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71DD6010-A33A-4964-8875-9D6BC6BB12C3}" xr6:coauthVersionLast="47" xr6:coauthVersionMax="47" xr10:uidLastSave="{00000000-0000-0000-0000-000000000000}"/>
  <bookViews>
    <workbookView xWindow="1920" yWindow="6390" windowWidth="25665" windowHeight="14760" xr2:uid="{00000000-000D-0000-FFFF-FFFF00000000}"/>
  </bookViews>
  <sheets>
    <sheet name="VisioData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713D8115-BE9F-45AA-A43B-E14E8507AC3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D621903A-1C46-41F3-8C06-5D905D079E2F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821B40E7-E20C-44EB-88F6-5855232833B1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9D053F46-6A41-4F1B-B6D6-087FFE7D0D31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E5C076E6-00EF-45B0-BDD0-A1F75AA2FAB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2BB70599-48E4-440D-8BF1-D5D7D34B5382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50AB2A12-B244-431D-9915-56EA749F761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<sst xmlns="http://schemas.openxmlformats.org/spreadsheetml/2006/main" count="563" uniqueCount="271">
  <si>
    <t>Shape</t>
  </si>
  <si>
    <t>Hospital</t>
  </si>
  <si>
    <t>Devices</t>
  </si>
  <si>
    <t>;</t>
  </si>
  <si>
    <t>IVX</t>
  </si>
  <si>
    <t>OmniCell Pharmacy Manager</t>
  </si>
  <si>
    <t>Blister Packager</t>
  </si>
  <si>
    <t>Yayama Packager</t>
  </si>
  <si>
    <t>Carousel</t>
  </si>
  <si>
    <t>XR2</t>
  </si>
  <si>
    <t>CPM</t>
  </si>
  <si>
    <t>OIS Test Interfaces</t>
  </si>
  <si>
    <t>PosX</t>
  </si>
  <si>
    <t>PosY</t>
  </si>
  <si>
    <t>Width</t>
  </si>
  <si>
    <t>Height</t>
  </si>
  <si>
    <t>Ports</t>
  </si>
  <si>
    <t>IP</t>
  </si>
  <si>
    <t>mach_id</t>
  </si>
  <si>
    <t>site_id</t>
  </si>
  <si>
    <t>site_name</t>
  </si>
  <si>
    <t>mach_name</t>
  </si>
  <si>
    <t>site_address</t>
  </si>
  <si>
    <t>omnis_name</t>
  </si>
  <si>
    <t>omnis_id</t>
  </si>
  <si>
    <t>site_id_omnis_id</t>
  </si>
  <si>
    <t>01</t>
  </si>
  <si>
    <t>172.27.144.250</t>
  </si>
  <si>
    <t>172.27.36.0</t>
  </si>
  <si>
    <t>172.27.124.144</t>
  </si>
  <si>
    <t>172.27.74.33</t>
  </si>
  <si>
    <t>172.18.102.48</t>
  </si>
  <si>
    <t>172.27.54.253</t>
  </si>
  <si>
    <t>172.27.29.166</t>
  </si>
  <si>
    <t>172.27.138.117</t>
  </si>
  <si>
    <t>172.27.138.17</t>
  </si>
  <si>
    <t>172.18.58.228</t>
  </si>
  <si>
    <t>OIS Production Interfaces</t>
  </si>
  <si>
    <t>172.27.138.81</t>
  </si>
  <si>
    <t>Historical DB CPC01</t>
  </si>
  <si>
    <t>DB CPC01</t>
  </si>
  <si>
    <t>172.27.124.145</t>
  </si>
  <si>
    <t>OIS Test Server PHSOIS4</t>
  </si>
  <si>
    <t>IVX 20.5 Test Server OMNIMGHIVX02</t>
  </si>
  <si>
    <t>WRX Prod Server PHSWRKFLW6</t>
  </si>
  <si>
    <t>EMM Test Server PHSOMMNI69</t>
  </si>
  <si>
    <t>Pandora 18 DB Server PHSSQL2203</t>
  </si>
  <si>
    <t>Pandora 18 App Server PHSOMNI46</t>
  </si>
  <si>
    <t>EMM Prod Server PHSOMNI70</t>
  </si>
  <si>
    <t>OIS Prod Server PHSOIS2</t>
  </si>
  <si>
    <t>OmniCenter 24.5 Prod Server PHSOMNI34</t>
  </si>
  <si>
    <t>Omnicenter Test Secondary Server BASE++ PHSOMNI36</t>
  </si>
  <si>
    <t>Omnicenter Test Primary Server BASE++ PHSOMNI36</t>
  </si>
  <si>
    <t>WRX Test Primary Server PHSWRKFLW10</t>
  </si>
  <si>
    <t>WRX Test Secondary Server PHSWRKFLW8</t>
  </si>
  <si>
    <t>IVX 20.5 Prod Server OMNIMGHIVX01</t>
  </si>
  <si>
    <t>Blue</t>
  </si>
  <si>
    <t>Black</t>
  </si>
  <si>
    <t>Red</t>
  </si>
  <si>
    <t>Orange</t>
  </si>
  <si>
    <t>Green</t>
  </si>
  <si>
    <t>Data Extract</t>
  </si>
  <si>
    <t>Yellow</t>
  </si>
  <si>
    <t>Arrows</t>
  </si>
  <si>
    <t>Both</t>
  </si>
  <si>
    <t>None</t>
  </si>
  <si>
    <t>Start</t>
  </si>
  <si>
    <t>End</t>
  </si>
  <si>
    <t>Riverside - (CSM(1) : CTS(18))</t>
  </si>
  <si>
    <t>Rockton - (CSM(1) : CTS(8))</t>
  </si>
  <si>
    <t>Harvard - (CSM(1) : CTS(9))</t>
  </si>
  <si>
    <t>Janesville - (CSM(1) : CTS(39))</t>
  </si>
  <si>
    <t>Mercyhealth Production - (CTS(2))</t>
  </si>
  <si>
    <t>Walworth - (CSM(1) : CTS(16))</t>
  </si>
  <si>
    <t>Primary - CTS(118)</t>
  </si>
  <si>
    <t>Mercy Riverside and Trauma - (CTS(69))</t>
  </si>
  <si>
    <t>Primary</t>
  </si>
  <si>
    <t>Total # of Sites - 9</t>
  </si>
  <si>
    <t>TEST account
Total of 9 sites to this Facility
CSN=12345</t>
  </si>
  <si>
    <t>Cyan</t>
  </si>
  <si>
    <t>OC_Logo</t>
  </si>
  <si>
    <t>OC_Title</t>
  </si>
  <si>
    <t>OC_Footer</t>
  </si>
  <si>
    <t>OC_Group1</t>
  </si>
  <si>
    <t>OC_Ethernet</t>
  </si>
  <si>
    <t>OC_PortsLDAP_info</t>
  </si>
  <si>
    <t>OC_EHRSystems</t>
  </si>
  <si>
    <t>OC_Site</t>
  </si>
  <si>
    <t>OC_CSM</t>
  </si>
  <si>
    <t>OC_IVX</t>
  </si>
  <si>
    <t>OC_XR2</t>
  </si>
  <si>
    <t>OC_Carousel</t>
  </si>
  <si>
    <t>OC_YuyamaPackager</t>
  </si>
  <si>
    <t>OC_BlisterPackager</t>
  </si>
  <si>
    <t>OC_CPM</t>
  </si>
  <si>
    <t>OC_Supply</t>
  </si>
  <si>
    <t>OC_PC</t>
  </si>
  <si>
    <t>OC_vSuiteCloud</t>
  </si>
  <si>
    <t>OC_vSuite_EMM</t>
  </si>
  <si>
    <t>OC_Server</t>
  </si>
  <si>
    <t>Colors</t>
  </si>
  <si>
    <t>ShapeLabel FontSize</t>
  </si>
  <si>
    <t>Line Pattern</t>
  </si>
  <si>
    <t>Default Stencil Names</t>
  </si>
  <si>
    <t>Solid</t>
  </si>
  <si>
    <t>OC_AIO</t>
  </si>
  <si>
    <t>6:B</t>
  </si>
  <si>
    <t>Dashed</t>
  </si>
  <si>
    <t>OC_AWS</t>
  </si>
  <si>
    <t>Dotted</t>
  </si>
  <si>
    <t>Gray</t>
  </si>
  <si>
    <t>8:B</t>
  </si>
  <si>
    <t>Dash_Dot</t>
  </si>
  <si>
    <t>OC_Carousel2</t>
  </si>
  <si>
    <t>9:B</t>
  </si>
  <si>
    <t>10:B</t>
  </si>
  <si>
    <t>OC_CustomerService</t>
  </si>
  <si>
    <t>OC_DashOutline</t>
  </si>
  <si>
    <t>11:B</t>
  </si>
  <si>
    <t>OC_DB</t>
  </si>
  <si>
    <t>OC_Devices</t>
  </si>
  <si>
    <t>12:B</t>
  </si>
  <si>
    <t>OC_Firewall</t>
  </si>
  <si>
    <t>14:B</t>
  </si>
  <si>
    <t>OC_Group2</t>
  </si>
  <si>
    <t>OC_IconKey</t>
  </si>
  <si>
    <t>OC_IconKey2</t>
  </si>
  <si>
    <t>OC_Label1</t>
  </si>
  <si>
    <t>OC_LineLedgen</t>
  </si>
  <si>
    <t>OC_Process</t>
  </si>
  <si>
    <t>OC_Rectangle</t>
  </si>
  <si>
    <t>OC_Rectangle2</t>
  </si>
  <si>
    <t>OC_Square</t>
  </si>
  <si>
    <t>OC_Square2</t>
  </si>
  <si>
    <t>OC_OISInterfaces</t>
  </si>
  <si>
    <t>OC_Server2</t>
  </si>
  <si>
    <t>OC_Server3</t>
  </si>
  <si>
    <t>OC_TagLabeler</t>
  </si>
  <si>
    <t>OC_XT</t>
  </si>
  <si>
    <t>To Line Pattern</t>
  </si>
  <si>
    <t>To Line Label</t>
  </si>
  <si>
    <t>Connect To</t>
  </si>
  <si>
    <t>Connect From</t>
  </si>
  <si>
    <t>From Line Label</t>
  </si>
  <si>
    <t>From Line Pattern</t>
  </si>
  <si>
    <t>From Arrow Type</t>
  </si>
  <si>
    <t>From Line Color</t>
  </si>
  <si>
    <t>To Arrow Type</t>
  </si>
  <si>
    <t>To Line Color</t>
  </si>
  <si>
    <t>Visio Page</t>
  </si>
  <si>
    <t>Shape Type</t>
  </si>
  <si>
    <t>Unique Key</t>
  </si>
  <si>
    <t>; Configuration</t>
  </si>
  <si>
    <t>;0</t>
  </si>
  <si>
    <t>Stencil</t>
  </si>
  <si>
    <t>C:\Omnicell_Blueprinting_Tool\Data\Stencils\OC_BlueprintingStencils.vssx</t>
  </si>
  <si>
    <t>Custom Stencil - Add this stencil OC_BlueprintingStencils to the Visio Diagram
Create a row for each custom stencil to add to the document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</si>
  <si>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</si>
  <si>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</si>
  <si>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</si>
  <si>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• true - Autosize all pages
• false - (default) don't Autosize the pages</t>
  </si>
  <si>
    <t>;Visio Section</t>
  </si>
  <si>
    <t>Servers</t>
  </si>
  <si>
    <t>Autosize:false</t>
  </si>
  <si>
    <t>Stencil Image</t>
  </si>
  <si>
    <t>Stencil Label</t>
  </si>
  <si>
    <t>Stencil Label Position</t>
  </si>
  <si>
    <t>Stincel Label Font Size</t>
  </si>
  <si>
    <t>Devices Count</t>
  </si>
  <si>
    <t>Fill Color</t>
  </si>
  <si>
    <t>Top</t>
  </si>
  <si>
    <t>Bottom</t>
  </si>
  <si>
    <t>Beige</t>
  </si>
  <si>
    <t>Blue Alice</t>
  </si>
  <si>
    <t>Blue Silver</t>
  </si>
  <si>
    <t>Blue Steel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</si>
  <si>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</si>
  <si>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</si>
  <si>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</si>
  <si>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</si>
  <si>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</si>
  <si>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</si>
  <si>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</si>
  <si>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</si>
  <si>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</si>
  <si>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</si>
  <si>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</si>
  <si>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</si>
  <si>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</si>
  <si>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</si>
  <si>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</si>
  <si>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</si>
  <si>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</si>
  <si>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</si>
  <si>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</si>
  <si>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</si>
  <si>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</si>
  <si>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</si>
  <si>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</si>
  <si>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OC_Server-1A-PAN-P</t>
  </si>
  <si>
    <t>OC_Server-1-EMM-T</t>
  </si>
  <si>
    <t>OC_Ethernet:10</t>
  </si>
  <si>
    <t>OC_EHRSystem:12</t>
  </si>
  <si>
    <t>OC_Group1:9</t>
  </si>
  <si>
    <t>OC_Title:8</t>
  </si>
  <si>
    <t>OC_SiteDevices:13</t>
  </si>
  <si>
    <t>OC_Site-01</t>
  </si>
  <si>
    <t>OC_Supply-HA</t>
  </si>
  <si>
    <t>OC_IVX-1</t>
  </si>
  <si>
    <t>OC_CMS-01</t>
  </si>
  <si>
    <t>OC_CSM-WA</t>
  </si>
  <si>
    <t>OC_CMS-02</t>
  </si>
  <si>
    <t>OC_CSM-RC</t>
  </si>
  <si>
    <t>OC_CSM-HA</t>
  </si>
  <si>
    <t>OC_CSM-JA</t>
  </si>
  <si>
    <t>OC_CSM-RV</t>
  </si>
  <si>
    <t>OC_CSM-MH</t>
  </si>
  <si>
    <t>OC_BlisterPack-HA</t>
  </si>
  <si>
    <t>OC_XR2-1</t>
  </si>
  <si>
    <t>OC_YayamaPack-1</t>
  </si>
  <si>
    <t>OC_Carousel-1</t>
  </si>
  <si>
    <t>OC_CPM-HA</t>
  </si>
  <si>
    <t>OC_PC-1</t>
  </si>
  <si>
    <t>OC_vSuiteCloud-1</t>
  </si>
  <si>
    <t>OC_ldapCloud</t>
  </si>
  <si>
    <t>OC_PageFooter</t>
  </si>
  <si>
    <t>OC_Server-1-PAN-P</t>
  </si>
  <si>
    <t>OC_Server-1-OC-T</t>
  </si>
  <si>
    <t>OC_Server-1-IVX_T</t>
  </si>
  <si>
    <t>OC_Server-1B-OC-T</t>
  </si>
  <si>
    <t>OC_Server-1B-OIS-T</t>
  </si>
  <si>
    <t>OC_Server-1C-OIS-T</t>
  </si>
  <si>
    <t>OC_Server-1-WRX-T</t>
  </si>
  <si>
    <t>OC_Server-2-WRX-T</t>
  </si>
  <si>
    <t>OC_Server-3-WRX-P</t>
  </si>
  <si>
    <t>OC_Server-1D-IVX-P</t>
  </si>
  <si>
    <t>OC_Server-1D-EMM-P</t>
  </si>
  <si>
    <t>OC_Server-2-OIS-P</t>
  </si>
  <si>
    <t>OC_Server-2A-OIS-P</t>
  </si>
  <si>
    <t>OC_Server-2-OC-P</t>
  </si>
  <si>
    <t>OC_CPC01-DB-HIST</t>
  </si>
  <si>
    <t>OC_CPC01-DB-1</t>
  </si>
  <si>
    <t>RGB Fill Color</t>
  </si>
  <si>
    <t>Template</t>
  </si>
  <si>
    <t>Line Weight</t>
  </si>
  <si>
    <t>1.5 pt</t>
  </si>
  <si>
    <t>2.25 pt</t>
  </si>
  <si>
    <t>OC_Database</t>
  </si>
  <si>
    <t>OC_Database2</t>
  </si>
  <si>
    <t>OC_File</t>
  </si>
  <si>
    <t>OC_File2</t>
  </si>
  <si>
    <t>OC_Rectangle3R</t>
  </si>
  <si>
    <t>OC_SeeEmbedded</t>
  </si>
  <si>
    <t>OC_TableCell2</t>
  </si>
  <si>
    <t>From Line Weight</t>
  </si>
  <si>
    <t>To Line Weight</t>
  </si>
  <si>
    <t>2 pt</t>
  </si>
  <si>
    <t>3 pt</t>
  </si>
  <si>
    <t>4 pt</t>
  </si>
  <si>
    <t>6 pt</t>
  </si>
  <si>
    <t>Configuration</t>
  </si>
  <si>
    <t>MGH Rx Workstation
OCRA/CSM/CPM/EMM
(Cybernets AIO)</t>
  </si>
  <si>
    <t>PIS System</t>
  </si>
  <si>
    <t>OC_Ethernet2H</t>
  </si>
  <si>
    <t>OC_TableCell</t>
  </si>
  <si>
    <t>new test server example</t>
  </si>
  <si>
    <t>OC_Server:41</t>
  </si>
  <si>
    <t>Disabled</t>
  </si>
  <si>
    <t>OC_Logo:7</t>
  </si>
  <si>
    <t>Network</t>
  </si>
  <si>
    <t>Test OC_Footer
add account information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</si>
</sst>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164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164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 wrapText="1"/>
    </xf>
    <xf numFmtId="164" fontId="0" fillId="36" borderId="10" xfId="0" applyNumberFormat="1" applyFill="1" applyBorder="1" applyAlignment="1">
      <alignment horizontal="left" vertical="center" wrapText="1"/>
    </xf>
    <xf numFmtId="49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/>
    </xf>
    <xf numFmtId="49" fontId="0" fillId="41" borderId="10" xfId="0" applyNumberFormat="1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/>
    </xf>
    <xf numFmtId="164" fontId="0" fillId="41" borderId="10" xfId="0" applyNumberFormat="1" applyFill="1" applyBorder="1" applyAlignment="1">
      <alignment horizontal="left" vertical="center" wrapText="1"/>
    </xf>
    <xf numFmtId="49" fontId="0" fillId="39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42" borderId="10" xfId="0" applyFill="1" applyBorder="1"/>
    <xf numFmtId="0" fontId="0" fillId="42" borderId="10" xfId="0" applyFill="1" applyBorder="1" applyAlignment="1">
      <alignment horizontal="left" vertical="center"/>
    </xf>
    <xf numFmtId="49" fontId="0" fillId="42" borderId="10" xfId="0" applyNumberFormat="1" applyFill="1" applyBorder="1" applyAlignment="1">
      <alignment horizontal="left" vertical="center" wrapText="1"/>
    </xf>
    <xf numFmtId="0" fontId="0" fillId="42" borderId="0" xfId="0" applyFill="1" applyAlignment="1">
      <alignment horizontal="left" vertical="center"/>
    </xf>
    <xf numFmtId="0" fontId="0" fillId="42" borderId="10" xfId="0" applyFill="1" applyBorder="1" applyAlignment="1">
      <alignment horizontal="left" vertical="center" wrapText="1"/>
    </xf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20" fontId="0" fillId="0" borderId="10" xfId="0" applyNumberFormat="1" applyBorder="1" applyAlignment="1">
      <alignment horizontal="left" vertical="center"/>
    </xf>
    <xf numFmtId="164" fontId="0" fillId="34" borderId="0" xfId="0" applyNumberFormat="1" applyFill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43" borderId="10" xfId="0" applyFill="1" applyBorder="1" applyAlignment="1">
      <alignment horizontal="left" vertical="center" wrapText="1"/>
    </xf>
    <xf numFmtId="49" fontId="0" fillId="43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44" borderId="10" xfId="0" applyNumberFormat="1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/>
    </xf>
    <xf numFmtId="164" fontId="0" fillId="44" borderId="10" xfId="0" applyNumberFormat="1" applyFill="1" applyBorder="1" applyAlignment="1">
      <alignment horizontal="left" vertical="center" wrapText="1"/>
    </xf>
    <xf numFmtId="0" fontId="0" fillId="44" borderId="0" xfId="0" applyFill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164" fontId="0" fillId="0" borderId="10" xfId="0" applyNumberFormat="1" applyFill="1" applyBorder="1" applyAlignment="1">
      <alignment horizontal="left" vertical="center" wrapText="1"/>
    </xf>
    <xf numFmtId="164" fontId="0" fillId="43" borderId="10" xfId="0" applyNumberFormat="1" applyFill="1" applyBorder="1" applyAlignment="1">
      <alignment horizontal="left" vertical="center" wrapText="1"/>
    </xf>
    <xf numFmtId="0" fontId="21" fillId="0" borderId="10" xfId="0" applyFont="1" applyBorder="1"/>
    <xf numFmtId="0" fontId="0" fillId="45" borderId="10" xfId="0" applyFill="1" applyBorder="1" applyAlignment="1">
      <alignment horizontal="left" vertical="center"/>
    </xf>
    <xf numFmtId="49" fontId="0" fillId="45" borderId="10" xfId="0" applyNumberFormat="1" applyFill="1" applyBorder="1" applyAlignment="1">
      <alignment horizontal="left" vertical="center" wrapText="1"/>
    </xf>
    <xf numFmtId="0" fontId="0" fillId="45" borderId="10" xfId="0" applyFill="1" applyBorder="1" applyAlignment="1">
      <alignment horizontal="left" vertical="center" wrapText="1"/>
    </xf>
    <xf numFmtId="164" fontId="0" fillId="45" borderId="10" xfId="0" applyNumberFormat="1" applyFill="1" applyBorder="1" applyAlignment="1">
      <alignment horizontal="left" vertical="center" wrapText="1"/>
    </xf>
    <xf numFmtId="0" fontId="0" fillId="45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7"/>
  <sheetViews>
    <sheetView tabSelected="1" workbookViewId="0">
      <pane ySplit="1" topLeftCell="A47" activePane="bottomLeft" state="frozen"/>
      <selection pane="bottomLeft" activeCell="W51" sqref="W51"/>
    </sheetView>
  </sheetViews>
  <sheetFormatPr defaultRowHeight="15" x14ac:dyDescent="0.25"/>
  <cols>
    <col min="1" max="1" width="17.28515625" style="1" customWidth="1"/>
    <col min="2" max="2" width="14.28515625" style="2" customWidth="1"/>
    <col min="3" max="3" width="19.5703125" style="2" customWidth="1"/>
    <col min="4" max="4" width="21.7109375" style="2" customWidth="1"/>
    <col min="5" max="5" width="29.28515625" style="2" customWidth="1"/>
    <col min="6" max="6" width="12.7109375" style="2" customWidth="1"/>
    <col min="7" max="7" width="12.42578125" style="2" customWidth="1"/>
    <col min="8" max="8" width="8.85546875" style="2" hidden="1" customWidth="1"/>
    <col min="9" max="9" width="6.7109375" style="2" hidden="1" customWidth="1"/>
    <col min="10" max="10" width="9.28515625" style="2" hidden="1" customWidth="1"/>
    <col min="11" max="11" width="26.85546875" style="2" hidden="1" customWidth="1"/>
    <col min="12" max="12" width="7.85546875" style="2" hidden="1" customWidth="1"/>
    <col min="13" max="13" width="8.28515625" style="2" hidden="1" customWidth="1"/>
    <col min="14" max="14" width="15" style="2" hidden="1" customWidth="1"/>
    <col min="15" max="15" width="5.7109375" style="2" hidden="1" customWidth="1"/>
    <col min="16" max="16" width="15.140625" style="3" customWidth="1"/>
    <col min="17" max="17" width="5.7109375" style="3" customWidth="1"/>
    <col min="18" max="18" width="7.28515625" style="1" customWidth="1"/>
    <col min="19" max="20" width="9.140625" style="4"/>
    <col min="21" max="21" width="12.140625" style="4" customWidth="1"/>
    <col min="22" max="22" width="8.7109375" style="4" customWidth="1"/>
    <col min="23" max="24" width="12.5703125" style="4" customWidth="1"/>
    <col min="25" max="25" width="20.42578125" style="2" customWidth="1"/>
    <col min="26" max="26" width="16.5703125" style="1" customWidth="1"/>
    <col min="27" max="27" width="12" style="1" customWidth="1"/>
    <col min="28" max="28" width="17.7109375" style="1" customWidth="1"/>
    <col min="29" max="30" width="11.28515625" style="1" customWidth="1"/>
    <col min="31" max="31" width="19.85546875" style="2" customWidth="1"/>
    <col min="32" max="32" width="16.7109375" style="1" customWidth="1"/>
    <col min="33" max="33" width="11" style="1" customWidth="1"/>
    <col min="34" max="36" width="12.5703125" style="1" customWidth="1"/>
    <col min="37" max="16384" width="9.140625" style="1"/>
  </cols>
  <sheetData>
    <row r="1" spans="1:36" ht="27" customHeight="1" x14ac:dyDescent="0.25">
      <c r="A1" s="50" t="s">
        <v>149</v>
      </c>
      <c r="B1" s="51" t="s">
        <v>150</v>
      </c>
      <c r="C1" s="51" t="s">
        <v>151</v>
      </c>
      <c r="D1" s="51" t="s">
        <v>164</v>
      </c>
      <c r="E1" s="6" t="s">
        <v>165</v>
      </c>
      <c r="F1" s="6" t="s">
        <v>166</v>
      </c>
      <c r="G1" s="6" t="s">
        <v>167</v>
      </c>
      <c r="H1" s="6" t="s">
        <v>21</v>
      </c>
      <c r="I1" s="6" t="s">
        <v>18</v>
      </c>
      <c r="J1" s="6" t="s">
        <v>19</v>
      </c>
      <c r="K1" s="6" t="s">
        <v>20</v>
      </c>
      <c r="L1" s="6" t="s">
        <v>22</v>
      </c>
      <c r="M1" s="6" t="s">
        <v>23</v>
      </c>
      <c r="N1" s="6" t="s">
        <v>24</v>
      </c>
      <c r="O1" s="6" t="s">
        <v>25</v>
      </c>
      <c r="P1" s="7" t="s">
        <v>17</v>
      </c>
      <c r="Q1" s="7" t="s">
        <v>16</v>
      </c>
      <c r="R1" s="7" t="s">
        <v>168</v>
      </c>
      <c r="S1" s="62" t="s">
        <v>12</v>
      </c>
      <c r="T1" s="62" t="s">
        <v>13</v>
      </c>
      <c r="U1" s="8" t="s">
        <v>14</v>
      </c>
      <c r="V1" s="8" t="s">
        <v>15</v>
      </c>
      <c r="W1" s="8" t="s">
        <v>169</v>
      </c>
      <c r="X1" s="8" t="s">
        <v>242</v>
      </c>
      <c r="Y1" s="10" t="s">
        <v>142</v>
      </c>
      <c r="Z1" s="26" t="s">
        <v>143</v>
      </c>
      <c r="AA1" s="26" t="s">
        <v>144</v>
      </c>
      <c r="AB1" s="26" t="s">
        <v>145</v>
      </c>
      <c r="AC1" s="26" t="s">
        <v>146</v>
      </c>
      <c r="AD1" s="26" t="s">
        <v>254</v>
      </c>
      <c r="AE1" s="12" t="s">
        <v>141</v>
      </c>
      <c r="AF1" s="49" t="s">
        <v>140</v>
      </c>
      <c r="AG1" s="49" t="s">
        <v>139</v>
      </c>
      <c r="AH1" s="49" t="s">
        <v>147</v>
      </c>
      <c r="AI1" s="49" t="s">
        <v>148</v>
      </c>
      <c r="AJ1" s="49" t="s">
        <v>255</v>
      </c>
    </row>
    <row r="2" spans="1:36" x14ac:dyDescent="0.25">
      <c r="A2" s="32" t="s">
        <v>152</v>
      </c>
      <c r="B2" s="32" t="s">
        <v>267</v>
      </c>
      <c r="C2" s="32"/>
      <c r="D2" s="32"/>
      <c r="E2" s="32" t="s">
        <v>260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4"/>
      <c r="S2" s="35"/>
      <c r="T2" s="35"/>
      <c r="U2" s="35"/>
      <c r="V2" s="35"/>
      <c r="W2" s="35"/>
      <c r="X2" s="35"/>
      <c r="Y2" s="32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1:36" s="57" customFormat="1" ht="75" x14ac:dyDescent="0.25">
      <c r="A3" s="39">
        <v>0</v>
      </c>
      <c r="B3" s="52" t="s">
        <v>154</v>
      </c>
      <c r="C3" s="52" t="s">
        <v>155</v>
      </c>
      <c r="D3" s="52"/>
      <c r="E3" s="52" t="s">
        <v>156</v>
      </c>
      <c r="F3" s="52"/>
      <c r="G3" s="53"/>
      <c r="H3" s="53"/>
      <c r="I3" s="53"/>
      <c r="J3" s="53"/>
      <c r="K3" s="53"/>
      <c r="L3" s="53"/>
      <c r="M3" s="53"/>
      <c r="N3" s="53"/>
      <c r="O3" s="53"/>
      <c r="P3" s="54"/>
      <c r="Q3" s="54"/>
      <c r="R3" s="55"/>
      <c r="S3" s="56">
        <v>0</v>
      </c>
      <c r="T3" s="56">
        <v>0</v>
      </c>
      <c r="U3" s="56">
        <v>0</v>
      </c>
      <c r="V3" s="56">
        <v>0</v>
      </c>
      <c r="W3" s="56"/>
      <c r="X3" s="56"/>
      <c r="Y3" s="53"/>
      <c r="Z3" s="55"/>
      <c r="AA3" s="39"/>
      <c r="AB3" s="39"/>
      <c r="AC3" s="55"/>
      <c r="AD3" s="55"/>
      <c r="AE3" s="55"/>
      <c r="AF3" s="55"/>
      <c r="AG3" s="39"/>
      <c r="AH3" s="39"/>
      <c r="AI3" s="55"/>
      <c r="AJ3" s="55"/>
    </row>
    <row r="4" spans="1:36" s="57" customFormat="1" ht="60" x14ac:dyDescent="0.25">
      <c r="A4" s="34" t="s">
        <v>153</v>
      </c>
      <c r="B4" s="32" t="s">
        <v>157</v>
      </c>
      <c r="C4" s="32" t="s">
        <v>158</v>
      </c>
      <c r="D4" s="32"/>
      <c r="E4" s="32" t="s">
        <v>159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  <c r="Q4" s="33"/>
      <c r="R4" s="34"/>
      <c r="S4" s="35">
        <v>0</v>
      </c>
      <c r="T4" s="35">
        <v>0</v>
      </c>
      <c r="U4" s="35">
        <v>0</v>
      </c>
      <c r="V4" s="35">
        <v>0</v>
      </c>
      <c r="W4" s="35"/>
      <c r="X4" s="35"/>
      <c r="Y4" s="32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</row>
    <row r="5" spans="1:36" s="57" customFormat="1" ht="45" x14ac:dyDescent="0.25">
      <c r="A5" s="39">
        <v>0</v>
      </c>
      <c r="B5" s="52" t="s">
        <v>157</v>
      </c>
      <c r="C5" s="52" t="s">
        <v>163</v>
      </c>
      <c r="D5" s="52"/>
      <c r="E5" s="52" t="s">
        <v>160</v>
      </c>
      <c r="F5" s="52"/>
      <c r="G5" s="53"/>
      <c r="H5" s="53"/>
      <c r="I5" s="53"/>
      <c r="J5" s="53"/>
      <c r="K5" s="53"/>
      <c r="L5" s="53"/>
      <c r="M5" s="53"/>
      <c r="N5" s="53"/>
      <c r="O5" s="53"/>
      <c r="P5" s="54"/>
      <c r="Q5" s="54"/>
      <c r="R5" s="55"/>
      <c r="S5" s="56">
        <v>0</v>
      </c>
      <c r="T5" s="56">
        <v>0</v>
      </c>
      <c r="U5" s="56">
        <v>0</v>
      </c>
      <c r="V5" s="56">
        <v>0</v>
      </c>
      <c r="W5" s="56"/>
      <c r="X5" s="56"/>
      <c r="Y5" s="53"/>
      <c r="Z5" s="55"/>
      <c r="AA5" s="39"/>
      <c r="AB5" s="39"/>
      <c r="AC5" s="55"/>
      <c r="AD5" s="55"/>
      <c r="AE5" s="55"/>
      <c r="AF5" s="55"/>
      <c r="AG5" s="39"/>
      <c r="AH5" s="39"/>
      <c r="AI5" s="55"/>
      <c r="AJ5" s="55"/>
    </row>
    <row r="6" spans="1:36" x14ac:dyDescent="0.25">
      <c r="A6" s="32" t="s">
        <v>161</v>
      </c>
      <c r="B6" s="32" t="s">
        <v>267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3"/>
      <c r="Q6" s="33"/>
      <c r="R6" s="34"/>
      <c r="S6" s="35"/>
      <c r="T6" s="35"/>
      <c r="U6" s="35"/>
      <c r="V6" s="35"/>
      <c r="W6" s="35"/>
      <c r="X6" s="35"/>
      <c r="Y6" s="32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</row>
    <row r="7" spans="1:36" x14ac:dyDescent="0.25">
      <c r="A7" s="16">
        <v>1</v>
      </c>
      <c r="B7" s="13" t="s">
        <v>0</v>
      </c>
      <c r="C7" s="13" t="s">
        <v>268</v>
      </c>
      <c r="D7" s="13" t="s">
        <v>80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6"/>
      <c r="S7" s="15">
        <v>0.25</v>
      </c>
      <c r="T7" s="15">
        <v>10.75</v>
      </c>
      <c r="U7" s="15">
        <v>0</v>
      </c>
      <c r="V7" s="15">
        <v>0</v>
      </c>
      <c r="W7" s="15"/>
      <c r="X7" s="15"/>
      <c r="Y7" s="13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ht="45" x14ac:dyDescent="0.25">
      <c r="A8" s="16">
        <v>1</v>
      </c>
      <c r="B8" s="13" t="s">
        <v>0</v>
      </c>
      <c r="C8" s="13" t="s">
        <v>204</v>
      </c>
      <c r="D8" s="13" t="s">
        <v>81</v>
      </c>
      <c r="E8" s="13" t="s">
        <v>78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6"/>
      <c r="S8" s="15">
        <v>3.125</v>
      </c>
      <c r="T8" s="15">
        <v>10.75</v>
      </c>
      <c r="U8" s="15">
        <v>0</v>
      </c>
      <c r="V8" s="15">
        <v>0</v>
      </c>
      <c r="W8" s="15"/>
      <c r="X8" s="15"/>
      <c r="Y8" s="13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x14ac:dyDescent="0.25">
      <c r="A9" s="16">
        <v>1</v>
      </c>
      <c r="B9" s="13" t="s">
        <v>0</v>
      </c>
      <c r="C9" s="13" t="s">
        <v>203</v>
      </c>
      <c r="D9" s="13" t="s">
        <v>83</v>
      </c>
      <c r="E9" s="13" t="s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6"/>
      <c r="S9" s="15">
        <v>0.25</v>
      </c>
      <c r="T9" s="15">
        <v>9.4049999999999994</v>
      </c>
      <c r="U9" s="15">
        <v>2.7</v>
      </c>
      <c r="V9" s="15">
        <v>6.5</v>
      </c>
      <c r="W9" s="13"/>
      <c r="X9" s="13"/>
      <c r="Y9" s="13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x14ac:dyDescent="0.25">
      <c r="A10" s="16">
        <v>1</v>
      </c>
      <c r="B10" s="13" t="s">
        <v>0</v>
      </c>
      <c r="C10" s="13" t="s">
        <v>201</v>
      </c>
      <c r="D10" s="13" t="s">
        <v>84</v>
      </c>
      <c r="E10" s="13" t="s">
        <v>269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6"/>
      <c r="S10" s="15">
        <v>3.125</v>
      </c>
      <c r="T10" s="15">
        <v>1.5</v>
      </c>
      <c r="U10" s="15">
        <v>7.875</v>
      </c>
      <c r="V10" s="15">
        <v>0</v>
      </c>
      <c r="W10" s="13"/>
      <c r="X10" s="13"/>
      <c r="Y10" s="13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x14ac:dyDescent="0.25">
      <c r="A11" s="32" t="s">
        <v>161</v>
      </c>
      <c r="B11" s="32" t="s">
        <v>267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3"/>
      <c r="Q11" s="33"/>
      <c r="R11" s="34"/>
      <c r="S11" s="35"/>
      <c r="T11" s="35"/>
      <c r="U11" s="35"/>
      <c r="V11" s="35"/>
      <c r="W11" s="35"/>
      <c r="X11" s="35"/>
      <c r="Y11" s="32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 x14ac:dyDescent="0.25">
      <c r="A12" s="16">
        <v>1</v>
      </c>
      <c r="B12" s="13" t="s">
        <v>0</v>
      </c>
      <c r="C12" s="13" t="s">
        <v>202</v>
      </c>
      <c r="D12" s="13" t="s">
        <v>86</v>
      </c>
      <c r="E12" s="13" t="s">
        <v>262</v>
      </c>
      <c r="F12" s="13" t="s">
        <v>171</v>
      </c>
      <c r="G12" s="13" t="s">
        <v>115</v>
      </c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6"/>
      <c r="S12" s="15">
        <v>1.25</v>
      </c>
      <c r="T12" s="15">
        <v>9.125</v>
      </c>
      <c r="U12" s="15">
        <v>0</v>
      </c>
      <c r="V12" s="15">
        <v>0</v>
      </c>
      <c r="W12" s="13"/>
      <c r="X12" s="13"/>
      <c r="Y12" s="13" t="s">
        <v>201</v>
      </c>
      <c r="Z12" s="16"/>
      <c r="AA12" s="16" t="s">
        <v>104</v>
      </c>
      <c r="AB12" s="16" t="s">
        <v>65</v>
      </c>
      <c r="AC12" s="16" t="s">
        <v>57</v>
      </c>
      <c r="AD12" s="16"/>
      <c r="AE12" s="16"/>
      <c r="AF12" s="16"/>
      <c r="AG12" s="16"/>
      <c r="AH12" s="16"/>
      <c r="AI12" s="16"/>
      <c r="AJ12" s="16"/>
    </row>
    <row r="13" spans="1:36" x14ac:dyDescent="0.25">
      <c r="A13" s="16">
        <v>1</v>
      </c>
      <c r="B13" s="13" t="s">
        <v>0</v>
      </c>
      <c r="C13" s="13" t="s">
        <v>205</v>
      </c>
      <c r="D13" s="13" t="s">
        <v>87</v>
      </c>
      <c r="E13" s="13" t="s">
        <v>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6">
        <f>SUM(R17:R24)</f>
        <v>194</v>
      </c>
      <c r="S13" s="15">
        <v>0.5</v>
      </c>
      <c r="T13" s="15">
        <v>8.2390000000000008</v>
      </c>
      <c r="U13" s="15">
        <v>0</v>
      </c>
      <c r="V13" s="15">
        <v>0</v>
      </c>
      <c r="W13" s="15"/>
      <c r="X13" s="15"/>
      <c r="Y13" s="13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1:36" x14ac:dyDescent="0.25">
      <c r="A14" s="11">
        <v>1</v>
      </c>
      <c r="B14" s="10" t="s">
        <v>0</v>
      </c>
      <c r="C14" s="10" t="s">
        <v>206</v>
      </c>
      <c r="D14" s="10" t="s">
        <v>87</v>
      </c>
      <c r="E14" s="10" t="s">
        <v>77</v>
      </c>
      <c r="F14" s="10"/>
      <c r="G14" s="10"/>
      <c r="H14" s="10"/>
      <c r="I14" s="10"/>
      <c r="J14" s="10" t="s">
        <v>26</v>
      </c>
      <c r="K14" s="10" t="s">
        <v>76</v>
      </c>
      <c r="L14" s="10"/>
      <c r="M14" s="10"/>
      <c r="N14" s="10"/>
      <c r="O14" s="10"/>
      <c r="P14" s="26"/>
      <c r="Q14" s="26"/>
      <c r="R14" s="11"/>
      <c r="S14" s="27">
        <v>1.9079999999999999</v>
      </c>
      <c r="T14" s="27">
        <v>8.2390000000000008</v>
      </c>
      <c r="U14" s="27">
        <v>0</v>
      </c>
      <c r="V14" s="27">
        <v>0</v>
      </c>
      <c r="W14" s="27"/>
      <c r="X14" s="27"/>
      <c r="Y14" s="10" t="s">
        <v>201</v>
      </c>
      <c r="Z14" s="11"/>
      <c r="AA14" s="11" t="s">
        <v>104</v>
      </c>
      <c r="AB14" s="11" t="s">
        <v>65</v>
      </c>
      <c r="AC14" s="11" t="s">
        <v>57</v>
      </c>
      <c r="AD14" s="11"/>
      <c r="AE14" s="11"/>
      <c r="AF14" s="11"/>
      <c r="AG14" s="11"/>
      <c r="AH14" s="11"/>
      <c r="AI14" s="11"/>
      <c r="AJ14" s="11"/>
    </row>
    <row r="15" spans="1:36" s="37" customFormat="1" x14ac:dyDescent="0.25">
      <c r="A15" s="58">
        <v>1</v>
      </c>
      <c r="B15" s="59" t="s">
        <v>0</v>
      </c>
      <c r="C15" s="59" t="s">
        <v>207</v>
      </c>
      <c r="D15" s="59" t="s">
        <v>95</v>
      </c>
      <c r="E15" s="59" t="s">
        <v>5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0"/>
      <c r="Q15" s="60"/>
      <c r="R15" s="58">
        <v>1</v>
      </c>
      <c r="S15" s="61">
        <v>2.1869999999999998</v>
      </c>
      <c r="T15" s="61">
        <v>7.5</v>
      </c>
      <c r="U15" s="61">
        <v>0</v>
      </c>
      <c r="V15" s="61">
        <v>0</v>
      </c>
      <c r="W15" s="58"/>
      <c r="X15" s="58"/>
      <c r="Y15" s="59" t="s">
        <v>201</v>
      </c>
      <c r="Z15" s="58"/>
      <c r="AA15" s="58" t="s">
        <v>104</v>
      </c>
      <c r="AB15" s="58" t="s">
        <v>65</v>
      </c>
      <c r="AC15" s="58" t="s">
        <v>57</v>
      </c>
      <c r="AD15" s="58"/>
      <c r="AE15" s="58"/>
      <c r="AF15" s="58"/>
      <c r="AG15" s="58"/>
      <c r="AH15" s="58"/>
      <c r="AI15" s="58"/>
      <c r="AJ15" s="58"/>
    </row>
    <row r="16" spans="1:36" x14ac:dyDescent="0.25">
      <c r="A16" s="58">
        <v>1</v>
      </c>
      <c r="B16" s="59" t="s">
        <v>0</v>
      </c>
      <c r="C16" s="59" t="s">
        <v>208</v>
      </c>
      <c r="D16" s="59" t="s">
        <v>89</v>
      </c>
      <c r="E16" s="59" t="s">
        <v>4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0"/>
      <c r="Q16" s="60"/>
      <c r="R16" s="58">
        <v>1</v>
      </c>
      <c r="S16" s="61">
        <v>2.25</v>
      </c>
      <c r="T16" s="61">
        <v>6.75</v>
      </c>
      <c r="U16" s="61">
        <v>0</v>
      </c>
      <c r="V16" s="61">
        <v>0</v>
      </c>
      <c r="W16" s="61"/>
      <c r="X16" s="61"/>
      <c r="Y16" s="59" t="s">
        <v>201</v>
      </c>
      <c r="Z16" s="58"/>
      <c r="AA16" s="58" t="s">
        <v>104</v>
      </c>
      <c r="AB16" s="58" t="s">
        <v>65</v>
      </c>
      <c r="AC16" s="58" t="s">
        <v>57</v>
      </c>
      <c r="AD16" s="58"/>
      <c r="AE16" s="58"/>
      <c r="AF16" s="58"/>
      <c r="AG16" s="58"/>
      <c r="AH16" s="58"/>
      <c r="AI16" s="58"/>
      <c r="AJ16" s="58"/>
    </row>
    <row r="17" spans="1:36" x14ac:dyDescent="0.25">
      <c r="A17" s="24">
        <v>1</v>
      </c>
      <c r="B17" s="21" t="s">
        <v>0</v>
      </c>
      <c r="C17" s="21" t="s">
        <v>209</v>
      </c>
      <c r="D17" s="21" t="s">
        <v>88</v>
      </c>
      <c r="E17" s="21" t="s">
        <v>74</v>
      </c>
      <c r="F17" s="21" t="s">
        <v>171</v>
      </c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4">
        <v>118</v>
      </c>
      <c r="S17" s="23">
        <v>0.625</v>
      </c>
      <c r="T17" s="23">
        <v>5.4370000000000003</v>
      </c>
      <c r="U17" s="23">
        <v>0</v>
      </c>
      <c r="V17" s="23">
        <v>0</v>
      </c>
      <c r="W17" s="24"/>
      <c r="X17" s="24"/>
      <c r="Y17" s="36"/>
      <c r="Z17" s="24"/>
      <c r="AA17" s="24"/>
      <c r="AB17" s="24"/>
      <c r="AC17" s="24"/>
      <c r="AD17" s="24"/>
      <c r="AE17" s="36" t="s">
        <v>222</v>
      </c>
      <c r="AF17" s="24"/>
      <c r="AG17" s="24" t="s">
        <v>104</v>
      </c>
      <c r="AH17" s="24" t="s">
        <v>65</v>
      </c>
      <c r="AI17" s="24" t="s">
        <v>57</v>
      </c>
      <c r="AJ17" s="24"/>
    </row>
    <row r="18" spans="1:36" x14ac:dyDescent="0.25">
      <c r="A18" s="24">
        <v>1</v>
      </c>
      <c r="B18" s="21" t="s">
        <v>0</v>
      </c>
      <c r="C18" s="21" t="s">
        <v>210</v>
      </c>
      <c r="D18" s="21" t="s">
        <v>88</v>
      </c>
      <c r="E18" s="21" t="s">
        <v>73</v>
      </c>
      <c r="F18" s="21" t="s">
        <v>171</v>
      </c>
      <c r="G18" s="21"/>
      <c r="H18" s="21"/>
      <c r="I18" s="21"/>
      <c r="J18" s="21"/>
      <c r="K18" s="21"/>
      <c r="L18" s="21"/>
      <c r="M18" s="21"/>
      <c r="N18" s="21"/>
      <c r="O18" s="21"/>
      <c r="P18" s="22"/>
      <c r="Q18" s="22"/>
      <c r="R18" s="24">
        <v>1</v>
      </c>
      <c r="S18" s="23">
        <v>0.625</v>
      </c>
      <c r="T18" s="23">
        <v>4.8680000000000003</v>
      </c>
      <c r="U18" s="23">
        <v>0</v>
      </c>
      <c r="V18" s="23">
        <v>0</v>
      </c>
      <c r="W18" s="24"/>
      <c r="X18" s="24"/>
      <c r="Y18" s="36"/>
      <c r="Z18" s="24"/>
      <c r="AA18" s="24"/>
      <c r="AB18" s="24"/>
      <c r="AC18" s="24"/>
      <c r="AD18" s="24"/>
      <c r="AE18" s="36" t="s">
        <v>222</v>
      </c>
      <c r="AF18" s="24"/>
      <c r="AG18" s="24" t="s">
        <v>104</v>
      </c>
      <c r="AH18" s="24" t="s">
        <v>65</v>
      </c>
      <c r="AI18" s="24" t="s">
        <v>57</v>
      </c>
      <c r="AJ18" s="24"/>
    </row>
    <row r="19" spans="1:36" ht="30" x14ac:dyDescent="0.25">
      <c r="A19" s="24">
        <v>1</v>
      </c>
      <c r="B19" s="21" t="s">
        <v>0</v>
      </c>
      <c r="C19" s="21" t="s">
        <v>211</v>
      </c>
      <c r="D19" s="21" t="s">
        <v>88</v>
      </c>
      <c r="E19" s="21" t="s">
        <v>75</v>
      </c>
      <c r="F19" s="21" t="s">
        <v>171</v>
      </c>
      <c r="G19" s="21"/>
      <c r="H19" s="21"/>
      <c r="I19" s="21"/>
      <c r="J19" s="21"/>
      <c r="K19" s="21"/>
      <c r="L19" s="21"/>
      <c r="M19" s="21"/>
      <c r="N19" s="21"/>
      <c r="O19" s="21"/>
      <c r="P19" s="22"/>
      <c r="Q19" s="22"/>
      <c r="R19" s="24">
        <v>69</v>
      </c>
      <c r="S19" s="23">
        <v>0.625</v>
      </c>
      <c r="T19" s="23">
        <v>4.25</v>
      </c>
      <c r="U19" s="23">
        <v>0</v>
      </c>
      <c r="V19" s="23">
        <v>0</v>
      </c>
      <c r="W19" s="24"/>
      <c r="X19" s="24"/>
      <c r="Y19" s="36"/>
      <c r="Z19" s="24"/>
      <c r="AA19" s="24"/>
      <c r="AB19" s="24"/>
      <c r="AC19" s="24"/>
      <c r="AD19" s="24"/>
      <c r="AE19" s="36" t="s">
        <v>222</v>
      </c>
      <c r="AF19" s="24"/>
      <c r="AG19" s="24" t="s">
        <v>104</v>
      </c>
      <c r="AH19" s="24" t="s">
        <v>65</v>
      </c>
      <c r="AI19" s="24" t="s">
        <v>57</v>
      </c>
      <c r="AJ19" s="24"/>
    </row>
    <row r="20" spans="1:36" x14ac:dyDescent="0.25">
      <c r="A20" s="24">
        <v>1</v>
      </c>
      <c r="B20" s="21" t="s">
        <v>0</v>
      </c>
      <c r="C20" s="21" t="s">
        <v>212</v>
      </c>
      <c r="D20" s="21" t="s">
        <v>88</v>
      </c>
      <c r="E20" s="21" t="s">
        <v>69</v>
      </c>
      <c r="F20" s="21" t="s">
        <v>171</v>
      </c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2"/>
      <c r="R20" s="24">
        <v>1</v>
      </c>
      <c r="S20" s="23">
        <v>0.625</v>
      </c>
      <c r="T20" s="23">
        <v>3.645</v>
      </c>
      <c r="U20" s="23">
        <v>0</v>
      </c>
      <c r="V20" s="23">
        <v>0</v>
      </c>
      <c r="W20" s="24"/>
      <c r="X20" s="24"/>
      <c r="Y20" s="36"/>
      <c r="Z20" s="24"/>
      <c r="AA20" s="24"/>
      <c r="AB20" s="24"/>
      <c r="AC20" s="24"/>
      <c r="AD20" s="24"/>
      <c r="AE20" s="36" t="s">
        <v>222</v>
      </c>
      <c r="AF20" s="24"/>
      <c r="AG20" s="24" t="s">
        <v>104</v>
      </c>
      <c r="AH20" s="24" t="s">
        <v>65</v>
      </c>
      <c r="AI20" s="24" t="s">
        <v>57</v>
      </c>
      <c r="AJ20" s="24"/>
    </row>
    <row r="21" spans="1:36" x14ac:dyDescent="0.25">
      <c r="A21" s="24">
        <v>1</v>
      </c>
      <c r="B21" s="21" t="s">
        <v>0</v>
      </c>
      <c r="C21" s="21" t="s">
        <v>213</v>
      </c>
      <c r="D21" s="21" t="s">
        <v>88</v>
      </c>
      <c r="E21" s="21" t="s">
        <v>70</v>
      </c>
      <c r="F21" s="21" t="s">
        <v>171</v>
      </c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2"/>
      <c r="R21" s="24">
        <v>1</v>
      </c>
      <c r="S21" s="23">
        <v>2.2400000000000002</v>
      </c>
      <c r="T21" s="23">
        <v>5.4370000000000003</v>
      </c>
      <c r="U21" s="23">
        <v>0</v>
      </c>
      <c r="V21" s="23">
        <v>0</v>
      </c>
      <c r="W21" s="24"/>
      <c r="X21" s="24"/>
      <c r="Y21" s="36"/>
      <c r="Z21" s="24"/>
      <c r="AA21" s="24"/>
      <c r="AB21" s="24"/>
      <c r="AC21" s="24"/>
      <c r="AD21" s="24"/>
      <c r="AE21" s="36" t="s">
        <v>222</v>
      </c>
      <c r="AF21" s="24"/>
      <c r="AG21" s="24" t="s">
        <v>104</v>
      </c>
      <c r="AH21" s="24" t="s">
        <v>65</v>
      </c>
      <c r="AI21" s="24" t="s">
        <v>57</v>
      </c>
      <c r="AJ21" s="24"/>
    </row>
    <row r="22" spans="1:36" x14ac:dyDescent="0.25">
      <c r="A22" s="24">
        <v>1</v>
      </c>
      <c r="B22" s="21" t="s">
        <v>0</v>
      </c>
      <c r="C22" s="21" t="s">
        <v>214</v>
      </c>
      <c r="D22" s="21" t="s">
        <v>88</v>
      </c>
      <c r="E22" s="21" t="s">
        <v>71</v>
      </c>
      <c r="F22" s="21" t="s">
        <v>171</v>
      </c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2"/>
      <c r="R22" s="24">
        <v>1</v>
      </c>
      <c r="S22" s="23">
        <v>2.2400000000000002</v>
      </c>
      <c r="T22" s="23">
        <v>4.875</v>
      </c>
      <c r="U22" s="23">
        <v>0</v>
      </c>
      <c r="V22" s="23">
        <v>0</v>
      </c>
      <c r="W22" s="24"/>
      <c r="X22" s="24"/>
      <c r="Y22" s="36"/>
      <c r="Z22" s="24"/>
      <c r="AA22" s="24"/>
      <c r="AB22" s="24"/>
      <c r="AC22" s="24"/>
      <c r="AD22" s="24"/>
      <c r="AE22" s="36" t="s">
        <v>222</v>
      </c>
      <c r="AF22" s="24"/>
      <c r="AG22" s="24" t="s">
        <v>104</v>
      </c>
      <c r="AH22" s="24" t="s">
        <v>65</v>
      </c>
      <c r="AI22" s="24" t="s">
        <v>57</v>
      </c>
      <c r="AJ22" s="24"/>
    </row>
    <row r="23" spans="1:36" x14ac:dyDescent="0.25">
      <c r="A23" s="24">
        <v>1</v>
      </c>
      <c r="B23" s="21" t="s">
        <v>0</v>
      </c>
      <c r="C23" s="21" t="s">
        <v>215</v>
      </c>
      <c r="D23" s="21" t="s">
        <v>88</v>
      </c>
      <c r="E23" s="21" t="s">
        <v>68</v>
      </c>
      <c r="F23" s="21" t="s">
        <v>171</v>
      </c>
      <c r="G23" s="21"/>
      <c r="H23" s="21"/>
      <c r="I23" s="21"/>
      <c r="J23" s="21"/>
      <c r="K23" s="21"/>
      <c r="L23" s="21"/>
      <c r="M23" s="21"/>
      <c r="N23" s="21"/>
      <c r="O23" s="21"/>
      <c r="P23" s="22"/>
      <c r="Q23" s="22"/>
      <c r="R23" s="24">
        <v>1</v>
      </c>
      <c r="S23" s="23">
        <v>2.2400000000000002</v>
      </c>
      <c r="T23" s="23">
        <v>4.2460000000000004</v>
      </c>
      <c r="U23" s="23">
        <v>0</v>
      </c>
      <c r="V23" s="23">
        <v>0</v>
      </c>
      <c r="W23" s="24"/>
      <c r="X23" s="24"/>
      <c r="Y23" s="36"/>
      <c r="Z23" s="24"/>
      <c r="AA23" s="24"/>
      <c r="AB23" s="24"/>
      <c r="AC23" s="24"/>
      <c r="AD23" s="24"/>
      <c r="AE23" s="36" t="s">
        <v>222</v>
      </c>
      <c r="AF23" s="24"/>
      <c r="AG23" s="24" t="s">
        <v>104</v>
      </c>
      <c r="AH23" s="24" t="s">
        <v>65</v>
      </c>
      <c r="AI23" s="24" t="s">
        <v>57</v>
      </c>
      <c r="AJ23" s="24"/>
    </row>
    <row r="24" spans="1:36" ht="30" x14ac:dyDescent="0.25">
      <c r="A24" s="24">
        <v>1</v>
      </c>
      <c r="B24" s="21" t="s">
        <v>0</v>
      </c>
      <c r="C24" s="21" t="s">
        <v>216</v>
      </c>
      <c r="D24" s="21" t="s">
        <v>88</v>
      </c>
      <c r="E24" s="21" t="s">
        <v>72</v>
      </c>
      <c r="F24" s="21" t="s">
        <v>171</v>
      </c>
      <c r="G24" s="21"/>
      <c r="H24" s="21"/>
      <c r="I24" s="21"/>
      <c r="J24" s="21"/>
      <c r="K24" s="21"/>
      <c r="L24" s="21"/>
      <c r="M24" s="21"/>
      <c r="N24" s="21"/>
      <c r="O24" s="21"/>
      <c r="P24" s="22"/>
      <c r="Q24" s="22"/>
      <c r="R24" s="24">
        <v>2</v>
      </c>
      <c r="S24" s="23">
        <v>2.2400000000000002</v>
      </c>
      <c r="T24" s="23">
        <v>3.6480000000000001</v>
      </c>
      <c r="U24" s="23">
        <v>0</v>
      </c>
      <c r="V24" s="23">
        <v>0</v>
      </c>
      <c r="W24" s="24"/>
      <c r="X24" s="24"/>
      <c r="Y24" s="36"/>
      <c r="Z24" s="24"/>
      <c r="AA24" s="24"/>
      <c r="AB24" s="24"/>
      <c r="AC24" s="24"/>
      <c r="AD24" s="24"/>
      <c r="AE24" s="36" t="s">
        <v>222</v>
      </c>
      <c r="AF24" s="24"/>
      <c r="AG24" s="24" t="s">
        <v>104</v>
      </c>
      <c r="AH24" s="24" t="s">
        <v>65</v>
      </c>
      <c r="AI24" s="24" t="s">
        <v>57</v>
      </c>
      <c r="AJ24" s="24"/>
    </row>
    <row r="25" spans="1:36" x14ac:dyDescent="0.25">
      <c r="A25" s="11">
        <v>1</v>
      </c>
      <c r="B25" s="10" t="s">
        <v>0</v>
      </c>
      <c r="C25" s="10" t="s">
        <v>217</v>
      </c>
      <c r="D25" s="10" t="s">
        <v>93</v>
      </c>
      <c r="E25" s="10" t="s">
        <v>6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26"/>
      <c r="Q25" s="26"/>
      <c r="R25" s="11">
        <v>2</v>
      </c>
      <c r="S25" s="27">
        <v>0.56200000000000006</v>
      </c>
      <c r="T25" s="27">
        <v>7.625</v>
      </c>
      <c r="U25" s="27">
        <v>0</v>
      </c>
      <c r="V25" s="27">
        <v>0</v>
      </c>
      <c r="W25" s="10"/>
      <c r="X25" s="10"/>
      <c r="Y25" s="10"/>
      <c r="Z25" s="11"/>
      <c r="AA25" s="11"/>
      <c r="AB25" s="11"/>
      <c r="AC25" s="11"/>
      <c r="AD25" s="11"/>
      <c r="AE25" s="10" t="s">
        <v>221</v>
      </c>
      <c r="AF25" s="11"/>
      <c r="AG25" s="11" t="s">
        <v>104</v>
      </c>
      <c r="AH25" s="11" t="s">
        <v>65</v>
      </c>
      <c r="AI25" s="11" t="s">
        <v>57</v>
      </c>
      <c r="AJ25" s="11"/>
    </row>
    <row r="26" spans="1:36" x14ac:dyDescent="0.25">
      <c r="A26" s="11">
        <v>1</v>
      </c>
      <c r="B26" s="10" t="s">
        <v>0</v>
      </c>
      <c r="C26" s="10" t="s">
        <v>218</v>
      </c>
      <c r="D26" s="10" t="s">
        <v>90</v>
      </c>
      <c r="E26" s="10" t="s">
        <v>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26"/>
      <c r="Q26" s="26"/>
      <c r="R26" s="11">
        <v>2</v>
      </c>
      <c r="S26" s="27">
        <v>0.375</v>
      </c>
      <c r="T26" s="27">
        <v>6.9880000000000004</v>
      </c>
      <c r="U26" s="27">
        <v>0</v>
      </c>
      <c r="V26" s="27">
        <v>0</v>
      </c>
      <c r="W26" s="10"/>
      <c r="X26" s="10"/>
      <c r="Y26" s="10"/>
      <c r="Z26" s="11"/>
      <c r="AA26" s="11"/>
      <c r="AB26" s="11"/>
      <c r="AC26" s="11"/>
      <c r="AD26" s="11"/>
      <c r="AE26" s="10" t="s">
        <v>221</v>
      </c>
      <c r="AF26" s="11"/>
      <c r="AG26" s="11" t="s">
        <v>104</v>
      </c>
      <c r="AH26" s="11" t="s">
        <v>65</v>
      </c>
      <c r="AI26" s="11" t="s">
        <v>57</v>
      </c>
      <c r="AJ26" s="11"/>
    </row>
    <row r="27" spans="1:36" x14ac:dyDescent="0.25">
      <c r="A27" s="11">
        <v>1</v>
      </c>
      <c r="B27" s="10" t="s">
        <v>0</v>
      </c>
      <c r="C27" s="10" t="s">
        <v>219</v>
      </c>
      <c r="D27" s="10" t="s">
        <v>92</v>
      </c>
      <c r="E27" s="10" t="s">
        <v>7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26"/>
      <c r="Q27" s="26"/>
      <c r="R27" s="11">
        <v>2</v>
      </c>
      <c r="S27" s="27">
        <v>1.2450000000000001</v>
      </c>
      <c r="T27" s="27">
        <v>7.5</v>
      </c>
      <c r="U27" s="27">
        <v>0</v>
      </c>
      <c r="V27" s="27">
        <v>0</v>
      </c>
      <c r="W27" s="10"/>
      <c r="X27" s="10"/>
      <c r="Y27" s="10"/>
      <c r="Z27" s="11"/>
      <c r="AA27" s="11"/>
      <c r="AB27" s="11"/>
      <c r="AC27" s="11"/>
      <c r="AD27" s="11"/>
      <c r="AE27" s="10" t="s">
        <v>221</v>
      </c>
      <c r="AF27" s="11"/>
      <c r="AG27" s="11" t="s">
        <v>104</v>
      </c>
      <c r="AH27" s="11" t="s">
        <v>65</v>
      </c>
      <c r="AI27" s="11" t="s">
        <v>57</v>
      </c>
      <c r="AJ27" s="11"/>
    </row>
    <row r="28" spans="1:36" x14ac:dyDescent="0.25">
      <c r="A28" s="11">
        <v>1</v>
      </c>
      <c r="B28" s="10" t="s">
        <v>0</v>
      </c>
      <c r="C28" s="10" t="s">
        <v>220</v>
      </c>
      <c r="D28" s="10" t="s">
        <v>91</v>
      </c>
      <c r="E28" s="10" t="s">
        <v>8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6"/>
      <c r="Q28" s="26"/>
      <c r="R28" s="11">
        <v>1</v>
      </c>
      <c r="S28" s="27">
        <v>1.625</v>
      </c>
      <c r="T28" s="27">
        <v>7</v>
      </c>
      <c r="U28" s="27">
        <v>0</v>
      </c>
      <c r="V28" s="27">
        <v>0</v>
      </c>
      <c r="W28" s="10"/>
      <c r="X28" s="10"/>
      <c r="Y28" s="10"/>
      <c r="Z28" s="11"/>
      <c r="AA28" s="11"/>
      <c r="AB28" s="11"/>
      <c r="AC28" s="11"/>
      <c r="AD28" s="11"/>
      <c r="AE28" s="10" t="s">
        <v>221</v>
      </c>
      <c r="AF28" s="11"/>
      <c r="AG28" s="11" t="s">
        <v>104</v>
      </c>
      <c r="AH28" s="11" t="s">
        <v>65</v>
      </c>
      <c r="AI28" s="11" t="s">
        <v>57</v>
      </c>
      <c r="AJ28" s="11"/>
    </row>
    <row r="29" spans="1:36" x14ac:dyDescent="0.25">
      <c r="A29" s="11">
        <v>1</v>
      </c>
      <c r="B29" s="10" t="s">
        <v>0</v>
      </c>
      <c r="C29" s="10" t="s">
        <v>221</v>
      </c>
      <c r="D29" s="10" t="s">
        <v>94</v>
      </c>
      <c r="E29" s="10" t="s">
        <v>10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6"/>
      <c r="Q29" s="26"/>
      <c r="R29" s="11"/>
      <c r="S29" s="27">
        <v>0.84799999999999998</v>
      </c>
      <c r="T29" s="27">
        <v>6.3879999999999999</v>
      </c>
      <c r="U29" s="27">
        <v>0</v>
      </c>
      <c r="V29" s="27">
        <v>0</v>
      </c>
      <c r="W29" s="10"/>
      <c r="X29" s="10"/>
      <c r="Y29" s="10"/>
      <c r="Z29" s="11"/>
      <c r="AA29" s="11"/>
      <c r="AB29" s="11"/>
      <c r="AC29" s="11"/>
      <c r="AD29" s="11"/>
      <c r="AE29" s="11" t="s">
        <v>222</v>
      </c>
      <c r="AF29" s="11"/>
      <c r="AG29" s="11" t="s">
        <v>104</v>
      </c>
      <c r="AH29" s="11" t="s">
        <v>65</v>
      </c>
      <c r="AI29" s="11" t="s">
        <v>57</v>
      </c>
      <c r="AJ29" s="11"/>
    </row>
    <row r="30" spans="1:36" ht="45" x14ac:dyDescent="0.25">
      <c r="A30" s="11">
        <v>1</v>
      </c>
      <c r="B30" s="10" t="s">
        <v>0</v>
      </c>
      <c r="C30" s="10" t="s">
        <v>222</v>
      </c>
      <c r="D30" s="10" t="s">
        <v>96</v>
      </c>
      <c r="E30" s="10" t="s">
        <v>261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6"/>
      <c r="Q30" s="26"/>
      <c r="R30" s="11"/>
      <c r="S30" s="27">
        <v>1.625</v>
      </c>
      <c r="T30" s="27">
        <v>5.875</v>
      </c>
      <c r="U30" s="27">
        <v>0.5</v>
      </c>
      <c r="V30" s="27">
        <v>0.6</v>
      </c>
      <c r="W30" s="11"/>
      <c r="X30" s="11"/>
      <c r="Y30" s="10" t="s">
        <v>201</v>
      </c>
      <c r="Z30" s="11"/>
      <c r="AA30" s="11" t="s">
        <v>104</v>
      </c>
      <c r="AB30" s="11" t="s">
        <v>64</v>
      </c>
      <c r="AC30" s="11" t="s">
        <v>57</v>
      </c>
      <c r="AD30" s="11"/>
      <c r="AE30" s="11"/>
      <c r="AF30" s="11"/>
      <c r="AG30" s="11"/>
      <c r="AH30" s="11"/>
      <c r="AI30" s="11"/>
      <c r="AJ30" s="11"/>
    </row>
    <row r="31" spans="1:36" x14ac:dyDescent="0.25">
      <c r="A31" s="31">
        <v>1</v>
      </c>
      <c r="B31" s="28" t="s">
        <v>0</v>
      </c>
      <c r="C31" s="28" t="s">
        <v>223</v>
      </c>
      <c r="D31" s="28" t="s">
        <v>97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9"/>
      <c r="Q31" s="29"/>
      <c r="R31" s="31"/>
      <c r="S31" s="30">
        <v>1.079</v>
      </c>
      <c r="T31" s="30">
        <v>2.456</v>
      </c>
      <c r="U31" s="30">
        <v>0</v>
      </c>
      <c r="V31" s="30">
        <v>0</v>
      </c>
      <c r="W31" s="8"/>
      <c r="X31" s="8"/>
      <c r="Y31" s="28" t="s">
        <v>201</v>
      </c>
      <c r="Z31" s="31"/>
      <c r="AA31" s="31" t="s">
        <v>104</v>
      </c>
      <c r="AB31" s="31" t="s">
        <v>64</v>
      </c>
      <c r="AC31" s="31" t="s">
        <v>57</v>
      </c>
      <c r="AD31" s="31"/>
      <c r="AE31" s="31"/>
      <c r="AF31" s="31"/>
      <c r="AG31" s="31"/>
      <c r="AH31" s="31"/>
      <c r="AI31" s="31"/>
      <c r="AJ31" s="31"/>
    </row>
    <row r="32" spans="1:36" x14ac:dyDescent="0.25">
      <c r="A32" s="16">
        <v>1</v>
      </c>
      <c r="B32" s="13" t="s">
        <v>0</v>
      </c>
      <c r="C32" s="13" t="s">
        <v>224</v>
      </c>
      <c r="D32" s="13" t="s">
        <v>85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14"/>
      <c r="R32" s="16"/>
      <c r="S32" s="15">
        <v>6.9370000000000003</v>
      </c>
      <c r="T32" s="15">
        <v>7.0140000000000002</v>
      </c>
      <c r="U32" s="15">
        <v>0</v>
      </c>
      <c r="V32" s="15">
        <v>0</v>
      </c>
      <c r="W32" s="13"/>
      <c r="X32" s="13"/>
      <c r="Y32" s="13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25">
      <c r="A33" s="16">
        <v>1</v>
      </c>
      <c r="B33" s="13" t="s">
        <v>0</v>
      </c>
      <c r="C33" s="13" t="s">
        <v>125</v>
      </c>
      <c r="D33" s="13" t="s">
        <v>125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4"/>
      <c r="R33" s="16"/>
      <c r="S33" s="15">
        <v>6.6159999999999997</v>
      </c>
      <c r="T33" s="15">
        <v>3.3580000000000001</v>
      </c>
      <c r="U33" s="15">
        <v>0</v>
      </c>
      <c r="V33" s="15">
        <v>0</v>
      </c>
      <c r="W33" s="13"/>
      <c r="X33" s="13"/>
      <c r="Y33" s="13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ht="30" x14ac:dyDescent="0.25">
      <c r="A34" s="16">
        <v>1</v>
      </c>
      <c r="B34" s="13" t="s">
        <v>0</v>
      </c>
      <c r="C34" s="13" t="s">
        <v>225</v>
      </c>
      <c r="D34" s="13" t="s">
        <v>82</v>
      </c>
      <c r="E34" s="13" t="s">
        <v>270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  <c r="Q34" s="14"/>
      <c r="R34" s="16"/>
      <c r="S34" s="15">
        <v>0.25</v>
      </c>
      <c r="T34" s="15">
        <v>1.375</v>
      </c>
      <c r="U34" s="15">
        <v>7.99</v>
      </c>
      <c r="V34" s="15">
        <v>1.375</v>
      </c>
      <c r="W34" s="13"/>
      <c r="X34" s="13"/>
      <c r="Y34" s="13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6" x14ac:dyDescent="0.25">
      <c r="A35" s="34" t="s">
        <v>3</v>
      </c>
      <c r="B35" s="32" t="s">
        <v>267</v>
      </c>
      <c r="C35" s="32"/>
      <c r="D35" s="32" t="s">
        <v>162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3"/>
      <c r="Q35" s="33"/>
      <c r="R35" s="34"/>
      <c r="S35" s="35"/>
      <c r="T35" s="35"/>
      <c r="U35" s="35"/>
      <c r="V35" s="35"/>
      <c r="W35" s="32"/>
      <c r="X35" s="32"/>
      <c r="Y35" s="32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</row>
    <row r="36" spans="1:36" ht="30" x14ac:dyDescent="0.25">
      <c r="A36" s="31">
        <v>1</v>
      </c>
      <c r="B36" s="21" t="s">
        <v>0</v>
      </c>
      <c r="C36" s="21" t="s">
        <v>226</v>
      </c>
      <c r="D36" s="21" t="s">
        <v>99</v>
      </c>
      <c r="E36" s="21" t="s">
        <v>47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 t="s">
        <v>32</v>
      </c>
      <c r="Q36" s="22"/>
      <c r="R36" s="24"/>
      <c r="S36" s="23">
        <v>3.75</v>
      </c>
      <c r="T36" s="23">
        <v>2.2810000000000001</v>
      </c>
      <c r="U36" s="23">
        <v>0</v>
      </c>
      <c r="V36" s="23">
        <v>0</v>
      </c>
      <c r="W36" s="24" t="s">
        <v>188</v>
      </c>
      <c r="X36" s="24"/>
      <c r="Y36" s="21" t="s">
        <v>201</v>
      </c>
      <c r="Z36" s="24"/>
      <c r="AA36" s="24" t="s">
        <v>104</v>
      </c>
      <c r="AB36" s="25" t="s">
        <v>64</v>
      </c>
      <c r="AC36" s="24" t="s">
        <v>58</v>
      </c>
      <c r="AD36" s="24"/>
      <c r="AE36" s="24"/>
      <c r="AF36" s="24"/>
      <c r="AG36" s="24"/>
      <c r="AH36" s="25"/>
      <c r="AI36" s="24"/>
      <c r="AJ36" s="24"/>
    </row>
    <row r="37" spans="1:36" ht="30" x14ac:dyDescent="0.25">
      <c r="A37" s="31">
        <v>1</v>
      </c>
      <c r="B37" s="21" t="s">
        <v>0</v>
      </c>
      <c r="C37" s="21" t="s">
        <v>199</v>
      </c>
      <c r="D37" s="21" t="s">
        <v>99</v>
      </c>
      <c r="E37" s="21" t="s">
        <v>46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 t="s">
        <v>31</v>
      </c>
      <c r="Q37" s="22"/>
      <c r="R37" s="24"/>
      <c r="S37" s="23">
        <v>5.125</v>
      </c>
      <c r="T37" s="23">
        <v>1.9059999999999999</v>
      </c>
      <c r="U37" s="23">
        <v>0</v>
      </c>
      <c r="V37" s="23">
        <v>0</v>
      </c>
      <c r="W37" s="24" t="s">
        <v>188</v>
      </c>
      <c r="X37" s="24"/>
      <c r="Y37" s="21" t="s">
        <v>201</v>
      </c>
      <c r="Z37" s="24"/>
      <c r="AA37" s="24" t="s">
        <v>104</v>
      </c>
      <c r="AB37" s="25" t="s">
        <v>64</v>
      </c>
      <c r="AC37" s="24" t="s">
        <v>58</v>
      </c>
      <c r="AD37" s="24"/>
      <c r="AE37" s="24"/>
      <c r="AF37" s="24"/>
      <c r="AG37" s="24"/>
      <c r="AH37" s="25"/>
      <c r="AI37" s="24"/>
      <c r="AJ37" s="24"/>
    </row>
    <row r="38" spans="1:36" x14ac:dyDescent="0.25">
      <c r="A38" s="20">
        <v>1</v>
      </c>
      <c r="B38" s="17" t="s">
        <v>0</v>
      </c>
      <c r="C38" s="17" t="s">
        <v>200</v>
      </c>
      <c r="D38" s="17" t="s">
        <v>99</v>
      </c>
      <c r="E38" s="17" t="s">
        <v>45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 t="s">
        <v>30</v>
      </c>
      <c r="Q38" s="18"/>
      <c r="R38" s="20"/>
      <c r="S38" s="19">
        <v>4.5949999999999998</v>
      </c>
      <c r="T38" s="19">
        <v>3.1869999999999998</v>
      </c>
      <c r="U38" s="19">
        <v>0</v>
      </c>
      <c r="V38" s="19">
        <v>0</v>
      </c>
      <c r="W38" s="20" t="s">
        <v>59</v>
      </c>
      <c r="X38" s="20"/>
      <c r="Y38" s="17" t="s">
        <v>201</v>
      </c>
      <c r="Z38" s="20"/>
      <c r="AA38" s="20" t="s">
        <v>104</v>
      </c>
      <c r="AB38" s="20" t="s">
        <v>64</v>
      </c>
      <c r="AC38" s="20" t="s">
        <v>59</v>
      </c>
      <c r="AD38" s="20"/>
      <c r="AE38" s="20"/>
      <c r="AF38" s="20"/>
      <c r="AG38" s="20"/>
      <c r="AH38" s="20"/>
      <c r="AI38" s="20"/>
      <c r="AJ38" s="20"/>
    </row>
    <row r="39" spans="1:36" ht="30" x14ac:dyDescent="0.25">
      <c r="A39" s="20">
        <v>1</v>
      </c>
      <c r="B39" s="17" t="s">
        <v>0</v>
      </c>
      <c r="C39" s="17" t="s">
        <v>227</v>
      </c>
      <c r="D39" s="17" t="s">
        <v>99</v>
      </c>
      <c r="E39" s="17" t="s">
        <v>51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 t="s">
        <v>29</v>
      </c>
      <c r="Q39" s="18"/>
      <c r="R39" s="20"/>
      <c r="S39" s="19">
        <v>3.72</v>
      </c>
      <c r="T39" s="19">
        <v>3.875</v>
      </c>
      <c r="U39" s="19">
        <v>0</v>
      </c>
      <c r="V39" s="19">
        <v>0</v>
      </c>
      <c r="W39" s="20" t="s">
        <v>59</v>
      </c>
      <c r="X39" s="20"/>
      <c r="Y39" s="17" t="s">
        <v>201</v>
      </c>
      <c r="Z39" s="20"/>
      <c r="AA39" s="20" t="s">
        <v>104</v>
      </c>
      <c r="AB39" s="20" t="s">
        <v>64</v>
      </c>
      <c r="AC39" s="20" t="s">
        <v>59</v>
      </c>
      <c r="AD39" s="20"/>
      <c r="AE39" s="20"/>
      <c r="AF39" s="20"/>
      <c r="AG39" s="20"/>
      <c r="AH39" s="20"/>
      <c r="AI39" s="20"/>
      <c r="AJ39" s="20"/>
    </row>
    <row r="40" spans="1:36" ht="30" x14ac:dyDescent="0.25">
      <c r="A40" s="20">
        <v>1</v>
      </c>
      <c r="B40" s="17" t="s">
        <v>0</v>
      </c>
      <c r="C40" s="17" t="s">
        <v>228</v>
      </c>
      <c r="D40" s="17" t="s">
        <v>99</v>
      </c>
      <c r="E40" s="17" t="s">
        <v>43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 t="s">
        <v>28</v>
      </c>
      <c r="Q40" s="18"/>
      <c r="R40" s="20"/>
      <c r="S40" s="19">
        <v>5.5620000000000003</v>
      </c>
      <c r="T40" s="19">
        <v>2.75</v>
      </c>
      <c r="U40" s="19">
        <v>0</v>
      </c>
      <c r="V40" s="19">
        <v>0</v>
      </c>
      <c r="W40" s="20" t="s">
        <v>59</v>
      </c>
      <c r="X40" s="20"/>
      <c r="Y40" s="17" t="s">
        <v>201</v>
      </c>
      <c r="Z40" s="20"/>
      <c r="AA40" s="20" t="s">
        <v>104</v>
      </c>
      <c r="AB40" s="20" t="s">
        <v>64</v>
      </c>
      <c r="AC40" s="20" t="s">
        <v>59</v>
      </c>
      <c r="AD40" s="20"/>
      <c r="AE40" s="20"/>
      <c r="AF40" s="20"/>
      <c r="AG40" s="20"/>
      <c r="AH40" s="20"/>
      <c r="AI40" s="20"/>
      <c r="AJ40" s="20"/>
    </row>
    <row r="41" spans="1:36" s="68" customFormat="1" ht="30" x14ac:dyDescent="0.25">
      <c r="A41" s="64">
        <v>1</v>
      </c>
      <c r="B41" s="65" t="s">
        <v>0</v>
      </c>
      <c r="C41" s="65" t="s">
        <v>229</v>
      </c>
      <c r="D41" s="65" t="s">
        <v>99</v>
      </c>
      <c r="E41" s="65" t="s">
        <v>52</v>
      </c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6" t="s">
        <v>29</v>
      </c>
      <c r="Q41" s="66"/>
      <c r="R41" s="64"/>
      <c r="S41" s="67">
        <v>3.72</v>
      </c>
      <c r="T41" s="67">
        <v>4.875</v>
      </c>
      <c r="U41" s="67">
        <v>0</v>
      </c>
      <c r="V41" s="67">
        <v>0</v>
      </c>
      <c r="W41" s="64" t="s">
        <v>59</v>
      </c>
      <c r="X41" s="64"/>
      <c r="Y41" s="65" t="s">
        <v>201</v>
      </c>
      <c r="Z41" s="64"/>
      <c r="AA41" s="64" t="s">
        <v>104</v>
      </c>
      <c r="AB41" s="64" t="s">
        <v>64</v>
      </c>
      <c r="AC41" s="64" t="s">
        <v>59</v>
      </c>
      <c r="AD41" s="64"/>
      <c r="AE41" s="64"/>
      <c r="AF41" s="64"/>
      <c r="AG41" s="64"/>
      <c r="AH41" s="64"/>
      <c r="AI41" s="64"/>
      <c r="AJ41" s="64"/>
    </row>
    <row r="42" spans="1:36" s="68" customFormat="1" x14ac:dyDescent="0.25">
      <c r="A42" s="64">
        <v>1</v>
      </c>
      <c r="B42" s="65" t="s">
        <v>0</v>
      </c>
      <c r="C42" s="65" t="s">
        <v>266</v>
      </c>
      <c r="D42" s="65" t="s">
        <v>99</v>
      </c>
      <c r="E42" s="65" t="s">
        <v>265</v>
      </c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6"/>
      <c r="Q42" s="66"/>
      <c r="R42" s="64"/>
      <c r="S42" s="67">
        <v>5.75</v>
      </c>
      <c r="T42" s="67">
        <v>3.593</v>
      </c>
      <c r="U42" s="67">
        <v>0</v>
      </c>
      <c r="V42" s="67">
        <v>0</v>
      </c>
      <c r="W42" s="64" t="s">
        <v>59</v>
      </c>
      <c r="X42" s="64"/>
      <c r="Y42" s="65" t="s">
        <v>201</v>
      </c>
      <c r="Z42" s="64"/>
      <c r="AA42" s="64" t="s">
        <v>104</v>
      </c>
      <c r="AB42" s="64" t="s">
        <v>64</v>
      </c>
      <c r="AC42" s="64" t="s">
        <v>59</v>
      </c>
      <c r="AD42" s="64"/>
      <c r="AE42" s="64"/>
      <c r="AF42" s="64"/>
      <c r="AG42" s="64"/>
      <c r="AH42" s="64"/>
      <c r="AI42" s="64"/>
      <c r="AJ42" s="64"/>
    </row>
    <row r="43" spans="1:36" x14ac:dyDescent="0.25">
      <c r="A43" s="20">
        <v>1</v>
      </c>
      <c r="B43" s="17" t="s">
        <v>0</v>
      </c>
      <c r="C43" s="17" t="s">
        <v>230</v>
      </c>
      <c r="D43" s="17" t="s">
        <v>99</v>
      </c>
      <c r="E43" s="17" t="s">
        <v>42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8" t="s">
        <v>27</v>
      </c>
      <c r="Q43" s="18"/>
      <c r="R43" s="20"/>
      <c r="S43" s="19">
        <v>5</v>
      </c>
      <c r="T43" s="19">
        <v>4.5</v>
      </c>
      <c r="U43" s="19">
        <v>0</v>
      </c>
      <c r="V43" s="19">
        <v>0</v>
      </c>
      <c r="W43" s="20" t="s">
        <v>59</v>
      </c>
      <c r="X43" s="20"/>
      <c r="Y43" s="17" t="s">
        <v>201</v>
      </c>
      <c r="Z43" s="20"/>
      <c r="AA43" s="20" t="s">
        <v>104</v>
      </c>
      <c r="AB43" s="20" t="s">
        <v>64</v>
      </c>
      <c r="AC43" s="20" t="s">
        <v>59</v>
      </c>
      <c r="AD43" s="20"/>
      <c r="AE43" s="20" t="s">
        <v>231</v>
      </c>
      <c r="AF43" s="20"/>
      <c r="AG43" s="20" t="s">
        <v>104</v>
      </c>
      <c r="AH43" s="20" t="s">
        <v>64</v>
      </c>
      <c r="AI43" s="20" t="s">
        <v>59</v>
      </c>
      <c r="AJ43" s="20"/>
    </row>
    <row r="44" spans="1:36" ht="30.75" customHeight="1" x14ac:dyDescent="0.25">
      <c r="A44" s="20">
        <v>1</v>
      </c>
      <c r="B44" s="17" t="s">
        <v>0</v>
      </c>
      <c r="C44" s="17" t="s">
        <v>231</v>
      </c>
      <c r="D44" s="17" t="s">
        <v>134</v>
      </c>
      <c r="E44" s="17" t="s">
        <v>11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/>
      <c r="Q44" s="18"/>
      <c r="R44" s="20"/>
      <c r="S44" s="19">
        <v>6.5</v>
      </c>
      <c r="T44" s="19">
        <v>5.1829999999999998</v>
      </c>
      <c r="U44" s="19">
        <v>0</v>
      </c>
      <c r="V44" s="19">
        <v>0</v>
      </c>
      <c r="W44" s="20" t="s">
        <v>59</v>
      </c>
      <c r="X44" s="20"/>
      <c r="Y44" s="17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</row>
    <row r="45" spans="1:36" ht="30" x14ac:dyDescent="0.25">
      <c r="A45" s="9">
        <v>1</v>
      </c>
      <c r="B45" s="6" t="s">
        <v>0</v>
      </c>
      <c r="C45" s="6" t="s">
        <v>232</v>
      </c>
      <c r="D45" s="6" t="s">
        <v>99</v>
      </c>
      <c r="E45" s="6" t="s">
        <v>53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7" t="s">
        <v>33</v>
      </c>
      <c r="Q45" s="7"/>
      <c r="R45" s="9"/>
      <c r="S45" s="8">
        <v>3.6869999999999998</v>
      </c>
      <c r="T45" s="8">
        <v>5.875</v>
      </c>
      <c r="U45" s="8">
        <v>0</v>
      </c>
      <c r="V45" s="8">
        <v>0</v>
      </c>
      <c r="W45" s="9" t="s">
        <v>56</v>
      </c>
      <c r="X45" s="9"/>
      <c r="Y45" s="6" t="s">
        <v>201</v>
      </c>
      <c r="Z45" s="9"/>
      <c r="AA45" s="9" t="s">
        <v>104</v>
      </c>
      <c r="AB45" s="9" t="s">
        <v>64</v>
      </c>
      <c r="AC45" s="9" t="s">
        <v>56</v>
      </c>
      <c r="AD45" s="9"/>
      <c r="AE45" s="9"/>
      <c r="AF45" s="9"/>
      <c r="AG45" s="9"/>
      <c r="AH45" s="9"/>
      <c r="AI45" s="9"/>
      <c r="AJ45" s="9"/>
    </row>
    <row r="46" spans="1:36" ht="30" x14ac:dyDescent="0.25">
      <c r="A46" s="9">
        <v>1</v>
      </c>
      <c r="B46" s="6" t="s">
        <v>0</v>
      </c>
      <c r="C46" s="6" t="s">
        <v>233</v>
      </c>
      <c r="D46" s="6" t="s">
        <v>99</v>
      </c>
      <c r="E46" s="6" t="s">
        <v>54</v>
      </c>
      <c r="F46" s="6"/>
      <c r="G46" s="6">
        <v>8</v>
      </c>
      <c r="H46" s="6"/>
      <c r="I46" s="6"/>
      <c r="J46" s="6"/>
      <c r="K46" s="6"/>
      <c r="L46" s="6"/>
      <c r="M46" s="6"/>
      <c r="N46" s="6"/>
      <c r="O46" s="6"/>
      <c r="P46" s="7" t="s">
        <v>34</v>
      </c>
      <c r="Q46" s="7"/>
      <c r="R46" s="9"/>
      <c r="S46" s="8">
        <v>5.718</v>
      </c>
      <c r="T46" s="8">
        <v>5.5309999999999997</v>
      </c>
      <c r="U46" s="8">
        <v>0</v>
      </c>
      <c r="V46" s="8">
        <v>0</v>
      </c>
      <c r="W46" s="9" t="s">
        <v>56</v>
      </c>
      <c r="X46" s="9"/>
      <c r="Y46" s="6" t="s">
        <v>201</v>
      </c>
      <c r="Z46" s="9"/>
      <c r="AA46" s="9" t="s">
        <v>104</v>
      </c>
      <c r="AB46" s="9" t="s">
        <v>64</v>
      </c>
      <c r="AC46" s="9" t="s">
        <v>56</v>
      </c>
      <c r="AD46" s="9"/>
      <c r="AE46" s="9"/>
      <c r="AF46" s="9"/>
      <c r="AG46" s="9"/>
      <c r="AH46" s="9"/>
      <c r="AI46" s="9"/>
      <c r="AJ46" s="9"/>
    </row>
    <row r="47" spans="1:36" x14ac:dyDescent="0.25">
      <c r="A47" s="9">
        <v>1</v>
      </c>
      <c r="B47" s="6" t="s">
        <v>0</v>
      </c>
      <c r="C47" s="6" t="s">
        <v>234</v>
      </c>
      <c r="D47" s="6" t="s">
        <v>99</v>
      </c>
      <c r="E47" s="6" t="s">
        <v>44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7" t="s">
        <v>35</v>
      </c>
      <c r="Q47" s="7"/>
      <c r="R47" s="9"/>
      <c r="S47" s="8">
        <v>4.9370000000000003</v>
      </c>
      <c r="T47" s="8">
        <v>6.53</v>
      </c>
      <c r="U47" s="8">
        <v>0</v>
      </c>
      <c r="V47" s="8">
        <v>0</v>
      </c>
      <c r="W47" s="9" t="s">
        <v>56</v>
      </c>
      <c r="X47" s="9"/>
      <c r="Y47" s="6" t="s">
        <v>201</v>
      </c>
      <c r="Z47" s="9"/>
      <c r="AA47" s="9" t="s">
        <v>104</v>
      </c>
      <c r="AB47" s="9" t="s">
        <v>64</v>
      </c>
      <c r="AC47" s="9" t="s">
        <v>56</v>
      </c>
      <c r="AD47" s="9"/>
      <c r="AE47" s="9"/>
      <c r="AF47" s="9"/>
      <c r="AG47" s="9"/>
      <c r="AH47" s="9"/>
      <c r="AI47" s="9"/>
      <c r="AJ47" s="9"/>
    </row>
    <row r="48" spans="1:36" ht="30" x14ac:dyDescent="0.25">
      <c r="A48" s="16">
        <v>1</v>
      </c>
      <c r="B48" s="13" t="s">
        <v>0</v>
      </c>
      <c r="C48" s="13" t="s">
        <v>235</v>
      </c>
      <c r="D48" s="13" t="s">
        <v>99</v>
      </c>
      <c r="E48" s="13" t="s">
        <v>55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 t="s">
        <v>36</v>
      </c>
      <c r="Q48" s="14"/>
      <c r="R48" s="16"/>
      <c r="S48" s="15">
        <v>3.84</v>
      </c>
      <c r="T48" s="15">
        <v>7</v>
      </c>
      <c r="U48" s="15">
        <v>0</v>
      </c>
      <c r="V48" s="15">
        <v>0</v>
      </c>
      <c r="W48" s="15" t="s">
        <v>60</v>
      </c>
      <c r="X48" s="48"/>
      <c r="Y48" s="13" t="s">
        <v>201</v>
      </c>
      <c r="Z48" s="16"/>
      <c r="AA48" s="16" t="s">
        <v>104</v>
      </c>
      <c r="AB48" s="16" t="s">
        <v>64</v>
      </c>
      <c r="AC48" s="16" t="s">
        <v>57</v>
      </c>
      <c r="AD48" s="16"/>
      <c r="AE48" s="16"/>
      <c r="AF48" s="16"/>
      <c r="AG48" s="16"/>
      <c r="AH48" s="16"/>
      <c r="AI48" s="16"/>
      <c r="AJ48" s="16"/>
    </row>
    <row r="49" spans="1:36" ht="30" x14ac:dyDescent="0.25">
      <c r="A49" s="16">
        <v>1</v>
      </c>
      <c r="B49" s="13" t="s">
        <v>0</v>
      </c>
      <c r="C49" s="13" t="s">
        <v>236</v>
      </c>
      <c r="D49" s="13" t="s">
        <v>99</v>
      </c>
      <c r="E49" s="13" t="s">
        <v>48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 t="s">
        <v>36</v>
      </c>
      <c r="Q49" s="14"/>
      <c r="R49" s="16"/>
      <c r="S49" s="15">
        <v>3.8580000000000001</v>
      </c>
      <c r="T49" s="15">
        <v>8</v>
      </c>
      <c r="U49" s="15">
        <v>0</v>
      </c>
      <c r="V49" s="15">
        <v>0</v>
      </c>
      <c r="W49" s="16" t="s">
        <v>60</v>
      </c>
      <c r="X49" s="16"/>
      <c r="Y49" s="13" t="s">
        <v>201</v>
      </c>
      <c r="Z49" s="16"/>
      <c r="AA49" s="16" t="s">
        <v>104</v>
      </c>
      <c r="AB49" s="16" t="s">
        <v>64</v>
      </c>
      <c r="AC49" s="16" t="s">
        <v>57</v>
      </c>
      <c r="AD49" s="16"/>
      <c r="AE49" s="16" t="s">
        <v>239</v>
      </c>
      <c r="AF49" s="16" t="s">
        <v>61</v>
      </c>
      <c r="AG49" s="16" t="s">
        <v>107</v>
      </c>
      <c r="AH49" s="16" t="s">
        <v>66</v>
      </c>
      <c r="AI49" s="16" t="s">
        <v>184</v>
      </c>
      <c r="AJ49" s="16"/>
    </row>
    <row r="50" spans="1:36" x14ac:dyDescent="0.25">
      <c r="A50" s="16">
        <v>1</v>
      </c>
      <c r="B50" s="13" t="s">
        <v>0</v>
      </c>
      <c r="C50" s="13" t="s">
        <v>237</v>
      </c>
      <c r="D50" s="13" t="s">
        <v>99</v>
      </c>
      <c r="E50" s="13" t="s">
        <v>49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">
        <v>38</v>
      </c>
      <c r="Q50" s="14"/>
      <c r="R50" s="16"/>
      <c r="S50" s="15">
        <v>5.0919999999999996</v>
      </c>
      <c r="T50" s="15">
        <v>7.593</v>
      </c>
      <c r="U50" s="15">
        <v>0</v>
      </c>
      <c r="V50" s="15">
        <v>0</v>
      </c>
      <c r="W50" s="16" t="s">
        <v>60</v>
      </c>
      <c r="X50" s="16"/>
      <c r="Y50" s="13" t="s">
        <v>201</v>
      </c>
      <c r="Z50" s="16"/>
      <c r="AA50" s="16" t="s">
        <v>104</v>
      </c>
      <c r="AB50" s="16" t="s">
        <v>64</v>
      </c>
      <c r="AC50" s="16" t="s">
        <v>57</v>
      </c>
      <c r="AD50" s="16"/>
      <c r="AE50" s="13" t="s">
        <v>238</v>
      </c>
      <c r="AF50" s="16"/>
      <c r="AG50" s="16" t="s">
        <v>104</v>
      </c>
      <c r="AH50" s="16" t="s">
        <v>64</v>
      </c>
      <c r="AI50" s="16" t="s">
        <v>57</v>
      </c>
      <c r="AJ50" s="16"/>
    </row>
    <row r="51" spans="1:36" ht="35.25" customHeight="1" x14ac:dyDescent="0.25">
      <c r="A51" s="16">
        <v>1</v>
      </c>
      <c r="B51" s="13" t="s">
        <v>0</v>
      </c>
      <c r="C51" s="13" t="s">
        <v>238</v>
      </c>
      <c r="D51" s="13" t="s">
        <v>134</v>
      </c>
      <c r="E51" s="13" t="s">
        <v>37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  <c r="Q51" s="14"/>
      <c r="R51" s="16"/>
      <c r="S51" s="15">
        <v>6.75</v>
      </c>
      <c r="T51" s="15">
        <v>8.4890000000000008</v>
      </c>
      <c r="U51" s="15">
        <v>0</v>
      </c>
      <c r="V51" s="15">
        <v>0</v>
      </c>
      <c r="W51" s="16" t="s">
        <v>60</v>
      </c>
      <c r="X51" s="16"/>
      <c r="Y51" s="13"/>
      <c r="Z51" s="16"/>
      <c r="AA51" s="16"/>
      <c r="AB51" s="16"/>
      <c r="AC51" s="16"/>
      <c r="AD51" s="16"/>
      <c r="AE51" s="13" t="s">
        <v>239</v>
      </c>
      <c r="AF51" s="16"/>
      <c r="AG51" s="16" t="s">
        <v>104</v>
      </c>
      <c r="AH51" s="16" t="s">
        <v>64</v>
      </c>
      <c r="AI51" s="16" t="s">
        <v>57</v>
      </c>
      <c r="AJ51" s="16"/>
    </row>
    <row r="52" spans="1:36" ht="30" x14ac:dyDescent="0.25">
      <c r="A52" s="16">
        <v>1</v>
      </c>
      <c r="B52" s="13" t="s">
        <v>0</v>
      </c>
      <c r="C52" s="13" t="s">
        <v>239</v>
      </c>
      <c r="D52" s="13" t="s">
        <v>99</v>
      </c>
      <c r="E52" s="13" t="s">
        <v>50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 t="s">
        <v>41</v>
      </c>
      <c r="Q52" s="14"/>
      <c r="R52" s="16"/>
      <c r="S52" s="15">
        <v>3.8420000000000001</v>
      </c>
      <c r="T52" s="15">
        <v>9.25</v>
      </c>
      <c r="U52" s="15">
        <v>0</v>
      </c>
      <c r="V52" s="15">
        <v>0</v>
      </c>
      <c r="W52" s="15" t="s">
        <v>60</v>
      </c>
      <c r="X52" s="48"/>
      <c r="Y52" s="13" t="s">
        <v>201</v>
      </c>
      <c r="Z52" s="16"/>
      <c r="AA52" s="16" t="s">
        <v>104</v>
      </c>
      <c r="AB52" s="16" t="s">
        <v>64</v>
      </c>
      <c r="AC52" s="16" t="s">
        <v>57</v>
      </c>
      <c r="AD52" s="16"/>
      <c r="AE52" s="13"/>
      <c r="AF52" s="16"/>
      <c r="AG52" s="16"/>
      <c r="AH52" s="16"/>
      <c r="AI52" s="16"/>
      <c r="AJ52" s="16"/>
    </row>
    <row r="53" spans="1:36" x14ac:dyDescent="0.25">
      <c r="A53" s="16">
        <v>1</v>
      </c>
      <c r="B53" s="13" t="s">
        <v>0</v>
      </c>
      <c r="C53" s="13" t="s">
        <v>240</v>
      </c>
      <c r="D53" s="13" t="s">
        <v>119</v>
      </c>
      <c r="E53" s="13" t="s">
        <v>39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  <c r="Q53" s="14"/>
      <c r="R53" s="16"/>
      <c r="S53" s="15">
        <v>5.25</v>
      </c>
      <c r="T53" s="15">
        <v>9.7149999999999999</v>
      </c>
      <c r="U53" s="15">
        <v>0</v>
      </c>
      <c r="V53" s="15">
        <v>0</v>
      </c>
      <c r="W53" s="13"/>
      <c r="X53" s="13"/>
      <c r="Y53" s="13"/>
      <c r="Z53" s="16"/>
      <c r="AA53" s="16"/>
      <c r="AB53" s="16"/>
      <c r="AC53" s="16"/>
      <c r="AD53" s="16"/>
      <c r="AE53" s="16" t="s">
        <v>239</v>
      </c>
      <c r="AF53" s="16"/>
      <c r="AG53" s="16" t="s">
        <v>104</v>
      </c>
      <c r="AH53" s="16" t="s">
        <v>64</v>
      </c>
      <c r="AI53" s="16" t="s">
        <v>57</v>
      </c>
      <c r="AJ53" s="16"/>
    </row>
    <row r="54" spans="1:36" x14ac:dyDescent="0.25">
      <c r="A54" s="16">
        <v>1</v>
      </c>
      <c r="B54" s="13" t="s">
        <v>0</v>
      </c>
      <c r="C54" s="13" t="s">
        <v>241</v>
      </c>
      <c r="D54" s="13" t="s">
        <v>119</v>
      </c>
      <c r="E54" s="13" t="s">
        <v>40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6"/>
      <c r="S54" s="15">
        <v>6</v>
      </c>
      <c r="T54" s="15">
        <v>9.2149999999999999</v>
      </c>
      <c r="U54" s="15">
        <v>0</v>
      </c>
      <c r="V54" s="15">
        <v>0</v>
      </c>
      <c r="W54" s="13"/>
      <c r="X54" s="13"/>
      <c r="Y54" s="13"/>
      <c r="Z54" s="16"/>
      <c r="AA54" s="16"/>
      <c r="AB54" s="16"/>
      <c r="AC54" s="16"/>
      <c r="AD54" s="16"/>
      <c r="AE54" s="16" t="s">
        <v>239</v>
      </c>
      <c r="AF54" s="16"/>
      <c r="AG54" s="16" t="s">
        <v>104</v>
      </c>
      <c r="AH54" s="16" t="s">
        <v>64</v>
      </c>
      <c r="AI54" s="16" t="s">
        <v>57</v>
      </c>
      <c r="AJ54" s="16"/>
    </row>
    <row r="55" spans="1:36" x14ac:dyDescent="0.25">
      <c r="AE55" s="5"/>
    </row>
    <row r="56" spans="1:36" x14ac:dyDescent="0.25">
      <c r="AE56" s="5"/>
    </row>
    <row r="57" spans="1:36" x14ac:dyDescent="0.25">
      <c r="AE57" s="5"/>
    </row>
  </sheetData>
  <dataValidations count="1">
    <dataValidation showInputMessage="1" showErrorMessage="1" sqref="X2:X54" xr:uid="{72614377-EAF6-442A-A539-68B982F2B5F2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66B2FC07-FE96-4076-AA6C-1C744885C320}">
          <x14:formula1>
            <xm:f>Tables!$E$2:$E$8</xm:f>
          </x14:formula1>
          <xm:sqref>W55:X57</xm:sqref>
        </x14:dataValidation>
        <x14:dataValidation type="list" showInputMessage="1" showErrorMessage="1" xr:uid="{A79951A8-E5EC-4EF0-9D7D-4E694E3DB129}">
          <x14:formula1>
            <xm:f>Tables!$A$2:$A$10</xm:f>
          </x14:formula1>
          <xm:sqref>AC55:AD60 AI55:AJ60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AB7:AB10 AH7:AH10 AH12:AH54 AB12:AB54</xm:sqref>
        </x14:dataValidation>
        <x14:dataValidation type="list" showInputMessage="1" showErrorMessage="1" xr:uid="{728BDDBA-BE5E-4DCD-B5BE-37BF352A6ED1}">
          <x14:formula1>
            <xm:f>Tables!$G$2:$G$6</xm:f>
          </x14:formula1>
          <xm:sqref>AA7:AA10 AG7:AG10 AG12:AG54 AA12:AA54</xm:sqref>
        </x14:dataValidation>
        <x14:dataValidation type="list" showInputMessage="1" showErrorMessage="1" xr:uid="{087A4C05-153C-4972-BDC1-0B25550B4511}">
          <x14:formula1>
            <xm:f>Tables!$E$2:$E$16</xm:f>
          </x14:formula1>
          <xm:sqref>G7:G10 G12:G54</xm:sqref>
        </x14:dataValidation>
        <x14:dataValidation type="list" showInputMessage="1" showErrorMessage="1" xr:uid="{96759607-ABDD-4305-A45D-E9D7641B9A39}">
          <x14:formula1>
            <xm:f>Tables!$I$2:$I$4</xm:f>
          </x14:formula1>
          <xm:sqref>F2:F54</xm:sqref>
        </x14:dataValidation>
        <x14:dataValidation type="list" showInputMessage="1" showErrorMessage="1" xr:uid="{180FF12C-34B4-4E22-B05E-065A6AD844A8}">
          <x14:formula1>
            <xm:f>Tables!$A$2:$A$37</xm:f>
          </x14:formula1>
          <xm:sqref>AC2:AC54 W2:W54 AI2:AI54</xm:sqref>
        </x14:dataValidation>
        <x14:dataValidation type="list" showInputMessage="1" showErrorMessage="1" xr:uid="{D798FF95-CF25-4075-93E1-F73A3025A1E3}">
          <x14:formula1>
            <xm:f>Tables!$M$2:$M$8</xm:f>
          </x14:formula1>
          <xm:sqref>AJ2:AJ54 AD2:AD54</xm:sqref>
        </x14:dataValidation>
        <x14:dataValidation type="list" showInputMessage="1" showErrorMessage="1" xr:uid="{E43EDD1D-4913-46FB-AA42-B37AF639BEC9}">
          <x14:formula1>
            <xm:f>Tables!$O$2:$O$54</xm:f>
          </x14:formula1>
          <xm:sqref>D2:D54</xm:sqref>
        </x14:dataValidation>
        <x14:dataValidation type="list" showInputMessage="1" showErrorMessage="1" xr:uid="{FF3600D5-37C2-469C-A18A-037C0421255B}">
          <x14:formula1>
            <xm:f>Tables!$K$2:$K$7</xm:f>
          </x14:formula1>
          <xm:sqref>B2:B54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O54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" customWidth="1"/>
    <col min="11" max="11" width="16.7109375" customWidth="1"/>
    <col min="13" max="13" width="14.5703125" customWidth="1"/>
    <col min="15" max="15" width="17.5703125" customWidth="1"/>
  </cols>
  <sheetData>
    <row r="1" spans="1:15" s="1" customFormat="1" ht="27" customHeight="1" x14ac:dyDescent="0.25">
      <c r="A1" s="40" t="s">
        <v>100</v>
      </c>
      <c r="C1" s="41" t="s">
        <v>63</v>
      </c>
      <c r="E1" s="42" t="s">
        <v>101</v>
      </c>
      <c r="G1" s="43" t="s">
        <v>102</v>
      </c>
      <c r="I1" s="44" t="s">
        <v>166</v>
      </c>
      <c r="K1" s="43" t="s">
        <v>150</v>
      </c>
      <c r="M1" s="41" t="s">
        <v>244</v>
      </c>
      <c r="O1" s="44" t="s">
        <v>103</v>
      </c>
    </row>
    <row r="2" spans="1:15" s="1" customFormat="1" ht="15.75" customHeight="1" x14ac:dyDescent="0.25">
      <c r="A2" s="38"/>
      <c r="C2" s="39"/>
      <c r="E2" s="39"/>
      <c r="G2" s="39"/>
      <c r="I2" s="39"/>
      <c r="K2" s="39"/>
      <c r="M2" s="39"/>
      <c r="O2" s="45"/>
    </row>
    <row r="3" spans="1:15" x14ac:dyDescent="0.25">
      <c r="A3" s="38" t="s">
        <v>172</v>
      </c>
      <c r="C3" s="38" t="s">
        <v>65</v>
      </c>
      <c r="E3" s="39">
        <v>6</v>
      </c>
      <c r="G3" s="38" t="s">
        <v>104</v>
      </c>
      <c r="I3" s="38" t="s">
        <v>170</v>
      </c>
      <c r="K3" s="38" t="s">
        <v>267</v>
      </c>
      <c r="M3" s="38" t="s">
        <v>245</v>
      </c>
      <c r="O3" s="45" t="s">
        <v>105</v>
      </c>
    </row>
    <row r="4" spans="1:15" x14ac:dyDescent="0.25">
      <c r="A4" s="38" t="s">
        <v>57</v>
      </c>
      <c r="C4" s="38" t="s">
        <v>66</v>
      </c>
      <c r="E4" s="39" t="s">
        <v>106</v>
      </c>
      <c r="G4" s="38" t="s">
        <v>107</v>
      </c>
      <c r="I4" s="38" t="s">
        <v>171</v>
      </c>
      <c r="K4" s="39" t="s">
        <v>243</v>
      </c>
      <c r="M4" s="38" t="s">
        <v>256</v>
      </c>
      <c r="O4" s="45" t="s">
        <v>108</v>
      </c>
    </row>
    <row r="5" spans="1:15" x14ac:dyDescent="0.25">
      <c r="A5" s="38" t="s">
        <v>56</v>
      </c>
      <c r="C5" s="38" t="s">
        <v>67</v>
      </c>
      <c r="E5" s="39">
        <v>8</v>
      </c>
      <c r="G5" s="38" t="s">
        <v>109</v>
      </c>
      <c r="K5" s="39" t="s">
        <v>154</v>
      </c>
      <c r="M5" s="38" t="s">
        <v>246</v>
      </c>
      <c r="O5" s="45" t="s">
        <v>93</v>
      </c>
    </row>
    <row r="6" spans="1:15" x14ac:dyDescent="0.25">
      <c r="A6" s="38" t="s">
        <v>173</v>
      </c>
      <c r="C6" s="38" t="s">
        <v>64</v>
      </c>
      <c r="E6" s="39" t="s">
        <v>111</v>
      </c>
      <c r="G6" s="38" t="s">
        <v>112</v>
      </c>
      <c r="K6" s="39" t="s">
        <v>157</v>
      </c>
      <c r="M6" s="38" t="s">
        <v>257</v>
      </c>
      <c r="O6" s="45" t="s">
        <v>91</v>
      </c>
    </row>
    <row r="7" spans="1:15" x14ac:dyDescent="0.25">
      <c r="A7" s="38" t="s">
        <v>174</v>
      </c>
      <c r="E7" s="39">
        <v>9</v>
      </c>
      <c r="K7" s="39" t="s">
        <v>0</v>
      </c>
      <c r="M7" s="38" t="s">
        <v>258</v>
      </c>
      <c r="O7" s="45" t="s">
        <v>113</v>
      </c>
    </row>
    <row r="8" spans="1:15" x14ac:dyDescent="0.25">
      <c r="A8" s="38" t="s">
        <v>175</v>
      </c>
      <c r="E8" s="39" t="s">
        <v>114</v>
      </c>
      <c r="M8" s="38" t="s">
        <v>259</v>
      </c>
      <c r="O8" s="45" t="s">
        <v>94</v>
      </c>
    </row>
    <row r="9" spans="1:15" x14ac:dyDescent="0.25">
      <c r="A9" s="38" t="s">
        <v>176</v>
      </c>
      <c r="E9" s="39">
        <v>10</v>
      </c>
      <c r="O9" s="45" t="s">
        <v>88</v>
      </c>
    </row>
    <row r="10" spans="1:15" x14ac:dyDescent="0.25">
      <c r="A10" s="38" t="s">
        <v>79</v>
      </c>
      <c r="E10" s="39" t="s">
        <v>115</v>
      </c>
      <c r="O10" s="46" t="s">
        <v>116</v>
      </c>
    </row>
    <row r="11" spans="1:15" x14ac:dyDescent="0.25">
      <c r="A11" s="38" t="s">
        <v>177</v>
      </c>
      <c r="E11" s="39">
        <v>11</v>
      </c>
      <c r="O11" s="45" t="s">
        <v>117</v>
      </c>
    </row>
    <row r="12" spans="1:15" x14ac:dyDescent="0.25">
      <c r="A12" s="38" t="s">
        <v>110</v>
      </c>
      <c r="E12" s="39" t="s">
        <v>118</v>
      </c>
      <c r="O12" s="45" t="s">
        <v>247</v>
      </c>
    </row>
    <row r="13" spans="1:15" x14ac:dyDescent="0.25">
      <c r="A13" s="38" t="s">
        <v>60</v>
      </c>
      <c r="E13" s="39">
        <v>12</v>
      </c>
      <c r="O13" s="45" t="s">
        <v>248</v>
      </c>
    </row>
    <row r="14" spans="1:15" x14ac:dyDescent="0.25">
      <c r="A14" s="38" t="s">
        <v>178</v>
      </c>
      <c r="E14" s="39" t="s">
        <v>121</v>
      </c>
      <c r="O14" s="45" t="s">
        <v>119</v>
      </c>
    </row>
    <row r="15" spans="1:15" x14ac:dyDescent="0.25">
      <c r="A15" s="38" t="s">
        <v>179</v>
      </c>
      <c r="E15" s="39">
        <v>14</v>
      </c>
      <c r="O15" s="45" t="s">
        <v>120</v>
      </c>
    </row>
    <row r="16" spans="1:15" x14ac:dyDescent="0.25">
      <c r="A16" s="38" t="s">
        <v>180</v>
      </c>
      <c r="E16" s="47" t="s">
        <v>123</v>
      </c>
      <c r="O16" s="46" t="s">
        <v>86</v>
      </c>
    </row>
    <row r="17" spans="1:15" x14ac:dyDescent="0.25">
      <c r="A17" s="38" t="s">
        <v>181</v>
      </c>
      <c r="O17" s="45" t="s">
        <v>84</v>
      </c>
    </row>
    <row r="18" spans="1:15" x14ac:dyDescent="0.25">
      <c r="A18" s="38" t="s">
        <v>182</v>
      </c>
      <c r="O18" s="45" t="s">
        <v>263</v>
      </c>
    </row>
    <row r="19" spans="1:15" x14ac:dyDescent="0.25">
      <c r="A19" s="38" t="s">
        <v>183</v>
      </c>
      <c r="O19" s="45" t="s">
        <v>249</v>
      </c>
    </row>
    <row r="20" spans="1:15" x14ac:dyDescent="0.25">
      <c r="A20" s="38" t="s">
        <v>184</v>
      </c>
      <c r="O20" s="45" t="s">
        <v>250</v>
      </c>
    </row>
    <row r="21" spans="1:15" x14ac:dyDescent="0.25">
      <c r="A21" s="38" t="s">
        <v>185</v>
      </c>
      <c r="O21" s="45" t="s">
        <v>122</v>
      </c>
    </row>
    <row r="22" spans="1:15" x14ac:dyDescent="0.25">
      <c r="A22" s="38" t="s">
        <v>186</v>
      </c>
      <c r="O22" s="45" t="s">
        <v>82</v>
      </c>
    </row>
    <row r="23" spans="1:15" x14ac:dyDescent="0.25">
      <c r="A23" s="38" t="s">
        <v>187</v>
      </c>
      <c r="O23" s="45" t="s">
        <v>83</v>
      </c>
    </row>
    <row r="24" spans="1:15" x14ac:dyDescent="0.25">
      <c r="A24" s="38" t="s">
        <v>188</v>
      </c>
      <c r="O24" s="45" t="s">
        <v>124</v>
      </c>
    </row>
    <row r="25" spans="1:15" x14ac:dyDescent="0.25">
      <c r="A25" s="38" t="s">
        <v>59</v>
      </c>
      <c r="O25" s="45" t="s">
        <v>125</v>
      </c>
    </row>
    <row r="26" spans="1:15" x14ac:dyDescent="0.25">
      <c r="A26" s="38" t="s">
        <v>189</v>
      </c>
      <c r="O26" s="45" t="s">
        <v>126</v>
      </c>
    </row>
    <row r="27" spans="1:15" x14ac:dyDescent="0.25">
      <c r="A27" s="38" t="s">
        <v>190</v>
      </c>
      <c r="O27" s="45" t="s">
        <v>89</v>
      </c>
    </row>
    <row r="28" spans="1:15" x14ac:dyDescent="0.25">
      <c r="A28" s="38" t="s">
        <v>191</v>
      </c>
      <c r="O28" s="45" t="s">
        <v>127</v>
      </c>
    </row>
    <row r="29" spans="1:15" x14ac:dyDescent="0.25">
      <c r="A29" s="38" t="s">
        <v>192</v>
      </c>
      <c r="O29" s="46" t="s">
        <v>128</v>
      </c>
    </row>
    <row r="30" spans="1:15" x14ac:dyDescent="0.25">
      <c r="A30" s="38" t="s">
        <v>58</v>
      </c>
      <c r="O30" s="45" t="s">
        <v>80</v>
      </c>
    </row>
    <row r="31" spans="1:15" x14ac:dyDescent="0.25">
      <c r="A31" s="38" t="s">
        <v>193</v>
      </c>
      <c r="O31" s="45" t="s">
        <v>134</v>
      </c>
    </row>
    <row r="32" spans="1:15" x14ac:dyDescent="0.25">
      <c r="A32" s="38" t="s">
        <v>194</v>
      </c>
      <c r="O32" s="46" t="s">
        <v>96</v>
      </c>
    </row>
    <row r="33" spans="1:15" x14ac:dyDescent="0.25">
      <c r="A33" s="38" t="s">
        <v>195</v>
      </c>
      <c r="O33" s="45" t="s">
        <v>85</v>
      </c>
    </row>
    <row r="34" spans="1:15" x14ac:dyDescent="0.25">
      <c r="A34" s="38" t="s">
        <v>196</v>
      </c>
      <c r="O34" s="45" t="s">
        <v>129</v>
      </c>
    </row>
    <row r="35" spans="1:15" x14ac:dyDescent="0.25">
      <c r="A35" s="38" t="s">
        <v>197</v>
      </c>
      <c r="O35" s="45" t="s">
        <v>130</v>
      </c>
    </row>
    <row r="36" spans="1:15" x14ac:dyDescent="0.25">
      <c r="A36" s="38" t="s">
        <v>198</v>
      </c>
      <c r="O36" s="45" t="s">
        <v>131</v>
      </c>
    </row>
    <row r="37" spans="1:15" x14ac:dyDescent="0.25">
      <c r="A37" s="38" t="s">
        <v>62</v>
      </c>
      <c r="O37" s="45" t="s">
        <v>251</v>
      </c>
    </row>
    <row r="38" spans="1:15" x14ac:dyDescent="0.25">
      <c r="O38" s="45" t="s">
        <v>252</v>
      </c>
    </row>
    <row r="39" spans="1:15" x14ac:dyDescent="0.25">
      <c r="O39" s="45" t="s">
        <v>99</v>
      </c>
    </row>
    <row r="40" spans="1:15" x14ac:dyDescent="0.25">
      <c r="O40" s="45" t="s">
        <v>135</v>
      </c>
    </row>
    <row r="41" spans="1:15" x14ac:dyDescent="0.25">
      <c r="O41" s="45" t="s">
        <v>136</v>
      </c>
    </row>
    <row r="42" spans="1:15" x14ac:dyDescent="0.25">
      <c r="O42" s="45" t="s">
        <v>87</v>
      </c>
    </row>
    <row r="43" spans="1:15" x14ac:dyDescent="0.25">
      <c r="O43" s="45" t="s">
        <v>132</v>
      </c>
    </row>
    <row r="44" spans="1:15" x14ac:dyDescent="0.25">
      <c r="O44" s="45" t="s">
        <v>133</v>
      </c>
    </row>
    <row r="45" spans="1:15" x14ac:dyDescent="0.25">
      <c r="O45" s="45" t="s">
        <v>95</v>
      </c>
    </row>
    <row r="46" spans="1:15" x14ac:dyDescent="0.25">
      <c r="O46" s="45" t="s">
        <v>264</v>
      </c>
    </row>
    <row r="47" spans="1:15" x14ac:dyDescent="0.25">
      <c r="O47" s="63" t="s">
        <v>253</v>
      </c>
    </row>
    <row r="48" spans="1:15" x14ac:dyDescent="0.25">
      <c r="O48" s="45" t="s">
        <v>137</v>
      </c>
    </row>
    <row r="49" spans="15:15" x14ac:dyDescent="0.25">
      <c r="O49" s="45" t="s">
        <v>81</v>
      </c>
    </row>
    <row r="50" spans="15:15" ht="15.75" customHeight="1" x14ac:dyDescent="0.25">
      <c r="O50" s="45" t="s">
        <v>98</v>
      </c>
    </row>
    <row r="51" spans="15:15" x14ac:dyDescent="0.25">
      <c r="O51" s="45" t="s">
        <v>97</v>
      </c>
    </row>
    <row r="52" spans="15:15" x14ac:dyDescent="0.25">
      <c r="O52" s="45" t="s">
        <v>90</v>
      </c>
    </row>
    <row r="53" spans="15:15" x14ac:dyDescent="0.25">
      <c r="O53" s="45" t="s">
        <v>138</v>
      </c>
    </row>
    <row r="54" spans="15:15" ht="18" customHeight="1" x14ac:dyDescent="0.25">
      <c r="O54" s="45" t="s">
        <v>92</v>
      </c>
    </row>
  </sheetData>
  <sortState xmlns:xlrd2="http://schemas.microsoft.com/office/spreadsheetml/2017/richdata2" ref="A3:A10">
    <sortCondition ref="A3:A10"/>
  </sortState>
  <dataValidations count="1">
    <dataValidation type="list" allowBlank="1" showInputMessage="1" showErrorMessage="1" sqref="B2:F2 Q2:XFD2" xr:uid="{1A41BC8E-5AA7-420E-8A32-1FB3A874BC2B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VisioData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2023-01-09T20:19:45Z</dcterms:modified>
</cp:coreProperties>
</file>