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egorashi2011/Dropbox/Working_docs/Yang salmon qPCR/2017_2016_Auke_qPCR/"/>
    </mc:Choice>
  </mc:AlternateContent>
  <bookViews>
    <workbookView xWindow="0" yWindow="440" windowWidth="28460" windowHeight="17560"/>
  </bookViews>
  <sheets>
    <sheet name="ChinookResults" sheetId="1" r:id="rId1"/>
    <sheet name="ControlResults" sheetId="2" r:id="rId2"/>
  </sheets>
  <definedNames>
    <definedName name="_xlnm._FilterDatabase" localSheetId="0" hidden="1">ChinookResults!$A$1:$Q$289</definedName>
    <definedName name="_xlnm._FilterDatabase" localSheetId="1" hidden="1">ControlResults!$A$1:$O$77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" i="1"/>
</calcChain>
</file>

<file path=xl/sharedStrings.xml><?xml version="1.0" encoding="utf-8"?>
<sst xmlns="http://schemas.openxmlformats.org/spreadsheetml/2006/main" count="2922" uniqueCount="233">
  <si>
    <t>Well</t>
  </si>
  <si>
    <t>Sample Name</t>
  </si>
  <si>
    <t>SampleDate</t>
  </si>
  <si>
    <t>Target Name</t>
  </si>
  <si>
    <t>Task</t>
  </si>
  <si>
    <t>Reporter</t>
  </si>
  <si>
    <t>Quencher</t>
  </si>
  <si>
    <t>Cт</t>
  </si>
  <si>
    <t>Cт Mean</t>
  </si>
  <si>
    <t>Cт SD</t>
  </si>
  <si>
    <t>Quantity</t>
  </si>
  <si>
    <t>Quantity Mean</t>
  </si>
  <si>
    <t>Quantity SD</t>
  </si>
  <si>
    <t>PlateID</t>
  </si>
  <si>
    <t>E1</t>
  </si>
  <si>
    <t>28A</t>
  </si>
  <si>
    <t>Otsh</t>
  </si>
  <si>
    <t>UNKNOWN</t>
  </si>
  <si>
    <t>FAM</t>
  </si>
  <si>
    <t>NFQ-MGB</t>
  </si>
  <si>
    <t>King001</t>
  </si>
  <si>
    <t>E5</t>
  </si>
  <si>
    <t>E9</t>
  </si>
  <si>
    <t>F1</t>
  </si>
  <si>
    <t>28B</t>
  </si>
  <si>
    <t>F5</t>
  </si>
  <si>
    <t>F9</t>
  </si>
  <si>
    <t>Undetermined</t>
  </si>
  <si>
    <t/>
  </si>
  <si>
    <t>G1</t>
  </si>
  <si>
    <t>29A</t>
  </si>
  <si>
    <t>G5</t>
  </si>
  <si>
    <t>G9</t>
  </si>
  <si>
    <t>H1</t>
  </si>
  <si>
    <t>29B</t>
  </si>
  <si>
    <t>H5</t>
  </si>
  <si>
    <t>H9</t>
  </si>
  <si>
    <t>A2</t>
  </si>
  <si>
    <t>30A</t>
  </si>
  <si>
    <t>A6</t>
  </si>
  <si>
    <t>A10</t>
  </si>
  <si>
    <t>B2</t>
  </si>
  <si>
    <t>30B</t>
  </si>
  <si>
    <t>B6</t>
  </si>
  <si>
    <t>B10</t>
  </si>
  <si>
    <t>C2</t>
  </si>
  <si>
    <t>31A</t>
  </si>
  <si>
    <t>C6</t>
  </si>
  <si>
    <t>C10</t>
  </si>
  <si>
    <t>D2</t>
  </si>
  <si>
    <t>31B</t>
  </si>
  <si>
    <t>D6</t>
  </si>
  <si>
    <t>D10</t>
  </si>
  <si>
    <t>E2</t>
  </si>
  <si>
    <t>32A</t>
  </si>
  <si>
    <t>E6</t>
  </si>
  <si>
    <t>E10</t>
  </si>
  <si>
    <t>F2</t>
  </si>
  <si>
    <t>32B</t>
  </si>
  <si>
    <t>F6</t>
  </si>
  <si>
    <t>F10</t>
  </si>
  <si>
    <t>G2</t>
  </si>
  <si>
    <t>33A</t>
  </si>
  <si>
    <t>G6</t>
  </si>
  <si>
    <t>G10</t>
  </si>
  <si>
    <t>H2</t>
  </si>
  <si>
    <t>33B</t>
  </si>
  <si>
    <t>H6</t>
  </si>
  <si>
    <t>H10</t>
  </si>
  <si>
    <t>A3</t>
  </si>
  <si>
    <t>34A</t>
  </si>
  <si>
    <t>A7</t>
  </si>
  <si>
    <t>A11</t>
  </si>
  <si>
    <t>B3</t>
  </si>
  <si>
    <t>34B</t>
  </si>
  <si>
    <t>B7</t>
  </si>
  <si>
    <t>B11</t>
  </si>
  <si>
    <t>C3</t>
  </si>
  <si>
    <t>35A</t>
  </si>
  <si>
    <t>C7</t>
  </si>
  <si>
    <t>C11</t>
  </si>
  <si>
    <t>D3</t>
  </si>
  <si>
    <t>35B</t>
  </si>
  <si>
    <t>D7</t>
  </si>
  <si>
    <t>D11</t>
  </si>
  <si>
    <t>E3</t>
  </si>
  <si>
    <t>36A</t>
  </si>
  <si>
    <t>E7</t>
  </si>
  <si>
    <t>E11</t>
  </si>
  <si>
    <t>F3</t>
  </si>
  <si>
    <t>36B</t>
  </si>
  <si>
    <t>F7</t>
  </si>
  <si>
    <t>F11</t>
  </si>
  <si>
    <t>G3</t>
  </si>
  <si>
    <t>37A</t>
  </si>
  <si>
    <t>G7</t>
  </si>
  <si>
    <t>G11</t>
  </si>
  <si>
    <t>H3</t>
  </si>
  <si>
    <t>37B</t>
  </si>
  <si>
    <t>H7</t>
  </si>
  <si>
    <t>H11</t>
  </si>
  <si>
    <t>A4</t>
  </si>
  <si>
    <t>38A</t>
  </si>
  <si>
    <t>A8</t>
  </si>
  <si>
    <t>A12</t>
  </si>
  <si>
    <t>B4</t>
  </si>
  <si>
    <t>38B</t>
  </si>
  <si>
    <t>B8</t>
  </si>
  <si>
    <t>B12</t>
  </si>
  <si>
    <t>C4</t>
  </si>
  <si>
    <t>39A</t>
  </si>
  <si>
    <t>C8</t>
  </si>
  <si>
    <t>C12</t>
  </si>
  <si>
    <t>D4</t>
  </si>
  <si>
    <t>39B</t>
  </si>
  <si>
    <t>D8</t>
  </si>
  <si>
    <t>D12</t>
  </si>
  <si>
    <t>E4</t>
  </si>
  <si>
    <t>40A</t>
  </si>
  <si>
    <t>E8</t>
  </si>
  <si>
    <t>E12</t>
  </si>
  <si>
    <t>F4</t>
  </si>
  <si>
    <t>40B</t>
  </si>
  <si>
    <t>F8</t>
  </si>
  <si>
    <t>F12</t>
  </si>
  <si>
    <t>G4</t>
  </si>
  <si>
    <t>41A</t>
  </si>
  <si>
    <t>G8</t>
  </si>
  <si>
    <t>G12</t>
  </si>
  <si>
    <t>41B</t>
  </si>
  <si>
    <t>King002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</si>
  <si>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</si>
  <si>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</si>
  <si>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</si>
  <si>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</si>
  <si>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</si>
  <si>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</si>
  <si>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</si>
  <si>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</si>
  <si>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</si>
  <si>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</si>
  <si>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</si>
  <si>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</si>
  <si>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</si>
  <si>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</si>
  <si>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</si>
  <si>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</si>
  <si>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</si>
  <si>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</si>
  <si>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</si>
  <si>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</si>
  <si>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</si>
  <si>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</si>
  <si>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</si>
  <si>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</si>
  <si>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</si>
  <si>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</si>
  <si>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</si>
  <si>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King003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</si>
  <si>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</si>
  <si>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</si>
  <si>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</si>
  <si>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</si>
  <si>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</si>
  <si>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</si>
  <si>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</si>
  <si>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</si>
  <si>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</si>
  <si>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</si>
  <si>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</si>
  <si>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61A</t>
  </si>
  <si>
    <t>61B</t>
  </si>
  <si>
    <t>62A</t>
  </si>
  <si>
    <t>62B</t>
  </si>
  <si>
    <t>63A</t>
  </si>
  <si>
    <t>63B</t>
  </si>
  <si>
    <t>64A</t>
  </si>
  <si>
    <t>64B</t>
  </si>
  <si>
    <t>65A</t>
  </si>
  <si>
    <t>65B</t>
  </si>
  <si>
    <t>66A</t>
  </si>
  <si>
    <t>66B</t>
  </si>
  <si>
    <t>67A</t>
  </si>
  <si>
    <t>67B</t>
  </si>
  <si>
    <t>68A</t>
  </si>
  <si>
    <t>68B</t>
  </si>
  <si>
    <t>King004</t>
  </si>
  <si>
    <t>69A</t>
  </si>
  <si>
    <t>69B</t>
  </si>
  <si>
    <t>70A</t>
  </si>
  <si>
    <t>70B</t>
  </si>
  <si>
    <t>71A</t>
  </si>
  <si>
    <t>71B</t>
  </si>
  <si>
    <t>72A</t>
  </si>
  <si>
    <t>72B</t>
  </si>
  <si>
    <t>73A</t>
  </si>
  <si>
    <t>73B</t>
  </si>
  <si>
    <t>74A</t>
  </si>
  <si>
    <t>74B</t>
  </si>
  <si>
    <t>75A</t>
  </si>
  <si>
    <t>75B</t>
  </si>
  <si>
    <t>D1</t>
  </si>
  <si>
    <t>S5</t>
  </si>
  <si>
    <t>STANDARD</t>
  </si>
  <si>
    <t>D5</t>
  </si>
  <si>
    <t>D9</t>
  </si>
  <si>
    <t>C1</t>
  </si>
  <si>
    <t>S4</t>
  </si>
  <si>
    <t>C5</t>
  </si>
  <si>
    <t>C9</t>
  </si>
  <si>
    <t>B1</t>
  </si>
  <si>
    <t>S3</t>
  </si>
  <si>
    <t>B5</t>
  </si>
  <si>
    <t>B9</t>
  </si>
  <si>
    <t>A1</t>
  </si>
  <si>
    <t>S2</t>
  </si>
  <si>
    <t>A5</t>
  </si>
  <si>
    <t>A9</t>
  </si>
  <si>
    <t>H4</t>
  </si>
  <si>
    <t>NTC</t>
  </si>
  <si>
    <t>H8</t>
  </si>
  <si>
    <t>H12</t>
  </si>
  <si>
    <t>S1</t>
  </si>
  <si>
    <t>orig_order</t>
  </si>
  <si>
    <t>NA</t>
  </si>
  <si>
    <t>Sample_Name</t>
  </si>
  <si>
    <t>Target_Name</t>
  </si>
  <si>
    <t>Cт_Mean</t>
  </si>
  <si>
    <t>Cт_SD</t>
  </si>
  <si>
    <t>Quantity_Mean</t>
  </si>
  <si>
    <t>Quantity_SD</t>
  </si>
  <si>
    <t>SampleReplicate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</si>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</sst>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0"/>
    <numFmt numFmtId="170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 applyFill="1" applyBorder="1" applyAlignment="1">
      <alignment horizontal="center"/>
    </xf>
    <xf numFmtId="14" fontId="2" fillId="0" borderId="0" xfId="0" applyNumberFormat="1" applyFont="1" applyBorder="1" applyAlignment="1" applyProtection="1">
      <alignment horizontal="center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0" fillId="3" borderId="0" xfId="0" applyFont="1" applyFill="1" applyBorder="1" applyAlignment="1">
      <alignment horizontal="center"/>
    </xf>
    <xf numFmtId="0" fontId="0" fillId="0" borderId="0" xfId="0" applyFill="1"/>
    <xf numFmtId="167" fontId="0" fillId="0" borderId="0" xfId="0" applyNumberFormat="1"/>
    <xf numFmtId="170" fontId="0" fillId="0" borderId="0" xfId="0" applyNumberFormat="1"/>
    <xf numFmtId="170" fontId="0" fillId="0" borderId="0" xfId="0" applyNumberFormat="1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876300</xdr:colOff>
      <xdr:row>12</xdr:row>
      <xdr:rowOff>139700</xdr:rowOff>
    </xdr:from>
    <xdr:to>
      <xdr:col>23</xdr:col>
      <xdr:colOff>609600</xdr:colOff>
      <xdr:row>36</xdr:row>
      <xdr:rowOff>0</xdr:rowOff>
    </xdr:to>
    <xdr:sp macro="" textlink="">
      <xdr:nvSpPr>
        <xdr:cNvPr id="2" name="TextBox 1"/>
        <xdr:cNvSpPr txBox="1"/>
      </xdr:nvSpPr>
      <xdr:spPr>
        <a:xfrm>
          <a:off x="15201900" y="2425700"/>
          <a:ext cx="5626100" cy="4432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I've run the PCR for Chinook salmon for 2016. Per Doug's suggestion, I've selected samples spanning 4 days before the run started (7/20/16) to 4 days past end (9/5/16).  If more dates are needed, I can always include those later. Haven't done much besides export the results, so let me know if you have any questions as you do the analysis. Spreadsheet has 2 tabs, one with sample results and the other with controls (standards, NTC's, extraction blanks). 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Jenn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/>
            <a:t/>
          </a:r>
          <a:br>
            <a:rPr lang="en-US"/>
          </a:b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9"/>
  <sheetViews>
    <sheetView tabSelected="1" topLeftCell="B1" workbookViewId="0">
      <pane ySplit="1" topLeftCell="A8" activePane="bottomLeft" state="frozen"/>
      <selection pane="bottomLeft" activeCell="O13" sqref="O13"/>
    </sheetView>
  </sheetViews>
  <sheetFormatPr baseColWidth="10" defaultColWidth="8.83203125" defaultRowHeight="15" x14ac:dyDescent="0.2"/>
  <cols>
    <col min="1" max="1" width="11.83203125" bestFit="1" customWidth="1"/>
    <col min="2" max="2" width="7.1640625" bestFit="1" customWidth="1"/>
    <col min="3" max="3" width="14.83203125" bestFit="1" customWidth="1"/>
    <col min="4" max="4" width="14.83203125" customWidth="1"/>
    <col min="5" max="5" width="16.5" bestFit="1" customWidth="1"/>
    <col min="6" max="6" width="13" bestFit="1" customWidth="1"/>
    <col min="7" max="7" width="14" bestFit="1" customWidth="1"/>
    <col min="8" max="8" width="9.6640625" bestFit="1" customWidth="1"/>
    <col min="9" max="9" width="10.5" bestFit="1" customWidth="1"/>
    <col min="10" max="10" width="11.1640625" bestFit="1" customWidth="1"/>
    <col min="11" max="14" width="12.1640625" bestFit="1" customWidth="1"/>
    <col min="15" max="15" width="15.83203125" bestFit="1" customWidth="1"/>
    <col min="16" max="16" width="13.33203125" bestFit="1" customWidth="1"/>
    <col min="17" max="17" width="9.33203125" bestFit="1" customWidth="1"/>
    <col min="21" max="22" width="9.6640625" bestFit="1" customWidth="1"/>
  </cols>
  <sheetData>
    <row r="1" spans="1:22" s="1" customFormat="1" x14ac:dyDescent="0.2">
      <c r="A1" s="1" t="s">
        <v>223</v>
      </c>
      <c r="B1" s="1" t="s">
        <v>0</v>
      </c>
      <c r="C1" s="1" t="s">
        <v>225</v>
      </c>
      <c r="D1" s="1" t="s">
        <v>232</v>
      </c>
      <c r="E1" s="1" t="s">
        <v>231</v>
      </c>
      <c r="F1" s="1" t="s">
        <v>2</v>
      </c>
      <c r="G1" s="1" t="s">
        <v>226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227</v>
      </c>
      <c r="M1" s="1" t="s">
        <v>228</v>
      </c>
      <c r="N1" s="1" t="s">
        <v>10</v>
      </c>
      <c r="O1" s="1" t="s">
        <v>229</v>
      </c>
      <c r="P1" s="1" t="s">
        <v>230</v>
      </c>
      <c r="Q1" s="1" t="s">
        <v>13</v>
      </c>
    </row>
    <row r="2" spans="1:22" x14ac:dyDescent="0.2">
      <c r="A2">
        <v>1</v>
      </c>
      <c r="B2" t="s">
        <v>14</v>
      </c>
      <c r="C2" t="s">
        <v>15</v>
      </c>
      <c r="D2" t="str">
        <f>LEFT(C2,2)</f>
        <v>28</v>
      </c>
      <c r="E2" t="str">
        <f>RIGHT(C2,1)</f>
        <v>A</v>
      </c>
      <c r="F2" s="2">
        <v>42571</v>
      </c>
      <c r="G2" t="s">
        <v>16</v>
      </c>
      <c r="H2" t="s">
        <v>17</v>
      </c>
      <c r="I2" t="s">
        <v>18</v>
      </c>
      <c r="J2" t="s">
        <v>19</v>
      </c>
      <c r="K2">
        <v>41.272346496582031</v>
      </c>
      <c r="L2">
        <v>42.167728424072266</v>
      </c>
      <c r="M2">
        <v>0.78178250789642334</v>
      </c>
      <c r="N2">
        <v>1.1921475788767566E-6</v>
      </c>
      <c r="O2">
        <v>6.9253377432687557E-7</v>
      </c>
      <c r="P2">
        <v>4.3389925963310816E-7</v>
      </c>
      <c r="Q2" s="3" t="s">
        <v>20</v>
      </c>
    </row>
    <row r="3" spans="1:22" x14ac:dyDescent="0.2">
      <c r="A3">
        <v>2</v>
      </c>
      <c r="B3" t="s">
        <v>21</v>
      </c>
      <c r="C3" t="s">
        <v>15</v>
      </c>
      <c r="D3" t="str">
        <f t="shared" ref="D3:D66" si="0">LEFT(C3,2)</f>
        <v>28</v>
      </c>
      <c r="E3" t="str">
        <f t="shared" ref="E3:E66" si="1">RIGHT(C3,1)</f>
        <v>A</v>
      </c>
      <c r="F3" s="2">
        <v>42571</v>
      </c>
      <c r="G3" t="s">
        <v>16</v>
      </c>
      <c r="H3" t="s">
        <v>17</v>
      </c>
      <c r="I3" t="s">
        <v>18</v>
      </c>
      <c r="J3" t="s">
        <v>19</v>
      </c>
      <c r="K3">
        <v>42.515888214111328</v>
      </c>
      <c r="L3">
        <v>42.167728424072266</v>
      </c>
      <c r="M3">
        <v>0.78178250789642334</v>
      </c>
      <c r="N3">
        <v>4.7525517743451928E-7</v>
      </c>
      <c r="O3">
        <v>6.9253377432687557E-7</v>
      </c>
      <c r="P3">
        <v>4.3389925963310816E-7</v>
      </c>
      <c r="Q3" s="3" t="s">
        <v>20</v>
      </c>
    </row>
    <row r="4" spans="1:22" x14ac:dyDescent="0.2">
      <c r="A4">
        <v>3</v>
      </c>
      <c r="B4" t="s">
        <v>22</v>
      </c>
      <c r="C4" t="s">
        <v>15</v>
      </c>
      <c r="D4" t="str">
        <f t="shared" si="0"/>
        <v>28</v>
      </c>
      <c r="E4" t="str">
        <f t="shared" si="1"/>
        <v>A</v>
      </c>
      <c r="F4" s="2">
        <v>42571</v>
      </c>
      <c r="G4" t="s">
        <v>16</v>
      </c>
      <c r="H4" t="s">
        <v>17</v>
      </c>
      <c r="I4" t="s">
        <v>18</v>
      </c>
      <c r="J4" t="s">
        <v>19</v>
      </c>
      <c r="K4">
        <v>42.714942932128906</v>
      </c>
      <c r="L4">
        <v>42.167728424072266</v>
      </c>
      <c r="M4">
        <v>0.78178250789642334</v>
      </c>
      <c r="N4">
        <v>4.1019850982593198E-7</v>
      </c>
      <c r="O4">
        <v>6.9253377432687557E-7</v>
      </c>
      <c r="P4">
        <v>4.3389925963310816E-7</v>
      </c>
      <c r="Q4" s="3" t="s">
        <v>20</v>
      </c>
    </row>
    <row r="5" spans="1:22" x14ac:dyDescent="0.2">
      <c r="A5">
        <v>4</v>
      </c>
      <c r="B5" t="s">
        <v>23</v>
      </c>
      <c r="C5" t="s">
        <v>24</v>
      </c>
      <c r="D5" t="str">
        <f t="shared" si="0"/>
        <v>28</v>
      </c>
      <c r="E5" t="str">
        <f t="shared" si="1"/>
        <v>B</v>
      </c>
      <c r="F5" s="2">
        <v>42571</v>
      </c>
      <c r="G5" t="s">
        <v>16</v>
      </c>
      <c r="H5" t="s">
        <v>17</v>
      </c>
      <c r="I5" t="s">
        <v>18</v>
      </c>
      <c r="J5" t="s">
        <v>19</v>
      </c>
      <c r="K5">
        <v>41.508502960205078</v>
      </c>
      <c r="L5">
        <v>41.756866455078125</v>
      </c>
      <c r="M5">
        <v>0.35123902559280396</v>
      </c>
      <c r="N5">
        <v>1.0011077620220021E-6</v>
      </c>
      <c r="O5">
        <v>8.472197805531323E-7</v>
      </c>
      <c r="P5">
        <v>2.1763051449852355E-7</v>
      </c>
      <c r="Q5" s="3" t="s">
        <v>20</v>
      </c>
      <c r="V5" s="2"/>
    </row>
    <row r="6" spans="1:22" x14ac:dyDescent="0.2">
      <c r="A6">
        <v>5</v>
      </c>
      <c r="B6" t="s">
        <v>25</v>
      </c>
      <c r="C6" t="s">
        <v>24</v>
      </c>
      <c r="D6" t="str">
        <f t="shared" si="0"/>
        <v>28</v>
      </c>
      <c r="E6" t="str">
        <f t="shared" si="1"/>
        <v>B</v>
      </c>
      <c r="F6" s="2">
        <v>42571</v>
      </c>
      <c r="G6" t="s">
        <v>16</v>
      </c>
      <c r="H6" t="s">
        <v>17</v>
      </c>
      <c r="I6" t="s">
        <v>18</v>
      </c>
      <c r="J6" t="s">
        <v>19</v>
      </c>
      <c r="K6">
        <v>42.005229949951172</v>
      </c>
      <c r="L6">
        <v>41.756866455078125</v>
      </c>
      <c r="M6">
        <v>0.35123902559280396</v>
      </c>
      <c r="N6">
        <v>6.933317422408436E-7</v>
      </c>
      <c r="O6">
        <v>8.472197805531323E-7</v>
      </c>
      <c r="P6">
        <v>2.1763051449852355E-7</v>
      </c>
      <c r="Q6" s="3" t="s">
        <v>20</v>
      </c>
    </row>
    <row r="7" spans="1:22" x14ac:dyDescent="0.2">
      <c r="A7">
        <v>6</v>
      </c>
      <c r="B7" t="s">
        <v>26</v>
      </c>
      <c r="C7" t="s">
        <v>24</v>
      </c>
      <c r="D7" t="str">
        <f t="shared" si="0"/>
        <v>28</v>
      </c>
      <c r="E7" t="str">
        <f t="shared" si="1"/>
        <v>B</v>
      </c>
      <c r="F7" s="2">
        <v>42571</v>
      </c>
      <c r="G7" t="s">
        <v>16</v>
      </c>
      <c r="H7" t="s">
        <v>17</v>
      </c>
      <c r="I7" t="s">
        <v>18</v>
      </c>
      <c r="J7" t="s">
        <v>19</v>
      </c>
      <c r="K7" t="s">
        <v>27</v>
      </c>
      <c r="L7">
        <v>41.756866455078125</v>
      </c>
      <c r="M7">
        <v>0.35123902559280396</v>
      </c>
      <c r="N7" t="s">
        <v>224</v>
      </c>
      <c r="O7" t="s">
        <v>224</v>
      </c>
      <c r="P7" t="s">
        <v>224</v>
      </c>
      <c r="Q7" s="3" t="s">
        <v>20</v>
      </c>
      <c r="V7" s="2"/>
    </row>
    <row r="8" spans="1:22" x14ac:dyDescent="0.2">
      <c r="A8">
        <v>7</v>
      </c>
      <c r="B8" t="s">
        <v>29</v>
      </c>
      <c r="C8" t="s">
        <v>30</v>
      </c>
      <c r="D8" t="str">
        <f t="shared" si="0"/>
        <v>29</v>
      </c>
      <c r="E8" t="str">
        <f t="shared" si="1"/>
        <v>A</v>
      </c>
      <c r="F8" s="2">
        <v>42572</v>
      </c>
      <c r="G8" t="s">
        <v>16</v>
      </c>
      <c r="H8" t="s">
        <v>17</v>
      </c>
      <c r="I8" t="s">
        <v>18</v>
      </c>
      <c r="J8" t="s">
        <v>19</v>
      </c>
      <c r="K8">
        <v>43.025550842285156</v>
      </c>
      <c r="L8">
        <v>43.025550842285156</v>
      </c>
      <c r="M8" t="s">
        <v>224</v>
      </c>
      <c r="N8">
        <v>3.2601113275632088E-7</v>
      </c>
      <c r="O8">
        <v>3.2601113275632088E-7</v>
      </c>
      <c r="P8" t="s">
        <v>224</v>
      </c>
      <c r="Q8" s="3" t="s">
        <v>20</v>
      </c>
    </row>
    <row r="9" spans="1:22" x14ac:dyDescent="0.2">
      <c r="A9">
        <v>8</v>
      </c>
      <c r="B9" t="s">
        <v>31</v>
      </c>
      <c r="C9" t="s">
        <v>30</v>
      </c>
      <c r="D9" t="str">
        <f t="shared" si="0"/>
        <v>29</v>
      </c>
      <c r="E9" t="str">
        <f t="shared" si="1"/>
        <v>A</v>
      </c>
      <c r="F9" s="2">
        <v>42572</v>
      </c>
      <c r="G9" t="s">
        <v>16</v>
      </c>
      <c r="H9" t="s">
        <v>17</v>
      </c>
      <c r="I9" t="s">
        <v>18</v>
      </c>
      <c r="J9" t="s">
        <v>19</v>
      </c>
      <c r="K9" t="s">
        <v>27</v>
      </c>
      <c r="L9">
        <v>43.025550842285156</v>
      </c>
      <c r="M9" t="s">
        <v>224</v>
      </c>
      <c r="N9" t="s">
        <v>224</v>
      </c>
      <c r="O9" t="s">
        <v>224</v>
      </c>
      <c r="P9" t="s">
        <v>224</v>
      </c>
      <c r="Q9" s="3" t="s">
        <v>20</v>
      </c>
      <c r="V9" s="2"/>
    </row>
    <row r="10" spans="1:22" x14ac:dyDescent="0.2">
      <c r="A10">
        <v>9</v>
      </c>
      <c r="B10" t="s">
        <v>32</v>
      </c>
      <c r="C10" t="s">
        <v>30</v>
      </c>
      <c r="D10" t="str">
        <f t="shared" si="0"/>
        <v>29</v>
      </c>
      <c r="E10" t="str">
        <f t="shared" si="1"/>
        <v>A</v>
      </c>
      <c r="F10" s="2">
        <v>42572</v>
      </c>
      <c r="G10" t="s">
        <v>16</v>
      </c>
      <c r="H10" t="s">
        <v>17</v>
      </c>
      <c r="I10" t="s">
        <v>18</v>
      </c>
      <c r="J10" t="s">
        <v>19</v>
      </c>
      <c r="K10" t="s">
        <v>27</v>
      </c>
      <c r="L10">
        <v>43.025550842285156</v>
      </c>
      <c r="M10" t="s">
        <v>224</v>
      </c>
      <c r="N10" t="s">
        <v>224</v>
      </c>
      <c r="O10" t="s">
        <v>224</v>
      </c>
      <c r="P10" t="s">
        <v>224</v>
      </c>
      <c r="Q10" s="3" t="s">
        <v>20</v>
      </c>
      <c r="V10" s="2"/>
    </row>
    <row r="11" spans="1:22" x14ac:dyDescent="0.2">
      <c r="A11">
        <v>10</v>
      </c>
      <c r="B11" t="s">
        <v>33</v>
      </c>
      <c r="C11" t="s">
        <v>34</v>
      </c>
      <c r="D11" t="str">
        <f t="shared" si="0"/>
        <v>29</v>
      </c>
      <c r="E11" t="str">
        <f t="shared" si="1"/>
        <v>B</v>
      </c>
      <c r="F11" s="2">
        <v>42572</v>
      </c>
      <c r="G11" t="s">
        <v>16</v>
      </c>
      <c r="H11" t="s">
        <v>17</v>
      </c>
      <c r="I11" t="s">
        <v>18</v>
      </c>
      <c r="J11" t="s">
        <v>19</v>
      </c>
      <c r="K11" t="s">
        <v>27</v>
      </c>
      <c r="L11">
        <v>44.106258392333984</v>
      </c>
      <c r="M11" t="s">
        <v>224</v>
      </c>
      <c r="N11" t="s">
        <v>224</v>
      </c>
      <c r="O11" t="s">
        <v>224</v>
      </c>
      <c r="P11" t="s">
        <v>224</v>
      </c>
      <c r="Q11" s="3" t="s">
        <v>20</v>
      </c>
    </row>
    <row r="12" spans="1:22" x14ac:dyDescent="0.2">
      <c r="A12">
        <v>11</v>
      </c>
      <c r="B12" t="s">
        <v>35</v>
      </c>
      <c r="C12" t="s">
        <v>34</v>
      </c>
      <c r="D12" t="str">
        <f t="shared" si="0"/>
        <v>29</v>
      </c>
      <c r="E12" t="str">
        <f t="shared" si="1"/>
        <v>B</v>
      </c>
      <c r="F12" s="2">
        <v>42572</v>
      </c>
      <c r="G12" t="s">
        <v>16</v>
      </c>
      <c r="H12" t="s">
        <v>17</v>
      </c>
      <c r="I12" t="s">
        <v>18</v>
      </c>
      <c r="J12" t="s">
        <v>19</v>
      </c>
      <c r="K12" t="s">
        <v>27</v>
      </c>
      <c r="L12">
        <v>44.106258392333984</v>
      </c>
      <c r="M12" t="s">
        <v>224</v>
      </c>
      <c r="N12" t="s">
        <v>224</v>
      </c>
      <c r="O12" t="s">
        <v>224</v>
      </c>
      <c r="P12" t="s">
        <v>224</v>
      </c>
      <c r="Q12" s="3" t="s">
        <v>20</v>
      </c>
      <c r="V12" s="2"/>
    </row>
    <row r="13" spans="1:22" x14ac:dyDescent="0.2">
      <c r="A13">
        <v>12</v>
      </c>
      <c r="B13" t="s">
        <v>36</v>
      </c>
      <c r="C13" t="s">
        <v>34</v>
      </c>
      <c r="D13" t="str">
        <f t="shared" si="0"/>
        <v>29</v>
      </c>
      <c r="E13" t="str">
        <f t="shared" si="1"/>
        <v>B</v>
      </c>
      <c r="F13" s="2">
        <v>42572</v>
      </c>
      <c r="G13" t="s">
        <v>16</v>
      </c>
      <c r="H13" t="s">
        <v>17</v>
      </c>
      <c r="I13" t="s">
        <v>18</v>
      </c>
      <c r="J13" t="s">
        <v>19</v>
      </c>
      <c r="K13">
        <v>44.106258392333984</v>
      </c>
      <c r="L13">
        <v>44.106258392333984</v>
      </c>
      <c r="M13" t="s">
        <v>224</v>
      </c>
      <c r="N13">
        <v>1.4659821090390324E-7</v>
      </c>
      <c r="O13">
        <v>1.4659821090390324E-7</v>
      </c>
      <c r="P13" t="s">
        <v>224</v>
      </c>
      <c r="Q13" s="3" t="s">
        <v>20</v>
      </c>
    </row>
    <row r="14" spans="1:22" x14ac:dyDescent="0.2">
      <c r="A14">
        <v>13</v>
      </c>
      <c r="B14" t="s">
        <v>37</v>
      </c>
      <c r="C14" t="s">
        <v>38</v>
      </c>
      <c r="D14" t="str">
        <f t="shared" si="0"/>
        <v>30</v>
      </c>
      <c r="E14" t="str">
        <f t="shared" si="1"/>
        <v>A</v>
      </c>
      <c r="F14" s="2">
        <v>42573</v>
      </c>
      <c r="G14" t="s">
        <v>16</v>
      </c>
      <c r="H14" t="s">
        <v>17</v>
      </c>
      <c r="I14" t="s">
        <v>18</v>
      </c>
      <c r="J14" t="s">
        <v>19</v>
      </c>
      <c r="K14">
        <v>43.509815216064453</v>
      </c>
      <c r="L14">
        <v>43.509815216064453</v>
      </c>
      <c r="M14" t="s">
        <v>224</v>
      </c>
      <c r="N14">
        <v>2.2787435227655806E-7</v>
      </c>
      <c r="O14">
        <v>2.2787435227655806E-7</v>
      </c>
      <c r="P14" t="s">
        <v>224</v>
      </c>
      <c r="Q14" s="3" t="s">
        <v>20</v>
      </c>
    </row>
    <row r="15" spans="1:22" x14ac:dyDescent="0.2">
      <c r="A15">
        <v>14</v>
      </c>
      <c r="B15" t="s">
        <v>39</v>
      </c>
      <c r="C15" t="s">
        <v>38</v>
      </c>
      <c r="D15" t="str">
        <f t="shared" si="0"/>
        <v>30</v>
      </c>
      <c r="E15" t="str">
        <f t="shared" si="1"/>
        <v>A</v>
      </c>
      <c r="F15" s="2">
        <v>42573</v>
      </c>
      <c r="G15" t="s">
        <v>16</v>
      </c>
      <c r="H15" t="s">
        <v>17</v>
      </c>
      <c r="I15" t="s">
        <v>18</v>
      </c>
      <c r="J15" t="s">
        <v>19</v>
      </c>
      <c r="K15" t="s">
        <v>27</v>
      </c>
      <c r="L15">
        <v>43.509815216064453</v>
      </c>
      <c r="M15" t="s">
        <v>224</v>
      </c>
      <c r="N15" t="s">
        <v>224</v>
      </c>
      <c r="O15" t="s">
        <v>224</v>
      </c>
      <c r="P15" t="s">
        <v>224</v>
      </c>
      <c r="Q15" s="3" t="s">
        <v>20</v>
      </c>
      <c r="V15" s="2"/>
    </row>
    <row r="16" spans="1:22" x14ac:dyDescent="0.2">
      <c r="A16">
        <v>15</v>
      </c>
      <c r="B16" t="s">
        <v>40</v>
      </c>
      <c r="C16" t="s">
        <v>38</v>
      </c>
      <c r="D16" t="str">
        <f t="shared" si="0"/>
        <v>30</v>
      </c>
      <c r="E16" t="str">
        <f t="shared" si="1"/>
        <v>A</v>
      </c>
      <c r="F16" s="2">
        <v>42573</v>
      </c>
      <c r="G16" t="s">
        <v>16</v>
      </c>
      <c r="H16" t="s">
        <v>17</v>
      </c>
      <c r="I16" t="s">
        <v>18</v>
      </c>
      <c r="J16" t="s">
        <v>19</v>
      </c>
      <c r="K16" t="s">
        <v>27</v>
      </c>
      <c r="L16">
        <v>43.509815216064453</v>
      </c>
      <c r="M16" t="s">
        <v>224</v>
      </c>
      <c r="N16" t="s">
        <v>224</v>
      </c>
      <c r="O16" t="s">
        <v>224</v>
      </c>
      <c r="P16" t="s">
        <v>224</v>
      </c>
      <c r="Q16" s="3" t="s">
        <v>20</v>
      </c>
    </row>
    <row r="17" spans="1:22" x14ac:dyDescent="0.2">
      <c r="A17">
        <v>16</v>
      </c>
      <c r="B17" t="s">
        <v>41</v>
      </c>
      <c r="C17" t="s">
        <v>42</v>
      </c>
      <c r="D17" t="str">
        <f t="shared" si="0"/>
        <v>30</v>
      </c>
      <c r="E17" t="str">
        <f t="shared" si="1"/>
        <v>B</v>
      </c>
      <c r="F17" s="2">
        <v>42573</v>
      </c>
      <c r="G17" t="s">
        <v>16</v>
      </c>
      <c r="H17" t="s">
        <v>17</v>
      </c>
      <c r="I17" t="s">
        <v>18</v>
      </c>
      <c r="J17" t="s">
        <v>19</v>
      </c>
      <c r="K17">
        <v>38.381198883056641</v>
      </c>
      <c r="L17">
        <v>40.165683746337891</v>
      </c>
      <c r="M17">
        <v>2.5236427783966064</v>
      </c>
      <c r="N17">
        <v>1.0113802090927493E-5</v>
      </c>
      <c r="O17">
        <v>5.4179745347937569E-6</v>
      </c>
      <c r="P17">
        <v>6.6409029386704788E-6</v>
      </c>
      <c r="Q17" s="3" t="s">
        <v>20</v>
      </c>
    </row>
    <row r="18" spans="1:22" x14ac:dyDescent="0.2">
      <c r="A18">
        <v>17</v>
      </c>
      <c r="B18" t="s">
        <v>43</v>
      </c>
      <c r="C18" t="s">
        <v>42</v>
      </c>
      <c r="D18" t="str">
        <f t="shared" si="0"/>
        <v>30</v>
      </c>
      <c r="E18" t="str">
        <f t="shared" si="1"/>
        <v>B</v>
      </c>
      <c r="F18" s="2">
        <v>42573</v>
      </c>
      <c r="G18" t="s">
        <v>16</v>
      </c>
      <c r="H18" t="s">
        <v>17</v>
      </c>
      <c r="I18" t="s">
        <v>18</v>
      </c>
      <c r="J18" t="s">
        <v>19</v>
      </c>
      <c r="K18" t="s">
        <v>27</v>
      </c>
      <c r="L18">
        <v>40.165683746337891</v>
      </c>
      <c r="M18">
        <v>2.5236427783966064</v>
      </c>
      <c r="N18" t="s">
        <v>224</v>
      </c>
      <c r="O18" t="s">
        <v>224</v>
      </c>
      <c r="P18" t="s">
        <v>224</v>
      </c>
      <c r="Q18" s="3" t="s">
        <v>20</v>
      </c>
      <c r="V18" s="2"/>
    </row>
    <row r="19" spans="1:22" x14ac:dyDescent="0.2">
      <c r="A19">
        <v>18</v>
      </c>
      <c r="B19" t="s">
        <v>44</v>
      </c>
      <c r="C19" t="s">
        <v>42</v>
      </c>
      <c r="D19" t="str">
        <f t="shared" si="0"/>
        <v>30</v>
      </c>
      <c r="E19" t="str">
        <f t="shared" si="1"/>
        <v>B</v>
      </c>
      <c r="F19" s="2">
        <v>42573</v>
      </c>
      <c r="G19" t="s">
        <v>16</v>
      </c>
      <c r="H19" t="s">
        <v>17</v>
      </c>
      <c r="I19" t="s">
        <v>18</v>
      </c>
      <c r="J19" t="s">
        <v>19</v>
      </c>
      <c r="K19">
        <v>41.950168609619141</v>
      </c>
      <c r="L19">
        <v>40.165683746337891</v>
      </c>
      <c r="M19">
        <v>2.5236427783966064</v>
      </c>
      <c r="N19">
        <v>7.2214731972053414E-7</v>
      </c>
      <c r="O19">
        <v>5.4179745347937569E-6</v>
      </c>
      <c r="P19">
        <v>6.6409029386704788E-6</v>
      </c>
      <c r="Q19" s="3" t="s">
        <v>20</v>
      </c>
      <c r="V19" s="2"/>
    </row>
    <row r="20" spans="1:22" x14ac:dyDescent="0.2">
      <c r="A20">
        <v>19</v>
      </c>
      <c r="B20" t="s">
        <v>45</v>
      </c>
      <c r="C20" t="s">
        <v>46</v>
      </c>
      <c r="D20" t="str">
        <f t="shared" si="0"/>
        <v>31</v>
      </c>
      <c r="E20" t="str">
        <f t="shared" si="1"/>
        <v>A</v>
      </c>
      <c r="F20" s="2">
        <v>42574</v>
      </c>
      <c r="G20" t="s">
        <v>16</v>
      </c>
      <c r="H20" t="s">
        <v>17</v>
      </c>
      <c r="I20" t="s">
        <v>18</v>
      </c>
      <c r="J20" t="s">
        <v>19</v>
      </c>
      <c r="K20" t="s">
        <v>27</v>
      </c>
      <c r="L20" t="s">
        <v>224</v>
      </c>
      <c r="M20" t="s">
        <v>224</v>
      </c>
      <c r="N20" t="s">
        <v>224</v>
      </c>
      <c r="O20" t="s">
        <v>224</v>
      </c>
      <c r="P20" t="s">
        <v>224</v>
      </c>
      <c r="Q20" s="3" t="s">
        <v>20</v>
      </c>
    </row>
    <row r="21" spans="1:22" x14ac:dyDescent="0.2">
      <c r="A21">
        <v>20</v>
      </c>
      <c r="B21" t="s">
        <v>47</v>
      </c>
      <c r="C21" t="s">
        <v>46</v>
      </c>
      <c r="D21" t="str">
        <f t="shared" si="0"/>
        <v>31</v>
      </c>
      <c r="E21" t="str">
        <f t="shared" si="1"/>
        <v>A</v>
      </c>
      <c r="F21" s="2">
        <v>42574</v>
      </c>
      <c r="G21" t="s">
        <v>16</v>
      </c>
      <c r="H21" t="s">
        <v>17</v>
      </c>
      <c r="I21" t="s">
        <v>18</v>
      </c>
      <c r="J21" t="s">
        <v>19</v>
      </c>
      <c r="K21" t="s">
        <v>27</v>
      </c>
      <c r="L21" t="s">
        <v>224</v>
      </c>
      <c r="M21" t="s">
        <v>224</v>
      </c>
      <c r="N21" t="s">
        <v>224</v>
      </c>
      <c r="O21" t="s">
        <v>224</v>
      </c>
      <c r="P21" t="s">
        <v>224</v>
      </c>
      <c r="Q21" s="3" t="s">
        <v>20</v>
      </c>
      <c r="V21" s="2"/>
    </row>
    <row r="22" spans="1:22" x14ac:dyDescent="0.2">
      <c r="A22">
        <v>21</v>
      </c>
      <c r="B22" t="s">
        <v>48</v>
      </c>
      <c r="C22" t="s">
        <v>46</v>
      </c>
      <c r="D22" t="str">
        <f t="shared" si="0"/>
        <v>31</v>
      </c>
      <c r="E22" t="str">
        <f t="shared" si="1"/>
        <v>A</v>
      </c>
      <c r="F22" s="2">
        <v>42574</v>
      </c>
      <c r="G22" t="s">
        <v>16</v>
      </c>
      <c r="H22" t="s">
        <v>17</v>
      </c>
      <c r="I22" t="s">
        <v>18</v>
      </c>
      <c r="J22" t="s">
        <v>19</v>
      </c>
      <c r="K22" t="s">
        <v>27</v>
      </c>
      <c r="L22" t="s">
        <v>224</v>
      </c>
      <c r="M22" t="s">
        <v>224</v>
      </c>
      <c r="N22" t="s">
        <v>224</v>
      </c>
      <c r="O22" t="s">
        <v>224</v>
      </c>
      <c r="P22" t="s">
        <v>224</v>
      </c>
      <c r="Q22" s="3" t="s">
        <v>20</v>
      </c>
      <c r="V22" s="2"/>
    </row>
    <row r="23" spans="1:22" x14ac:dyDescent="0.2">
      <c r="A23">
        <v>22</v>
      </c>
      <c r="B23" t="s">
        <v>49</v>
      </c>
      <c r="C23" t="s">
        <v>50</v>
      </c>
      <c r="D23" t="str">
        <f t="shared" si="0"/>
        <v>31</v>
      </c>
      <c r="E23" t="str">
        <f t="shared" si="1"/>
        <v>B</v>
      </c>
      <c r="F23" s="2">
        <v>42574</v>
      </c>
      <c r="G23" t="s">
        <v>16</v>
      </c>
      <c r="H23" t="s">
        <v>17</v>
      </c>
      <c r="I23" t="s">
        <v>18</v>
      </c>
      <c r="J23" t="s">
        <v>19</v>
      </c>
      <c r="K23">
        <v>43.227291107177734</v>
      </c>
      <c r="L23">
        <v>40.726364135742188</v>
      </c>
      <c r="M23">
        <v>3.5368421077728271</v>
      </c>
      <c r="N23">
        <v>2.808258443565137E-7</v>
      </c>
      <c r="O23">
        <v>5.81469703320181E-6</v>
      </c>
      <c r="P23">
        <v>7.8260754889925011E-6</v>
      </c>
      <c r="Q23" s="3" t="s">
        <v>20</v>
      </c>
    </row>
    <row r="24" spans="1:22" x14ac:dyDescent="0.2">
      <c r="A24">
        <v>23</v>
      </c>
      <c r="B24" t="s">
        <v>51</v>
      </c>
      <c r="C24" t="s">
        <v>50</v>
      </c>
      <c r="D24" t="str">
        <f t="shared" si="0"/>
        <v>31</v>
      </c>
      <c r="E24" t="str">
        <f t="shared" si="1"/>
        <v>B</v>
      </c>
      <c r="F24" s="2">
        <v>42574</v>
      </c>
      <c r="G24" t="s">
        <v>16</v>
      </c>
      <c r="H24" t="s">
        <v>17</v>
      </c>
      <c r="I24" t="s">
        <v>18</v>
      </c>
      <c r="J24" t="s">
        <v>19</v>
      </c>
      <c r="K24" t="s">
        <v>27</v>
      </c>
      <c r="L24">
        <v>40.726364135742188</v>
      </c>
      <c r="M24">
        <v>3.5368421077728271</v>
      </c>
      <c r="N24" t="s">
        <v>224</v>
      </c>
      <c r="O24" t="s">
        <v>224</v>
      </c>
      <c r="P24" t="s">
        <v>224</v>
      </c>
      <c r="Q24" s="3" t="s">
        <v>20</v>
      </c>
      <c r="V24" s="2"/>
    </row>
    <row r="25" spans="1:22" x14ac:dyDescent="0.2">
      <c r="A25">
        <v>24</v>
      </c>
      <c r="B25" t="s">
        <v>52</v>
      </c>
      <c r="C25" t="s">
        <v>50</v>
      </c>
      <c r="D25" t="str">
        <f t="shared" si="0"/>
        <v>31</v>
      </c>
      <c r="E25" t="str">
        <f t="shared" si="1"/>
        <v>B</v>
      </c>
      <c r="F25" s="2">
        <v>42574</v>
      </c>
      <c r="G25" t="s">
        <v>16</v>
      </c>
      <c r="H25" t="s">
        <v>17</v>
      </c>
      <c r="I25" t="s">
        <v>18</v>
      </c>
      <c r="J25" t="s">
        <v>19</v>
      </c>
      <c r="K25">
        <v>38.225440979003906</v>
      </c>
      <c r="L25">
        <v>40.726364135742188</v>
      </c>
      <c r="M25">
        <v>3.5368421077728271</v>
      </c>
      <c r="N25">
        <v>1.1348568477842491E-5</v>
      </c>
      <c r="O25">
        <v>5.81469703320181E-6</v>
      </c>
      <c r="P25">
        <v>7.8260754889925011E-6</v>
      </c>
      <c r="Q25" s="3" t="s">
        <v>20</v>
      </c>
      <c r="V25" s="2"/>
    </row>
    <row r="26" spans="1:22" x14ac:dyDescent="0.2">
      <c r="A26">
        <v>25</v>
      </c>
      <c r="B26" t="s">
        <v>53</v>
      </c>
      <c r="C26" t="s">
        <v>54</v>
      </c>
      <c r="D26" t="str">
        <f t="shared" si="0"/>
        <v>32</v>
      </c>
      <c r="E26" t="str">
        <f t="shared" si="1"/>
        <v>A</v>
      </c>
      <c r="F26" s="2">
        <v>42575</v>
      </c>
      <c r="G26" t="s">
        <v>16</v>
      </c>
      <c r="H26" t="s">
        <v>17</v>
      </c>
      <c r="I26" t="s">
        <v>18</v>
      </c>
      <c r="J26" t="s">
        <v>19</v>
      </c>
      <c r="K26">
        <v>42.393741607666016</v>
      </c>
      <c r="L26">
        <v>42.393741607666016</v>
      </c>
      <c r="M26" t="s">
        <v>224</v>
      </c>
      <c r="N26">
        <v>5.2018538099218858E-7</v>
      </c>
      <c r="O26">
        <v>5.2018538099218858E-7</v>
      </c>
      <c r="P26" t="s">
        <v>224</v>
      </c>
      <c r="Q26" s="3" t="s">
        <v>20</v>
      </c>
    </row>
    <row r="27" spans="1:22" x14ac:dyDescent="0.2">
      <c r="A27">
        <v>26</v>
      </c>
      <c r="B27" t="s">
        <v>55</v>
      </c>
      <c r="C27" t="s">
        <v>54</v>
      </c>
      <c r="D27" t="str">
        <f t="shared" si="0"/>
        <v>32</v>
      </c>
      <c r="E27" t="str">
        <f t="shared" si="1"/>
        <v>A</v>
      </c>
      <c r="F27" s="2">
        <v>42575</v>
      </c>
      <c r="G27" t="s">
        <v>16</v>
      </c>
      <c r="H27" t="s">
        <v>17</v>
      </c>
      <c r="I27" t="s">
        <v>18</v>
      </c>
      <c r="J27" t="s">
        <v>19</v>
      </c>
      <c r="K27" t="s">
        <v>27</v>
      </c>
      <c r="L27">
        <v>42.393741607666016</v>
      </c>
      <c r="M27" t="s">
        <v>224</v>
      </c>
      <c r="N27" t="s">
        <v>224</v>
      </c>
      <c r="O27" t="s">
        <v>224</v>
      </c>
      <c r="P27" t="s">
        <v>224</v>
      </c>
      <c r="Q27" s="3" t="s">
        <v>20</v>
      </c>
    </row>
    <row r="28" spans="1:22" x14ac:dyDescent="0.2">
      <c r="A28">
        <v>27</v>
      </c>
      <c r="B28" t="s">
        <v>56</v>
      </c>
      <c r="C28" t="s">
        <v>54</v>
      </c>
      <c r="D28" t="str">
        <f t="shared" si="0"/>
        <v>32</v>
      </c>
      <c r="E28" t="str">
        <f t="shared" si="1"/>
        <v>A</v>
      </c>
      <c r="F28" s="2">
        <v>42575</v>
      </c>
      <c r="G28" t="s">
        <v>16</v>
      </c>
      <c r="H28" t="s">
        <v>17</v>
      </c>
      <c r="I28" t="s">
        <v>18</v>
      </c>
      <c r="J28" t="s">
        <v>19</v>
      </c>
      <c r="K28" t="s">
        <v>27</v>
      </c>
      <c r="L28">
        <v>42.393741607666016</v>
      </c>
      <c r="M28" t="s">
        <v>224</v>
      </c>
      <c r="N28" t="s">
        <v>224</v>
      </c>
      <c r="O28" t="s">
        <v>224</v>
      </c>
      <c r="P28" t="s">
        <v>224</v>
      </c>
      <c r="Q28" s="3" t="s">
        <v>20</v>
      </c>
      <c r="V28" s="2"/>
    </row>
    <row r="29" spans="1:22" x14ac:dyDescent="0.2">
      <c r="A29">
        <v>28</v>
      </c>
      <c r="B29" t="s">
        <v>57</v>
      </c>
      <c r="C29" t="s">
        <v>58</v>
      </c>
      <c r="D29" t="str">
        <f t="shared" si="0"/>
        <v>32</v>
      </c>
      <c r="E29" t="str">
        <f t="shared" si="1"/>
        <v>B</v>
      </c>
      <c r="F29" s="2">
        <v>42575</v>
      </c>
      <c r="G29" t="s">
        <v>16</v>
      </c>
      <c r="H29" t="s">
        <v>17</v>
      </c>
      <c r="I29" t="s">
        <v>18</v>
      </c>
      <c r="J29" t="s">
        <v>19</v>
      </c>
      <c r="K29" t="s">
        <v>27</v>
      </c>
      <c r="L29">
        <v>44.073738098144531</v>
      </c>
      <c r="M29">
        <v>0.18632009625434875</v>
      </c>
      <c r="N29" t="s">
        <v>224</v>
      </c>
      <c r="O29" t="s">
        <v>224</v>
      </c>
      <c r="P29" t="s">
        <v>224</v>
      </c>
      <c r="Q29" s="3" t="s">
        <v>20</v>
      </c>
      <c r="V29" s="2"/>
    </row>
    <row r="30" spans="1:22" x14ac:dyDescent="0.2">
      <c r="A30">
        <v>29</v>
      </c>
      <c r="B30" t="s">
        <v>59</v>
      </c>
      <c r="C30" t="s">
        <v>58</v>
      </c>
      <c r="D30" t="str">
        <f t="shared" si="0"/>
        <v>32</v>
      </c>
      <c r="E30" t="str">
        <f t="shared" si="1"/>
        <v>B</v>
      </c>
      <c r="F30" s="2">
        <v>42575</v>
      </c>
      <c r="G30" t="s">
        <v>16</v>
      </c>
      <c r="H30" t="s">
        <v>17</v>
      </c>
      <c r="I30" t="s">
        <v>18</v>
      </c>
      <c r="J30" t="s">
        <v>19</v>
      </c>
      <c r="K30">
        <v>44.205486297607422</v>
      </c>
      <c r="L30">
        <v>44.073738098144531</v>
      </c>
      <c r="M30">
        <v>0.18632009625434875</v>
      </c>
      <c r="N30">
        <v>1.3622550909531128E-7</v>
      </c>
      <c r="O30">
        <v>1.5088005511643132E-7</v>
      </c>
      <c r="P30">
        <v>2.0724646887515519E-8</v>
      </c>
      <c r="Q30" s="3" t="s">
        <v>20</v>
      </c>
    </row>
    <row r="31" spans="1:22" x14ac:dyDescent="0.2">
      <c r="A31">
        <v>30</v>
      </c>
      <c r="B31" t="s">
        <v>60</v>
      </c>
      <c r="C31" t="s">
        <v>58</v>
      </c>
      <c r="D31" t="str">
        <f t="shared" si="0"/>
        <v>32</v>
      </c>
      <c r="E31" t="str">
        <f t="shared" si="1"/>
        <v>B</v>
      </c>
      <c r="F31" s="2">
        <v>42575</v>
      </c>
      <c r="G31" t="s">
        <v>16</v>
      </c>
      <c r="H31" t="s">
        <v>17</v>
      </c>
      <c r="I31" t="s">
        <v>18</v>
      </c>
      <c r="J31" t="s">
        <v>19</v>
      </c>
      <c r="K31">
        <v>43.941989898681641</v>
      </c>
      <c r="L31">
        <v>44.073738098144531</v>
      </c>
      <c r="M31">
        <v>0.18632009625434875</v>
      </c>
      <c r="N31">
        <v>1.6553458692669665E-7</v>
      </c>
      <c r="O31">
        <v>1.5088005511643132E-7</v>
      </c>
      <c r="P31">
        <v>2.0724646887515519E-8</v>
      </c>
      <c r="Q31" s="3" t="s">
        <v>20</v>
      </c>
      <c r="V31" s="2"/>
    </row>
    <row r="32" spans="1:22" s="8" customFormat="1" x14ac:dyDescent="0.2">
      <c r="A32" s="8">
        <v>31</v>
      </c>
      <c r="B32" s="8" t="s">
        <v>61</v>
      </c>
      <c r="C32" s="8" t="s">
        <v>62</v>
      </c>
      <c r="D32" s="8" t="str">
        <f t="shared" si="0"/>
        <v>33</v>
      </c>
      <c r="E32" s="8" t="str">
        <f t="shared" si="1"/>
        <v>A</v>
      </c>
      <c r="F32" s="9">
        <v>42576</v>
      </c>
      <c r="G32" s="8" t="s">
        <v>16</v>
      </c>
      <c r="H32" s="8" t="s">
        <v>17</v>
      </c>
      <c r="I32" s="8" t="s">
        <v>18</v>
      </c>
      <c r="J32" s="8" t="s">
        <v>19</v>
      </c>
      <c r="K32" s="8">
        <v>37.329357147216797</v>
      </c>
      <c r="L32" s="8">
        <v>37.329357147216797</v>
      </c>
      <c r="M32" s="8" t="s">
        <v>224</v>
      </c>
      <c r="N32" s="8">
        <v>2.2016436560079455E-5</v>
      </c>
      <c r="O32" s="8">
        <v>2.2016436560079455E-5</v>
      </c>
      <c r="P32" s="8" t="s">
        <v>224</v>
      </c>
      <c r="Q32" s="10" t="s">
        <v>20</v>
      </c>
    </row>
    <row r="33" spans="1:22" s="8" customFormat="1" x14ac:dyDescent="0.2">
      <c r="A33" s="8">
        <v>32</v>
      </c>
      <c r="B33" s="8" t="s">
        <v>63</v>
      </c>
      <c r="C33" s="8" t="s">
        <v>62</v>
      </c>
      <c r="D33" s="8" t="str">
        <f t="shared" si="0"/>
        <v>33</v>
      </c>
      <c r="E33" s="8" t="str">
        <f t="shared" si="1"/>
        <v>A</v>
      </c>
      <c r="F33" s="9">
        <v>42576</v>
      </c>
      <c r="G33" s="8" t="s">
        <v>16</v>
      </c>
      <c r="H33" s="8" t="s">
        <v>17</v>
      </c>
      <c r="I33" s="8" t="s">
        <v>18</v>
      </c>
      <c r="J33" s="8" t="s">
        <v>19</v>
      </c>
      <c r="K33" s="8" t="s">
        <v>27</v>
      </c>
      <c r="L33" s="8">
        <v>37.329357147216797</v>
      </c>
      <c r="M33" s="8" t="s">
        <v>224</v>
      </c>
      <c r="N33" s="8" t="s">
        <v>224</v>
      </c>
      <c r="O33" s="8" t="s">
        <v>224</v>
      </c>
      <c r="P33" s="8" t="s">
        <v>224</v>
      </c>
      <c r="Q33" s="10" t="s">
        <v>20</v>
      </c>
      <c r="V33" s="9"/>
    </row>
    <row r="34" spans="1:22" s="8" customFormat="1" x14ac:dyDescent="0.2">
      <c r="A34" s="8">
        <v>33</v>
      </c>
      <c r="B34" s="8" t="s">
        <v>64</v>
      </c>
      <c r="C34" s="8" t="s">
        <v>62</v>
      </c>
      <c r="D34" s="8" t="str">
        <f t="shared" si="0"/>
        <v>33</v>
      </c>
      <c r="E34" s="8" t="str">
        <f t="shared" si="1"/>
        <v>A</v>
      </c>
      <c r="F34" s="9">
        <v>42576</v>
      </c>
      <c r="G34" s="8" t="s">
        <v>16</v>
      </c>
      <c r="H34" s="8" t="s">
        <v>17</v>
      </c>
      <c r="I34" s="8" t="s">
        <v>18</v>
      </c>
      <c r="J34" s="8" t="s">
        <v>19</v>
      </c>
      <c r="K34" s="8" t="s">
        <v>27</v>
      </c>
      <c r="L34" s="8">
        <v>37.329357147216797</v>
      </c>
      <c r="M34" s="8" t="s">
        <v>224</v>
      </c>
      <c r="N34" s="8" t="s">
        <v>224</v>
      </c>
      <c r="O34" s="8" t="s">
        <v>224</v>
      </c>
      <c r="P34" s="8" t="s">
        <v>224</v>
      </c>
      <c r="Q34" s="10" t="s">
        <v>20</v>
      </c>
    </row>
    <row r="35" spans="1:22" s="8" customFormat="1" x14ac:dyDescent="0.2">
      <c r="A35" s="8">
        <v>34</v>
      </c>
      <c r="B35" s="8" t="s">
        <v>65</v>
      </c>
      <c r="C35" s="8" t="s">
        <v>66</v>
      </c>
      <c r="D35" s="8" t="str">
        <f t="shared" si="0"/>
        <v>33</v>
      </c>
      <c r="E35" s="8" t="str">
        <f t="shared" si="1"/>
        <v>B</v>
      </c>
      <c r="F35" s="9">
        <v>42576</v>
      </c>
      <c r="G35" s="8" t="s">
        <v>16</v>
      </c>
      <c r="H35" s="8" t="s">
        <v>17</v>
      </c>
      <c r="I35" s="8" t="s">
        <v>18</v>
      </c>
      <c r="J35" s="8" t="s">
        <v>19</v>
      </c>
      <c r="K35" s="8" t="s">
        <v>27</v>
      </c>
      <c r="L35" s="8">
        <v>39.009185791015625</v>
      </c>
      <c r="M35" s="8" t="s">
        <v>224</v>
      </c>
      <c r="N35" s="8" t="s">
        <v>224</v>
      </c>
      <c r="O35" s="8" t="s">
        <v>224</v>
      </c>
      <c r="P35" s="8" t="s">
        <v>224</v>
      </c>
      <c r="Q35" s="10" t="s">
        <v>20</v>
      </c>
    </row>
    <row r="36" spans="1:22" s="8" customFormat="1" x14ac:dyDescent="0.2">
      <c r="A36" s="8">
        <v>35</v>
      </c>
      <c r="B36" s="8" t="s">
        <v>67</v>
      </c>
      <c r="C36" s="8" t="s">
        <v>66</v>
      </c>
      <c r="D36" s="8" t="str">
        <f t="shared" si="0"/>
        <v>33</v>
      </c>
      <c r="E36" s="8" t="str">
        <f t="shared" si="1"/>
        <v>B</v>
      </c>
      <c r="F36" s="9">
        <v>42576</v>
      </c>
      <c r="G36" s="8" t="s">
        <v>16</v>
      </c>
      <c r="H36" s="8" t="s">
        <v>17</v>
      </c>
      <c r="I36" s="8" t="s">
        <v>18</v>
      </c>
      <c r="J36" s="8" t="s">
        <v>19</v>
      </c>
      <c r="K36" s="8" t="s">
        <v>27</v>
      </c>
      <c r="L36" s="8">
        <v>39.009185791015625</v>
      </c>
      <c r="M36" s="8" t="s">
        <v>224</v>
      </c>
      <c r="N36" s="8" t="s">
        <v>224</v>
      </c>
      <c r="O36" s="8" t="s">
        <v>224</v>
      </c>
      <c r="P36" s="8" t="s">
        <v>224</v>
      </c>
      <c r="Q36" s="10" t="s">
        <v>20</v>
      </c>
    </row>
    <row r="37" spans="1:22" s="8" customFormat="1" x14ac:dyDescent="0.2">
      <c r="A37" s="8">
        <v>36</v>
      </c>
      <c r="B37" s="8" t="s">
        <v>68</v>
      </c>
      <c r="C37" s="8" t="s">
        <v>66</v>
      </c>
      <c r="D37" s="8" t="str">
        <f t="shared" si="0"/>
        <v>33</v>
      </c>
      <c r="E37" s="8" t="str">
        <f t="shared" si="1"/>
        <v>B</v>
      </c>
      <c r="F37" s="9">
        <v>42576</v>
      </c>
      <c r="G37" s="8" t="s">
        <v>16</v>
      </c>
      <c r="H37" s="8" t="s">
        <v>17</v>
      </c>
      <c r="I37" s="8" t="s">
        <v>18</v>
      </c>
      <c r="J37" s="8" t="s">
        <v>19</v>
      </c>
      <c r="K37" s="8">
        <v>39.009185791015625</v>
      </c>
      <c r="L37" s="8">
        <v>39.009185791015625</v>
      </c>
      <c r="M37" s="8" t="s">
        <v>224</v>
      </c>
      <c r="N37" s="8">
        <v>6.3564757510903291E-6</v>
      </c>
      <c r="O37" s="8">
        <v>6.3564757510903291E-6</v>
      </c>
      <c r="P37" s="8" t="s">
        <v>224</v>
      </c>
      <c r="Q37" s="10" t="s">
        <v>20</v>
      </c>
    </row>
    <row r="38" spans="1:22" x14ac:dyDescent="0.2">
      <c r="A38">
        <v>37</v>
      </c>
      <c r="B38" t="s">
        <v>69</v>
      </c>
      <c r="C38" t="s">
        <v>70</v>
      </c>
      <c r="D38" t="str">
        <f t="shared" si="0"/>
        <v>34</v>
      </c>
      <c r="E38" t="str">
        <f t="shared" si="1"/>
        <v>A</v>
      </c>
      <c r="F38" s="2">
        <v>42577</v>
      </c>
      <c r="G38" t="s">
        <v>16</v>
      </c>
      <c r="H38" t="s">
        <v>17</v>
      </c>
      <c r="I38" t="s">
        <v>18</v>
      </c>
      <c r="J38" t="s">
        <v>19</v>
      </c>
      <c r="K38">
        <v>37.446590423583984</v>
      </c>
      <c r="L38">
        <v>36.668361663818359</v>
      </c>
      <c r="M38">
        <v>0.88026279211044312</v>
      </c>
      <c r="N38">
        <v>2.0188022972433828E-5</v>
      </c>
      <c r="O38">
        <v>4.1478939238004386E-5</v>
      </c>
      <c r="P38">
        <v>2.7673026124830358E-5</v>
      </c>
      <c r="Q38" s="3" t="s">
        <v>20</v>
      </c>
    </row>
    <row r="39" spans="1:22" x14ac:dyDescent="0.2">
      <c r="A39">
        <v>38</v>
      </c>
      <c r="B39" t="s">
        <v>71</v>
      </c>
      <c r="C39" t="s">
        <v>70</v>
      </c>
      <c r="D39" t="str">
        <f t="shared" si="0"/>
        <v>34</v>
      </c>
      <c r="E39" t="str">
        <f t="shared" si="1"/>
        <v>A</v>
      </c>
      <c r="F39" s="2">
        <v>42577</v>
      </c>
      <c r="G39" t="s">
        <v>16</v>
      </c>
      <c r="H39" t="s">
        <v>17</v>
      </c>
      <c r="I39" t="s">
        <v>18</v>
      </c>
      <c r="J39" t="s">
        <v>19</v>
      </c>
      <c r="K39">
        <v>35.713001251220703</v>
      </c>
      <c r="L39">
        <v>36.668361663818359</v>
      </c>
      <c r="M39">
        <v>0.88026279211044312</v>
      </c>
      <c r="N39">
        <v>7.2759779868647456E-5</v>
      </c>
      <c r="O39">
        <v>4.1478939238004386E-5</v>
      </c>
      <c r="P39">
        <v>2.7673026124830358E-5</v>
      </c>
      <c r="Q39" s="3" t="s">
        <v>20</v>
      </c>
    </row>
    <row r="40" spans="1:22" x14ac:dyDescent="0.2">
      <c r="A40">
        <v>39</v>
      </c>
      <c r="B40" t="s">
        <v>72</v>
      </c>
      <c r="C40" t="s">
        <v>70</v>
      </c>
      <c r="D40" t="str">
        <f t="shared" si="0"/>
        <v>34</v>
      </c>
      <c r="E40" t="str">
        <f t="shared" si="1"/>
        <v>A</v>
      </c>
      <c r="F40" s="2">
        <v>42577</v>
      </c>
      <c r="G40" t="s">
        <v>16</v>
      </c>
      <c r="H40" t="s">
        <v>17</v>
      </c>
      <c r="I40" t="s">
        <v>18</v>
      </c>
      <c r="J40" t="s">
        <v>19</v>
      </c>
      <c r="K40">
        <v>36.845481872558594</v>
      </c>
      <c r="L40">
        <v>36.668361663818359</v>
      </c>
      <c r="M40">
        <v>0.88026279211044312</v>
      </c>
      <c r="N40">
        <v>3.1489013053942472E-5</v>
      </c>
      <c r="O40">
        <v>4.1478939238004386E-5</v>
      </c>
      <c r="P40">
        <v>2.7673026124830358E-5</v>
      </c>
      <c r="Q40" s="3" t="s">
        <v>20</v>
      </c>
    </row>
    <row r="41" spans="1:22" x14ac:dyDescent="0.2">
      <c r="A41">
        <v>40</v>
      </c>
      <c r="B41" t="s">
        <v>73</v>
      </c>
      <c r="C41" t="s">
        <v>74</v>
      </c>
      <c r="D41" t="str">
        <f t="shared" si="0"/>
        <v>34</v>
      </c>
      <c r="E41" t="str">
        <f t="shared" si="1"/>
        <v>B</v>
      </c>
      <c r="F41" s="2">
        <v>42577</v>
      </c>
      <c r="G41" t="s">
        <v>16</v>
      </c>
      <c r="H41" t="s">
        <v>17</v>
      </c>
      <c r="I41" t="s">
        <v>18</v>
      </c>
      <c r="J41" t="s">
        <v>19</v>
      </c>
      <c r="K41">
        <v>35.433231353759766</v>
      </c>
      <c r="L41">
        <v>35.883174896240234</v>
      </c>
      <c r="M41">
        <v>0.39314275979995728</v>
      </c>
      <c r="N41">
        <v>8.9484623458702117E-5</v>
      </c>
      <c r="O41">
        <v>6.6069966123905033E-5</v>
      </c>
      <c r="P41">
        <v>2.0385836251080036E-5</v>
      </c>
      <c r="Q41" s="3" t="s">
        <v>20</v>
      </c>
    </row>
    <row r="42" spans="1:22" x14ac:dyDescent="0.2">
      <c r="A42">
        <v>41</v>
      </c>
      <c r="B42" t="s">
        <v>75</v>
      </c>
      <c r="C42" t="s">
        <v>74</v>
      </c>
      <c r="D42" t="str">
        <f t="shared" si="0"/>
        <v>34</v>
      </c>
      <c r="E42" t="str">
        <f t="shared" si="1"/>
        <v>B</v>
      </c>
      <c r="F42" s="2">
        <v>42577</v>
      </c>
      <c r="G42" t="s">
        <v>16</v>
      </c>
      <c r="H42" t="s">
        <v>17</v>
      </c>
      <c r="I42" t="s">
        <v>18</v>
      </c>
      <c r="J42" t="s">
        <v>19</v>
      </c>
      <c r="K42">
        <v>36.160335540771484</v>
      </c>
      <c r="L42">
        <v>35.883174896240234</v>
      </c>
      <c r="M42">
        <v>0.39314275979995728</v>
      </c>
      <c r="N42">
        <v>5.2265564590925351E-5</v>
      </c>
      <c r="O42">
        <v>6.6069966123905033E-5</v>
      </c>
      <c r="P42">
        <v>2.0385836251080036E-5</v>
      </c>
      <c r="Q42" s="3" t="s">
        <v>20</v>
      </c>
    </row>
    <row r="43" spans="1:22" x14ac:dyDescent="0.2">
      <c r="A43">
        <v>42</v>
      </c>
      <c r="B43" t="s">
        <v>76</v>
      </c>
      <c r="C43" t="s">
        <v>74</v>
      </c>
      <c r="D43" t="str">
        <f t="shared" si="0"/>
        <v>34</v>
      </c>
      <c r="E43" t="str">
        <f t="shared" si="1"/>
        <v>B</v>
      </c>
      <c r="F43" s="2">
        <v>42577</v>
      </c>
      <c r="G43" t="s">
        <v>16</v>
      </c>
      <c r="H43" t="s">
        <v>17</v>
      </c>
      <c r="I43" t="s">
        <v>18</v>
      </c>
      <c r="J43" t="s">
        <v>19</v>
      </c>
      <c r="K43">
        <v>36.055961608886719</v>
      </c>
      <c r="L43">
        <v>35.883174896240234</v>
      </c>
      <c r="M43">
        <v>0.39314275979995728</v>
      </c>
      <c r="N43">
        <v>5.6459713960066438E-5</v>
      </c>
      <c r="O43">
        <v>6.6069966123905033E-5</v>
      </c>
      <c r="P43">
        <v>2.0385836251080036E-5</v>
      </c>
      <c r="Q43" s="3" t="s">
        <v>20</v>
      </c>
    </row>
    <row r="44" spans="1:22" x14ac:dyDescent="0.2">
      <c r="A44">
        <v>43</v>
      </c>
      <c r="B44" t="s">
        <v>77</v>
      </c>
      <c r="C44" t="s">
        <v>78</v>
      </c>
      <c r="D44" t="str">
        <f t="shared" si="0"/>
        <v>35</v>
      </c>
      <c r="E44" t="str">
        <f t="shared" si="1"/>
        <v>A</v>
      </c>
      <c r="F44" s="2">
        <v>42578</v>
      </c>
      <c r="G44" t="s">
        <v>16</v>
      </c>
      <c r="H44" t="s">
        <v>17</v>
      </c>
      <c r="I44" t="s">
        <v>18</v>
      </c>
      <c r="J44" t="s">
        <v>19</v>
      </c>
      <c r="K44">
        <v>44.018238067626953</v>
      </c>
      <c r="L44">
        <v>39.042804718017578</v>
      </c>
      <c r="M44">
        <v>4.4269323348999023</v>
      </c>
      <c r="N44">
        <v>1.5645851192402915E-7</v>
      </c>
      <c r="O44">
        <v>3.3766005799407139E-5</v>
      </c>
      <c r="P44">
        <v>4.3371142965042964E-5</v>
      </c>
      <c r="Q44" s="3" t="s">
        <v>20</v>
      </c>
    </row>
    <row r="45" spans="1:22" x14ac:dyDescent="0.2">
      <c r="A45">
        <v>44</v>
      </c>
      <c r="B45" t="s">
        <v>79</v>
      </c>
      <c r="C45" t="s">
        <v>78</v>
      </c>
      <c r="D45" t="str">
        <f t="shared" si="0"/>
        <v>35</v>
      </c>
      <c r="E45" t="str">
        <f t="shared" si="1"/>
        <v>A</v>
      </c>
      <c r="F45" s="2">
        <v>42578</v>
      </c>
      <c r="G45" t="s">
        <v>16</v>
      </c>
      <c r="H45" t="s">
        <v>17</v>
      </c>
      <c r="I45" t="s">
        <v>18</v>
      </c>
      <c r="J45" t="s">
        <v>19</v>
      </c>
      <c r="K45">
        <v>37.570728302001953</v>
      </c>
      <c r="L45">
        <v>39.042804718017578</v>
      </c>
      <c r="M45">
        <v>4.4269323348999023</v>
      </c>
      <c r="N45">
        <v>1.8417173123452812E-5</v>
      </c>
      <c r="O45">
        <v>3.3766005799407139E-5</v>
      </c>
      <c r="P45">
        <v>4.3371142965042964E-5</v>
      </c>
      <c r="Q45" s="3" t="s">
        <v>20</v>
      </c>
    </row>
    <row r="46" spans="1:22" x14ac:dyDescent="0.2">
      <c r="A46">
        <v>45</v>
      </c>
      <c r="B46" t="s">
        <v>80</v>
      </c>
      <c r="C46" t="s">
        <v>78</v>
      </c>
      <c r="D46" t="str">
        <f t="shared" si="0"/>
        <v>35</v>
      </c>
      <c r="E46" t="str">
        <f t="shared" si="1"/>
        <v>A</v>
      </c>
      <c r="F46" s="2">
        <v>42578</v>
      </c>
      <c r="G46" t="s">
        <v>16</v>
      </c>
      <c r="H46" t="s">
        <v>17</v>
      </c>
      <c r="I46" t="s">
        <v>18</v>
      </c>
      <c r="J46" t="s">
        <v>19</v>
      </c>
      <c r="K46">
        <v>35.539447784423828</v>
      </c>
      <c r="L46">
        <v>39.042804718017578</v>
      </c>
      <c r="M46">
        <v>4.4269323348999023</v>
      </c>
      <c r="N46">
        <v>8.2724392996169627E-5</v>
      </c>
      <c r="O46">
        <v>3.3766005799407139E-5</v>
      </c>
      <c r="P46">
        <v>4.3371142965042964E-5</v>
      </c>
      <c r="Q46" s="3" t="s">
        <v>20</v>
      </c>
    </row>
    <row r="47" spans="1:22" x14ac:dyDescent="0.2">
      <c r="A47">
        <v>46</v>
      </c>
      <c r="B47" t="s">
        <v>81</v>
      </c>
      <c r="C47" t="s">
        <v>82</v>
      </c>
      <c r="D47" t="str">
        <f t="shared" si="0"/>
        <v>35</v>
      </c>
      <c r="E47" t="str">
        <f t="shared" si="1"/>
        <v>B</v>
      </c>
      <c r="F47" s="2">
        <v>42578</v>
      </c>
      <c r="G47" t="s">
        <v>16</v>
      </c>
      <c r="H47" t="s">
        <v>17</v>
      </c>
      <c r="I47" t="s">
        <v>18</v>
      </c>
      <c r="J47" t="s">
        <v>19</v>
      </c>
      <c r="K47">
        <v>37.202007293701172</v>
      </c>
      <c r="L47">
        <v>36.516025543212891</v>
      </c>
      <c r="M47">
        <v>0.6206173300743103</v>
      </c>
      <c r="N47">
        <v>2.4190758267650381E-5</v>
      </c>
      <c r="O47">
        <v>4.2886309529421851E-5</v>
      </c>
      <c r="P47">
        <v>1.7598049453226849E-5</v>
      </c>
      <c r="Q47" s="3" t="s">
        <v>20</v>
      </c>
    </row>
    <row r="48" spans="1:22" x14ac:dyDescent="0.2">
      <c r="A48">
        <v>47</v>
      </c>
      <c r="B48" t="s">
        <v>83</v>
      </c>
      <c r="C48" t="s">
        <v>82</v>
      </c>
      <c r="D48" t="str">
        <f t="shared" si="0"/>
        <v>35</v>
      </c>
      <c r="E48" t="str">
        <f t="shared" si="1"/>
        <v>B</v>
      </c>
      <c r="F48" s="2">
        <v>42578</v>
      </c>
      <c r="G48" t="s">
        <v>16</v>
      </c>
      <c r="H48" t="s">
        <v>17</v>
      </c>
      <c r="I48" t="s">
        <v>18</v>
      </c>
      <c r="J48" t="s">
        <v>19</v>
      </c>
      <c r="K48">
        <v>36.352588653564453</v>
      </c>
      <c r="L48">
        <v>36.516025543212891</v>
      </c>
      <c r="M48">
        <v>0.6206173300743103</v>
      </c>
      <c r="N48">
        <v>4.5338529162108898E-5</v>
      </c>
      <c r="O48">
        <v>4.2886309529421851E-5</v>
      </c>
      <c r="P48">
        <v>1.7598049453226849E-5</v>
      </c>
      <c r="Q48" s="3" t="s">
        <v>20</v>
      </c>
    </row>
    <row r="49" spans="1:17" x14ac:dyDescent="0.2">
      <c r="A49">
        <v>48</v>
      </c>
      <c r="B49" t="s">
        <v>84</v>
      </c>
      <c r="C49" t="s">
        <v>82</v>
      </c>
      <c r="D49" t="str">
        <f t="shared" si="0"/>
        <v>35</v>
      </c>
      <c r="E49" t="str">
        <f t="shared" si="1"/>
        <v>B</v>
      </c>
      <c r="F49" s="2">
        <v>42578</v>
      </c>
      <c r="G49" t="s">
        <v>16</v>
      </c>
      <c r="H49" t="s">
        <v>17</v>
      </c>
      <c r="I49" t="s">
        <v>18</v>
      </c>
      <c r="J49" t="s">
        <v>19</v>
      </c>
      <c r="K49">
        <v>35.993484497070312</v>
      </c>
      <c r="L49">
        <v>36.516025543212891</v>
      </c>
      <c r="M49">
        <v>0.6206173300743103</v>
      </c>
      <c r="N49">
        <v>5.9129637520527467E-5</v>
      </c>
      <c r="O49">
        <v>4.2886309529421851E-5</v>
      </c>
      <c r="P49">
        <v>1.7598049453226849E-5</v>
      </c>
      <c r="Q49" s="3" t="s">
        <v>20</v>
      </c>
    </row>
    <row r="50" spans="1:17" x14ac:dyDescent="0.2">
      <c r="A50">
        <v>49</v>
      </c>
      <c r="B50" t="s">
        <v>85</v>
      </c>
      <c r="C50" t="s">
        <v>86</v>
      </c>
      <c r="D50" t="str">
        <f t="shared" si="0"/>
        <v>36</v>
      </c>
      <c r="E50" t="str">
        <f t="shared" si="1"/>
        <v>A</v>
      </c>
      <c r="F50" s="2">
        <v>42579</v>
      </c>
      <c r="G50" t="s">
        <v>16</v>
      </c>
      <c r="H50" t="s">
        <v>17</v>
      </c>
      <c r="I50" t="s">
        <v>18</v>
      </c>
      <c r="J50" t="s">
        <v>19</v>
      </c>
      <c r="K50">
        <v>27.067970275878906</v>
      </c>
      <c r="L50">
        <v>27.161392211914062</v>
      </c>
      <c r="M50">
        <v>0.40281906723976135</v>
      </c>
      <c r="N50">
        <v>4.3503005057573318E-2</v>
      </c>
      <c r="O50">
        <v>4.1769206523895264E-2</v>
      </c>
      <c r="P50">
        <v>1.1705660261213779E-2</v>
      </c>
      <c r="Q50" s="3" t="s">
        <v>20</v>
      </c>
    </row>
    <row r="51" spans="1:17" x14ac:dyDescent="0.2">
      <c r="A51">
        <v>50</v>
      </c>
      <c r="B51" t="s">
        <v>87</v>
      </c>
      <c r="C51" t="s">
        <v>86</v>
      </c>
      <c r="D51" t="str">
        <f t="shared" si="0"/>
        <v>36</v>
      </c>
      <c r="E51" t="str">
        <f t="shared" si="1"/>
        <v>A</v>
      </c>
      <c r="F51" s="2">
        <v>42579</v>
      </c>
      <c r="G51" t="s">
        <v>16</v>
      </c>
      <c r="H51" t="s">
        <v>17</v>
      </c>
      <c r="I51" t="s">
        <v>18</v>
      </c>
      <c r="J51" t="s">
        <v>19</v>
      </c>
      <c r="K51">
        <v>27.602714538574219</v>
      </c>
      <c r="L51">
        <v>27.161392211914062</v>
      </c>
      <c r="M51">
        <v>0.40281906723976135</v>
      </c>
      <c r="N51">
        <v>2.9293350875377655E-2</v>
      </c>
      <c r="O51">
        <v>4.1769206523895264E-2</v>
      </c>
      <c r="P51">
        <v>1.1705660261213779E-2</v>
      </c>
      <c r="Q51" s="3" t="s">
        <v>20</v>
      </c>
    </row>
    <row r="52" spans="1:17" x14ac:dyDescent="0.2">
      <c r="A52">
        <v>51</v>
      </c>
      <c r="B52" t="s">
        <v>88</v>
      </c>
      <c r="C52" t="s">
        <v>86</v>
      </c>
      <c r="D52" t="str">
        <f t="shared" si="0"/>
        <v>36</v>
      </c>
      <c r="E52" t="str">
        <f t="shared" si="1"/>
        <v>A</v>
      </c>
      <c r="F52" s="2">
        <v>42579</v>
      </c>
      <c r="G52" t="s">
        <v>16</v>
      </c>
      <c r="H52" t="s">
        <v>17</v>
      </c>
      <c r="I52" t="s">
        <v>18</v>
      </c>
      <c r="J52" t="s">
        <v>19</v>
      </c>
      <c r="K52">
        <v>26.813493728637695</v>
      </c>
      <c r="L52">
        <v>27.161392211914062</v>
      </c>
      <c r="M52">
        <v>0.40281906723976135</v>
      </c>
      <c r="N52">
        <v>5.2511271089315414E-2</v>
      </c>
      <c r="O52">
        <v>4.1769206523895264E-2</v>
      </c>
      <c r="P52">
        <v>1.1705660261213779E-2</v>
      </c>
      <c r="Q52" s="3" t="s">
        <v>20</v>
      </c>
    </row>
    <row r="53" spans="1:17" x14ac:dyDescent="0.2">
      <c r="A53">
        <v>52</v>
      </c>
      <c r="B53" t="s">
        <v>89</v>
      </c>
      <c r="C53" t="s">
        <v>90</v>
      </c>
      <c r="D53" t="str">
        <f t="shared" si="0"/>
        <v>36</v>
      </c>
      <c r="E53" t="str">
        <f t="shared" si="1"/>
        <v>B</v>
      </c>
      <c r="F53" s="2">
        <v>42579</v>
      </c>
      <c r="G53" t="s">
        <v>16</v>
      </c>
      <c r="H53" t="s">
        <v>17</v>
      </c>
      <c r="I53" t="s">
        <v>18</v>
      </c>
      <c r="J53" t="s">
        <v>19</v>
      </c>
      <c r="K53">
        <v>28.180685043334961</v>
      </c>
      <c r="L53">
        <v>28.362960815429688</v>
      </c>
      <c r="M53">
        <v>0.20699691772460938</v>
      </c>
      <c r="N53">
        <v>1.9104486331343651E-2</v>
      </c>
      <c r="O53">
        <v>1.6823895275592804E-2</v>
      </c>
      <c r="P53">
        <v>2.5094251614063978E-3</v>
      </c>
      <c r="Q53" s="3" t="s">
        <v>20</v>
      </c>
    </row>
    <row r="54" spans="1:17" x14ac:dyDescent="0.2">
      <c r="A54">
        <v>53</v>
      </c>
      <c r="B54" t="s">
        <v>91</v>
      </c>
      <c r="C54" t="s">
        <v>90</v>
      </c>
      <c r="D54" t="str">
        <f t="shared" si="0"/>
        <v>36</v>
      </c>
      <c r="E54" t="str">
        <f t="shared" si="1"/>
        <v>B</v>
      </c>
      <c r="F54" s="2">
        <v>42579</v>
      </c>
      <c r="G54" t="s">
        <v>16</v>
      </c>
      <c r="H54" t="s">
        <v>17</v>
      </c>
      <c r="I54" t="s">
        <v>18</v>
      </c>
      <c r="J54" t="s">
        <v>19</v>
      </c>
      <c r="K54">
        <v>28.58799934387207</v>
      </c>
      <c r="L54">
        <v>28.362960815429688</v>
      </c>
      <c r="M54">
        <v>0.20699691772460938</v>
      </c>
      <c r="N54">
        <v>1.4135571196675301E-2</v>
      </c>
      <c r="O54">
        <v>1.6823895275592804E-2</v>
      </c>
      <c r="P54">
        <v>2.5094251614063978E-3</v>
      </c>
      <c r="Q54" s="3" t="s">
        <v>20</v>
      </c>
    </row>
    <row r="55" spans="1:17" x14ac:dyDescent="0.2">
      <c r="A55">
        <v>54</v>
      </c>
      <c r="B55" t="s">
        <v>92</v>
      </c>
      <c r="C55" t="s">
        <v>90</v>
      </c>
      <c r="D55" t="str">
        <f t="shared" si="0"/>
        <v>36</v>
      </c>
      <c r="E55" t="str">
        <f t="shared" si="1"/>
        <v>B</v>
      </c>
      <c r="F55" s="2">
        <v>42579</v>
      </c>
      <c r="G55" t="s">
        <v>16</v>
      </c>
      <c r="H55" t="s">
        <v>17</v>
      </c>
      <c r="I55" t="s">
        <v>18</v>
      </c>
      <c r="J55" t="s">
        <v>19</v>
      </c>
      <c r="K55">
        <v>28.320198059082031</v>
      </c>
      <c r="L55">
        <v>28.362960815429688</v>
      </c>
      <c r="M55">
        <v>0.20699691772460938</v>
      </c>
      <c r="N55">
        <v>1.723162829875946E-2</v>
      </c>
      <c r="O55">
        <v>1.6823895275592804E-2</v>
      </c>
      <c r="P55">
        <v>2.5094251614063978E-3</v>
      </c>
      <c r="Q55" s="3" t="s">
        <v>20</v>
      </c>
    </row>
    <row r="56" spans="1:17" x14ac:dyDescent="0.2">
      <c r="A56">
        <v>55</v>
      </c>
      <c r="B56" t="s">
        <v>93</v>
      </c>
      <c r="C56" t="s">
        <v>94</v>
      </c>
      <c r="D56" t="str">
        <f t="shared" si="0"/>
        <v>37</v>
      </c>
      <c r="E56" t="str">
        <f t="shared" si="1"/>
        <v>A</v>
      </c>
      <c r="F56" s="2">
        <v>42580</v>
      </c>
      <c r="G56" t="s">
        <v>16</v>
      </c>
      <c r="H56" t="s">
        <v>17</v>
      </c>
      <c r="I56" t="s">
        <v>18</v>
      </c>
      <c r="J56" t="s">
        <v>19</v>
      </c>
      <c r="K56">
        <v>31.902645111083984</v>
      </c>
      <c r="L56">
        <v>32.651485443115234</v>
      </c>
      <c r="M56">
        <v>0.66055220365524292</v>
      </c>
      <c r="N56">
        <v>1.2181729543954134E-3</v>
      </c>
      <c r="O56">
        <v>7.6145742787048221E-4</v>
      </c>
      <c r="P56">
        <v>3.9859453681856394E-4</v>
      </c>
      <c r="Q56" s="3" t="s">
        <v>20</v>
      </c>
    </row>
    <row r="57" spans="1:17" x14ac:dyDescent="0.2">
      <c r="A57">
        <v>56</v>
      </c>
      <c r="B57" t="s">
        <v>95</v>
      </c>
      <c r="C57" t="s">
        <v>94</v>
      </c>
      <c r="D57" t="str">
        <f t="shared" si="0"/>
        <v>37</v>
      </c>
      <c r="E57" t="str">
        <f t="shared" si="1"/>
        <v>A</v>
      </c>
      <c r="F57" s="2">
        <v>42580</v>
      </c>
      <c r="G57" t="s">
        <v>16</v>
      </c>
      <c r="H57" t="s">
        <v>17</v>
      </c>
      <c r="I57" t="s">
        <v>18</v>
      </c>
      <c r="J57" t="s">
        <v>19</v>
      </c>
      <c r="K57">
        <v>33.151443481445312</v>
      </c>
      <c r="L57">
        <v>32.651485443115234</v>
      </c>
      <c r="M57">
        <v>0.66055220365524292</v>
      </c>
      <c r="N57">
        <v>4.8374608741141856E-4</v>
      </c>
      <c r="O57">
        <v>7.6145742787048221E-4</v>
      </c>
      <c r="P57">
        <v>3.9859453681856394E-4</v>
      </c>
      <c r="Q57" s="3" t="s">
        <v>20</v>
      </c>
    </row>
    <row r="58" spans="1:17" x14ac:dyDescent="0.2">
      <c r="A58">
        <v>57</v>
      </c>
      <c r="B58" t="s">
        <v>96</v>
      </c>
      <c r="C58" t="s">
        <v>94</v>
      </c>
      <c r="D58" t="str">
        <f t="shared" si="0"/>
        <v>37</v>
      </c>
      <c r="E58" t="str">
        <f t="shared" si="1"/>
        <v>A</v>
      </c>
      <c r="F58" s="2">
        <v>42580</v>
      </c>
      <c r="G58" t="s">
        <v>16</v>
      </c>
      <c r="H58" t="s">
        <v>17</v>
      </c>
      <c r="I58" t="s">
        <v>18</v>
      </c>
      <c r="J58" t="s">
        <v>19</v>
      </c>
      <c r="K58">
        <v>32.900360107421875</v>
      </c>
      <c r="L58">
        <v>32.651485443115234</v>
      </c>
      <c r="M58">
        <v>0.66055220365524292</v>
      </c>
      <c r="N58">
        <v>5.8245303807780147E-4</v>
      </c>
      <c r="O58">
        <v>7.6145742787048221E-4</v>
      </c>
      <c r="P58">
        <v>3.9859453681856394E-4</v>
      </c>
      <c r="Q58" s="3" t="s">
        <v>20</v>
      </c>
    </row>
    <row r="59" spans="1:17" x14ac:dyDescent="0.2">
      <c r="A59">
        <v>58</v>
      </c>
      <c r="B59" t="s">
        <v>97</v>
      </c>
      <c r="C59" t="s">
        <v>98</v>
      </c>
      <c r="D59" t="str">
        <f t="shared" si="0"/>
        <v>37</v>
      </c>
      <c r="E59" t="str">
        <f t="shared" si="1"/>
        <v>B</v>
      </c>
      <c r="F59" s="2">
        <v>42580</v>
      </c>
      <c r="G59" t="s">
        <v>16</v>
      </c>
      <c r="H59" t="s">
        <v>17</v>
      </c>
      <c r="I59" t="s">
        <v>18</v>
      </c>
      <c r="J59" t="s">
        <v>19</v>
      </c>
      <c r="K59">
        <v>31.639867782592773</v>
      </c>
      <c r="L59">
        <v>31.856317520141602</v>
      </c>
      <c r="M59">
        <v>0.41476550698280334</v>
      </c>
      <c r="N59">
        <v>1.4794772723689675E-3</v>
      </c>
      <c r="O59">
        <v>1.2981590116396546E-3</v>
      </c>
      <c r="P59">
        <v>3.5860366187989712E-4</v>
      </c>
      <c r="Q59" s="3" t="s">
        <v>20</v>
      </c>
    </row>
    <row r="60" spans="1:17" x14ac:dyDescent="0.2">
      <c r="A60">
        <v>59</v>
      </c>
      <c r="B60" t="s">
        <v>99</v>
      </c>
      <c r="C60" t="s">
        <v>98</v>
      </c>
      <c r="D60" t="str">
        <f t="shared" si="0"/>
        <v>37</v>
      </c>
      <c r="E60" t="str">
        <f t="shared" si="1"/>
        <v>B</v>
      </c>
      <c r="F60" s="2">
        <v>42580</v>
      </c>
      <c r="G60" t="s">
        <v>16</v>
      </c>
      <c r="H60" t="s">
        <v>17</v>
      </c>
      <c r="I60" t="s">
        <v>18</v>
      </c>
      <c r="J60" t="s">
        <v>19</v>
      </c>
      <c r="K60">
        <v>32.33453369140625</v>
      </c>
      <c r="L60">
        <v>31.856317520141602</v>
      </c>
      <c r="M60">
        <v>0.41476550698280334</v>
      </c>
      <c r="N60">
        <v>8.8510371278971434E-4</v>
      </c>
      <c r="O60">
        <v>1.2981590116396546E-3</v>
      </c>
      <c r="P60">
        <v>3.5860366187989712E-4</v>
      </c>
      <c r="Q60" s="3" t="s">
        <v>20</v>
      </c>
    </row>
    <row r="61" spans="1:17" x14ac:dyDescent="0.2">
      <c r="A61">
        <v>60</v>
      </c>
      <c r="B61" t="s">
        <v>100</v>
      </c>
      <c r="C61" t="s">
        <v>98</v>
      </c>
      <c r="D61" t="str">
        <f t="shared" si="0"/>
        <v>37</v>
      </c>
      <c r="E61" t="str">
        <f t="shared" si="1"/>
        <v>B</v>
      </c>
      <c r="F61" s="2">
        <v>42580</v>
      </c>
      <c r="G61" t="s">
        <v>16</v>
      </c>
      <c r="H61" t="s">
        <v>17</v>
      </c>
      <c r="I61" t="s">
        <v>18</v>
      </c>
      <c r="J61" t="s">
        <v>19</v>
      </c>
      <c r="K61">
        <v>31.594554901123047</v>
      </c>
      <c r="L61">
        <v>31.856317520141602</v>
      </c>
      <c r="M61">
        <v>0.41476550698280334</v>
      </c>
      <c r="N61">
        <v>1.5298962825909257E-3</v>
      </c>
      <c r="O61">
        <v>1.2981590116396546E-3</v>
      </c>
      <c r="P61">
        <v>3.5860366187989712E-4</v>
      </c>
      <c r="Q61" s="3" t="s">
        <v>20</v>
      </c>
    </row>
    <row r="62" spans="1:17" x14ac:dyDescent="0.2">
      <c r="A62">
        <v>61</v>
      </c>
      <c r="B62" t="s">
        <v>101</v>
      </c>
      <c r="C62" t="s">
        <v>102</v>
      </c>
      <c r="D62" t="str">
        <f t="shared" si="0"/>
        <v>38</v>
      </c>
      <c r="E62" t="str">
        <f t="shared" si="1"/>
        <v>A</v>
      </c>
      <c r="F62" s="2">
        <v>42581</v>
      </c>
      <c r="G62" t="s">
        <v>16</v>
      </c>
      <c r="H62" t="s">
        <v>17</v>
      </c>
      <c r="I62" t="s">
        <v>18</v>
      </c>
      <c r="J62" t="s">
        <v>19</v>
      </c>
      <c r="K62">
        <v>36.046417236328125</v>
      </c>
      <c r="L62">
        <v>36.114139556884766</v>
      </c>
      <c r="M62">
        <v>0.78199911117553711</v>
      </c>
      <c r="N62">
        <v>5.6859647884266451E-5</v>
      </c>
      <c r="O62">
        <v>6.0127295000711456E-5</v>
      </c>
      <c r="P62">
        <v>3.2256280974252149E-5</v>
      </c>
      <c r="Q62" s="3" t="s">
        <v>20</v>
      </c>
    </row>
    <row r="63" spans="1:17" x14ac:dyDescent="0.2">
      <c r="A63">
        <v>62</v>
      </c>
      <c r="B63" t="s">
        <v>103</v>
      </c>
      <c r="C63" t="s">
        <v>102</v>
      </c>
      <c r="D63" t="str">
        <f t="shared" si="0"/>
        <v>38</v>
      </c>
      <c r="E63" t="str">
        <f t="shared" si="1"/>
        <v>A</v>
      </c>
      <c r="F63" s="2">
        <v>42581</v>
      </c>
      <c r="G63" t="s">
        <v>16</v>
      </c>
      <c r="H63" t="s">
        <v>17</v>
      </c>
      <c r="I63" t="s">
        <v>18</v>
      </c>
      <c r="J63" t="s">
        <v>19</v>
      </c>
      <c r="K63">
        <v>35.368206024169922</v>
      </c>
      <c r="L63">
        <v>36.114139556884766</v>
      </c>
      <c r="M63">
        <v>0.78199911117553711</v>
      </c>
      <c r="N63">
        <v>9.3893031589686871E-5</v>
      </c>
      <c r="O63">
        <v>6.0127295000711456E-5</v>
      </c>
      <c r="P63">
        <v>3.2256280974252149E-5</v>
      </c>
      <c r="Q63" s="3" t="s">
        <v>20</v>
      </c>
    </row>
    <row r="64" spans="1:17" x14ac:dyDescent="0.2">
      <c r="A64">
        <v>63</v>
      </c>
      <c r="B64" t="s">
        <v>104</v>
      </c>
      <c r="C64" t="s">
        <v>102</v>
      </c>
      <c r="D64" t="str">
        <f t="shared" si="0"/>
        <v>38</v>
      </c>
      <c r="E64" t="str">
        <f t="shared" si="1"/>
        <v>A</v>
      </c>
      <c r="F64" s="2">
        <v>42581</v>
      </c>
      <c r="G64" t="s">
        <v>16</v>
      </c>
      <c r="H64" t="s">
        <v>17</v>
      </c>
      <c r="I64" t="s">
        <v>18</v>
      </c>
      <c r="J64" t="s">
        <v>19</v>
      </c>
      <c r="K64">
        <v>36.927799224853516</v>
      </c>
      <c r="L64">
        <v>36.114139556884766</v>
      </c>
      <c r="M64">
        <v>0.78199911117553711</v>
      </c>
      <c r="N64">
        <v>2.9629216442117468E-5</v>
      </c>
      <c r="O64">
        <v>6.0127295000711456E-5</v>
      </c>
      <c r="P64">
        <v>3.2256280974252149E-5</v>
      </c>
      <c r="Q64" s="3" t="s">
        <v>20</v>
      </c>
    </row>
    <row r="65" spans="1:21" x14ac:dyDescent="0.2">
      <c r="A65">
        <v>64</v>
      </c>
      <c r="B65" t="s">
        <v>105</v>
      </c>
      <c r="C65" t="s">
        <v>106</v>
      </c>
      <c r="D65" t="str">
        <f t="shared" si="0"/>
        <v>38</v>
      </c>
      <c r="E65" t="str">
        <f t="shared" si="1"/>
        <v>B</v>
      </c>
      <c r="F65" s="2">
        <v>42581</v>
      </c>
      <c r="G65" t="s">
        <v>16</v>
      </c>
      <c r="H65" t="s">
        <v>17</v>
      </c>
      <c r="I65" t="s">
        <v>18</v>
      </c>
      <c r="J65" t="s">
        <v>19</v>
      </c>
      <c r="K65">
        <v>35.015178680419922</v>
      </c>
      <c r="L65">
        <v>35.523921966552734</v>
      </c>
      <c r="M65">
        <v>0.87438464164733887</v>
      </c>
      <c r="N65">
        <v>1.2190439883852378E-4</v>
      </c>
      <c r="O65">
        <v>9.4254384748637676E-5</v>
      </c>
      <c r="P65">
        <v>4.7282268496928737E-5</v>
      </c>
      <c r="Q65" s="3" t="s">
        <v>20</v>
      </c>
    </row>
    <row r="66" spans="1:21" x14ac:dyDescent="0.2">
      <c r="A66">
        <v>65</v>
      </c>
      <c r="B66" t="s">
        <v>107</v>
      </c>
      <c r="C66" t="s">
        <v>106</v>
      </c>
      <c r="D66" t="str">
        <f t="shared" si="0"/>
        <v>38</v>
      </c>
      <c r="E66" t="str">
        <f t="shared" si="1"/>
        <v>B</v>
      </c>
      <c r="F66" s="2">
        <v>42581</v>
      </c>
      <c r="G66" t="s">
        <v>16</v>
      </c>
      <c r="H66" t="s">
        <v>17</v>
      </c>
      <c r="I66" t="s">
        <v>18</v>
      </c>
      <c r="J66" t="s">
        <v>19</v>
      </c>
      <c r="K66">
        <v>35.023017883300781</v>
      </c>
      <c r="L66">
        <v>35.523921966552734</v>
      </c>
      <c r="M66">
        <v>0.87438464164733887</v>
      </c>
      <c r="N66">
        <v>1.2119970779167488E-4</v>
      </c>
      <c r="O66">
        <v>9.4254384748637676E-5</v>
      </c>
      <c r="P66">
        <v>4.7282268496928737E-5</v>
      </c>
      <c r="Q66" s="3" t="s">
        <v>20</v>
      </c>
    </row>
    <row r="67" spans="1:21" x14ac:dyDescent="0.2">
      <c r="A67">
        <v>66</v>
      </c>
      <c r="B67" t="s">
        <v>108</v>
      </c>
      <c r="C67" t="s">
        <v>106</v>
      </c>
      <c r="D67" t="str">
        <f t="shared" ref="D67:D130" si="2">LEFT(C67,2)</f>
        <v>38</v>
      </c>
      <c r="E67" t="str">
        <f t="shared" ref="E67:E130" si="3">RIGHT(C67,1)</f>
        <v>B</v>
      </c>
      <c r="F67" s="2">
        <v>42581</v>
      </c>
      <c r="G67" t="s">
        <v>16</v>
      </c>
      <c r="H67" t="s">
        <v>17</v>
      </c>
      <c r="I67" t="s">
        <v>18</v>
      </c>
      <c r="J67" t="s">
        <v>19</v>
      </c>
      <c r="K67">
        <v>36.533561706542969</v>
      </c>
      <c r="L67">
        <v>35.523921966552734</v>
      </c>
      <c r="M67">
        <v>0.87438464164733887</v>
      </c>
      <c r="N67">
        <v>3.965903670177795E-5</v>
      </c>
      <c r="O67">
        <v>9.4254384748637676E-5</v>
      </c>
      <c r="P67">
        <v>4.7282268496928737E-5</v>
      </c>
      <c r="Q67" s="3" t="s">
        <v>20</v>
      </c>
    </row>
    <row r="68" spans="1:21" x14ac:dyDescent="0.2">
      <c r="A68">
        <v>67</v>
      </c>
      <c r="B68" t="s">
        <v>109</v>
      </c>
      <c r="C68" t="s">
        <v>110</v>
      </c>
      <c r="D68" t="str">
        <f t="shared" si="2"/>
        <v>39</v>
      </c>
      <c r="E68" t="str">
        <f t="shared" si="3"/>
        <v>A</v>
      </c>
      <c r="F68" s="2">
        <v>42582</v>
      </c>
      <c r="G68" t="s">
        <v>16</v>
      </c>
      <c r="H68" t="s">
        <v>17</v>
      </c>
      <c r="I68" t="s">
        <v>18</v>
      </c>
      <c r="J68" t="s">
        <v>19</v>
      </c>
      <c r="K68">
        <v>39.441967010498047</v>
      </c>
      <c r="L68">
        <v>37.922958374023438</v>
      </c>
      <c r="M68">
        <v>1.3338799476623535</v>
      </c>
      <c r="N68">
        <v>4.6154586925695185E-6</v>
      </c>
      <c r="O68">
        <v>1.8353544874116778E-5</v>
      </c>
      <c r="P68">
        <v>1.2577726010931656E-5</v>
      </c>
      <c r="Q68" s="3" t="s">
        <v>20</v>
      </c>
    </row>
    <row r="69" spans="1:21" x14ac:dyDescent="0.2">
      <c r="A69">
        <v>68</v>
      </c>
      <c r="B69" t="s">
        <v>111</v>
      </c>
      <c r="C69" t="s">
        <v>110</v>
      </c>
      <c r="D69" t="str">
        <f t="shared" si="2"/>
        <v>39</v>
      </c>
      <c r="E69" t="str">
        <f t="shared" si="3"/>
        <v>A</v>
      </c>
      <c r="F69" s="2">
        <v>42582</v>
      </c>
      <c r="G69" t="s">
        <v>16</v>
      </c>
      <c r="H69" t="s">
        <v>17</v>
      </c>
      <c r="I69" t="s">
        <v>18</v>
      </c>
      <c r="J69" t="s">
        <v>19</v>
      </c>
      <c r="K69">
        <v>37.384132385253906</v>
      </c>
      <c r="L69">
        <v>37.922958374023438</v>
      </c>
      <c r="M69">
        <v>1.3338799476623535</v>
      </c>
      <c r="N69">
        <v>2.1142395780771039E-5</v>
      </c>
      <c r="O69">
        <v>1.8353544874116778E-5</v>
      </c>
      <c r="P69">
        <v>1.2577726010931656E-5</v>
      </c>
      <c r="Q69" s="3" t="s">
        <v>20</v>
      </c>
    </row>
    <row r="70" spans="1:21" x14ac:dyDescent="0.2">
      <c r="A70">
        <v>69</v>
      </c>
      <c r="B70" t="s">
        <v>112</v>
      </c>
      <c r="C70" t="s">
        <v>110</v>
      </c>
      <c r="D70" t="str">
        <f t="shared" si="2"/>
        <v>39</v>
      </c>
      <c r="E70" t="str">
        <f t="shared" si="3"/>
        <v>A</v>
      </c>
      <c r="F70" s="2">
        <v>42582</v>
      </c>
      <c r="G70" t="s">
        <v>16</v>
      </c>
      <c r="H70" t="s">
        <v>17</v>
      </c>
      <c r="I70" t="s">
        <v>18</v>
      </c>
      <c r="J70" t="s">
        <v>19</v>
      </c>
      <c r="K70">
        <v>36.942779541015625</v>
      </c>
      <c r="L70">
        <v>37.922958374023438</v>
      </c>
      <c r="M70">
        <v>1.3338799476623535</v>
      </c>
      <c r="N70">
        <v>2.9302776965778321E-5</v>
      </c>
      <c r="O70">
        <v>1.8353544874116778E-5</v>
      </c>
      <c r="P70">
        <v>1.2577726010931656E-5</v>
      </c>
      <c r="Q70" s="3" t="s">
        <v>20</v>
      </c>
    </row>
    <row r="71" spans="1:21" x14ac:dyDescent="0.2">
      <c r="A71">
        <v>70</v>
      </c>
      <c r="B71" t="s">
        <v>113</v>
      </c>
      <c r="C71" t="s">
        <v>114</v>
      </c>
      <c r="D71" t="str">
        <f t="shared" si="2"/>
        <v>39</v>
      </c>
      <c r="E71" t="str">
        <f t="shared" si="3"/>
        <v>B</v>
      </c>
      <c r="F71" s="2">
        <v>42582</v>
      </c>
      <c r="G71" t="s">
        <v>16</v>
      </c>
      <c r="H71" t="s">
        <v>17</v>
      </c>
      <c r="I71" t="s">
        <v>18</v>
      </c>
      <c r="J71" t="s">
        <v>19</v>
      </c>
      <c r="K71">
        <v>39.815425872802734</v>
      </c>
      <c r="L71">
        <v>37.331878662109375</v>
      </c>
      <c r="M71">
        <v>2.160045862197876</v>
      </c>
      <c r="N71">
        <v>3.5016007586818887E-6</v>
      </c>
      <c r="O71">
        <v>3.8268593925749883E-5</v>
      </c>
      <c r="P71">
        <v>3.1192805181490257E-5</v>
      </c>
      <c r="Q71" s="3" t="s">
        <v>20</v>
      </c>
    </row>
    <row r="72" spans="1:21" x14ac:dyDescent="0.2">
      <c r="A72">
        <v>71</v>
      </c>
      <c r="B72" t="s">
        <v>115</v>
      </c>
      <c r="C72" t="s">
        <v>114</v>
      </c>
      <c r="D72" t="str">
        <f t="shared" si="2"/>
        <v>39</v>
      </c>
      <c r="E72" t="str">
        <f t="shared" si="3"/>
        <v>B</v>
      </c>
      <c r="F72" s="2">
        <v>42582</v>
      </c>
      <c r="G72" t="s">
        <v>16</v>
      </c>
      <c r="H72" t="s">
        <v>17</v>
      </c>
      <c r="I72" t="s">
        <v>18</v>
      </c>
      <c r="J72" t="s">
        <v>19</v>
      </c>
      <c r="K72">
        <v>35.890632629394531</v>
      </c>
      <c r="L72">
        <v>37.331878662109375</v>
      </c>
      <c r="M72">
        <v>2.160045862197876</v>
      </c>
      <c r="N72">
        <v>6.3802748627495021E-5</v>
      </c>
      <c r="O72">
        <v>3.8268593925749883E-5</v>
      </c>
      <c r="P72">
        <v>3.1192805181490257E-5</v>
      </c>
      <c r="Q72" s="3" t="s">
        <v>20</v>
      </c>
    </row>
    <row r="73" spans="1:21" x14ac:dyDescent="0.2">
      <c r="A73">
        <v>72</v>
      </c>
      <c r="B73" t="s">
        <v>116</v>
      </c>
      <c r="C73" t="s">
        <v>114</v>
      </c>
      <c r="D73" t="str">
        <f t="shared" si="2"/>
        <v>39</v>
      </c>
      <c r="E73" t="str">
        <f t="shared" si="3"/>
        <v>B</v>
      </c>
      <c r="F73" s="2">
        <v>42582</v>
      </c>
      <c r="G73" t="s">
        <v>16</v>
      </c>
      <c r="H73" t="s">
        <v>17</v>
      </c>
      <c r="I73" t="s">
        <v>18</v>
      </c>
      <c r="J73" t="s">
        <v>19</v>
      </c>
      <c r="K73">
        <v>36.289573669433594</v>
      </c>
      <c r="L73">
        <v>37.331878662109375</v>
      </c>
      <c r="M73">
        <v>2.160045862197876</v>
      </c>
      <c r="N73">
        <v>4.7501431254204363E-5</v>
      </c>
      <c r="O73">
        <v>3.8268593925749883E-5</v>
      </c>
      <c r="P73">
        <v>3.1192805181490257E-5</v>
      </c>
      <c r="Q73" s="3" t="s">
        <v>20</v>
      </c>
    </row>
    <row r="74" spans="1:21" x14ac:dyDescent="0.2">
      <c r="A74">
        <v>73</v>
      </c>
      <c r="B74" t="s">
        <v>117</v>
      </c>
      <c r="C74" t="s">
        <v>118</v>
      </c>
      <c r="D74" t="str">
        <f t="shared" si="2"/>
        <v>40</v>
      </c>
      <c r="E74" t="str">
        <f t="shared" si="3"/>
        <v>A</v>
      </c>
      <c r="F74" s="2">
        <v>42583</v>
      </c>
      <c r="G74" t="s">
        <v>16</v>
      </c>
      <c r="H74" t="s">
        <v>17</v>
      </c>
      <c r="I74" t="s">
        <v>18</v>
      </c>
      <c r="J74" t="s">
        <v>19</v>
      </c>
      <c r="K74">
        <v>35.791820526123047</v>
      </c>
      <c r="L74">
        <v>37.036617279052734</v>
      </c>
      <c r="M74">
        <v>1.1078526973724365</v>
      </c>
      <c r="N74">
        <v>6.8639805249404162E-5</v>
      </c>
      <c r="O74">
        <v>3.4587748814374208E-5</v>
      </c>
      <c r="P74">
        <v>2.9671527954633348E-5</v>
      </c>
      <c r="Q74" s="3" t="s">
        <v>20</v>
      </c>
      <c r="U74" s="2"/>
    </row>
    <row r="75" spans="1:21" x14ac:dyDescent="0.2">
      <c r="A75">
        <v>74</v>
      </c>
      <c r="B75" t="s">
        <v>119</v>
      </c>
      <c r="C75" t="s">
        <v>118</v>
      </c>
      <c r="D75" t="str">
        <f t="shared" si="2"/>
        <v>40</v>
      </c>
      <c r="E75" t="str">
        <f t="shared" si="3"/>
        <v>A</v>
      </c>
      <c r="F75" s="2">
        <v>42583</v>
      </c>
      <c r="G75" t="s">
        <v>16</v>
      </c>
      <c r="H75" t="s">
        <v>17</v>
      </c>
      <c r="I75" t="s">
        <v>18</v>
      </c>
      <c r="J75" t="s">
        <v>19</v>
      </c>
      <c r="K75">
        <v>37.403656005859375</v>
      </c>
      <c r="L75">
        <v>37.036617279052734</v>
      </c>
      <c r="M75">
        <v>1.1078526973724365</v>
      </c>
      <c r="N75">
        <v>2.0839321223320439E-5</v>
      </c>
      <c r="O75">
        <v>3.4587748814374208E-5</v>
      </c>
      <c r="P75">
        <v>2.9671527954633348E-5</v>
      </c>
      <c r="Q75" s="3" t="s">
        <v>20</v>
      </c>
      <c r="U75" s="2"/>
    </row>
    <row r="76" spans="1:21" x14ac:dyDescent="0.2">
      <c r="A76">
        <v>75</v>
      </c>
      <c r="B76" t="s">
        <v>120</v>
      </c>
      <c r="C76" t="s">
        <v>118</v>
      </c>
      <c r="D76" t="str">
        <f t="shared" si="2"/>
        <v>40</v>
      </c>
      <c r="E76" t="str">
        <f t="shared" si="3"/>
        <v>A</v>
      </c>
      <c r="F76" s="2">
        <v>42583</v>
      </c>
      <c r="G76" t="s">
        <v>16</v>
      </c>
      <c r="H76" t="s">
        <v>17</v>
      </c>
      <c r="I76" t="s">
        <v>18</v>
      </c>
      <c r="J76" t="s">
        <v>19</v>
      </c>
      <c r="K76">
        <v>37.914363861083984</v>
      </c>
      <c r="L76">
        <v>37.036617279052734</v>
      </c>
      <c r="M76">
        <v>1.1078526973724365</v>
      </c>
      <c r="N76">
        <v>1.428411815140862E-5</v>
      </c>
      <c r="O76">
        <v>3.4587748814374208E-5</v>
      </c>
      <c r="P76">
        <v>2.9671527954633348E-5</v>
      </c>
      <c r="Q76" s="3" t="s">
        <v>20</v>
      </c>
    </row>
    <row r="77" spans="1:21" x14ac:dyDescent="0.2">
      <c r="A77">
        <v>76</v>
      </c>
      <c r="B77" t="s">
        <v>121</v>
      </c>
      <c r="C77" t="s">
        <v>122</v>
      </c>
      <c r="D77" t="str">
        <f t="shared" si="2"/>
        <v>40</v>
      </c>
      <c r="E77" t="str">
        <f t="shared" si="3"/>
        <v>B</v>
      </c>
      <c r="F77" s="2">
        <v>42583</v>
      </c>
      <c r="G77" t="s">
        <v>16</v>
      </c>
      <c r="H77" t="s">
        <v>17</v>
      </c>
      <c r="I77" t="s">
        <v>18</v>
      </c>
      <c r="J77" t="s">
        <v>19</v>
      </c>
      <c r="K77">
        <v>34.401576995849609</v>
      </c>
      <c r="L77">
        <v>33.798618316650391</v>
      </c>
      <c r="M77">
        <v>0.75055551528930664</v>
      </c>
      <c r="N77">
        <v>1.9190979946870357E-4</v>
      </c>
      <c r="O77">
        <v>3.3382908441126347E-4</v>
      </c>
      <c r="P77">
        <v>1.9652828632388264E-4</v>
      </c>
      <c r="Q77" s="3" t="s">
        <v>20</v>
      </c>
      <c r="U77" s="2"/>
    </row>
    <row r="78" spans="1:21" x14ac:dyDescent="0.2">
      <c r="A78">
        <v>77</v>
      </c>
      <c r="B78" t="s">
        <v>123</v>
      </c>
      <c r="C78" t="s">
        <v>122</v>
      </c>
      <c r="D78" t="str">
        <f t="shared" si="2"/>
        <v>40</v>
      </c>
      <c r="E78" t="str">
        <f t="shared" si="3"/>
        <v>B</v>
      </c>
      <c r="F78" s="2">
        <v>42583</v>
      </c>
      <c r="G78" t="s">
        <v>16</v>
      </c>
      <c r="H78" t="s">
        <v>17</v>
      </c>
      <c r="I78" t="s">
        <v>18</v>
      </c>
      <c r="J78" t="s">
        <v>19</v>
      </c>
      <c r="K78">
        <v>34.036277770996094</v>
      </c>
      <c r="L78">
        <v>33.798618316650391</v>
      </c>
      <c r="M78">
        <v>0.75055551528930664</v>
      </c>
      <c r="N78">
        <v>2.5143439415842295E-4</v>
      </c>
      <c r="O78">
        <v>3.3382908441126347E-4</v>
      </c>
      <c r="P78">
        <v>1.9652828632388264E-4</v>
      </c>
      <c r="Q78" s="3" t="s">
        <v>20</v>
      </c>
      <c r="U78" s="2"/>
    </row>
    <row r="79" spans="1:21" x14ac:dyDescent="0.2">
      <c r="A79">
        <v>78</v>
      </c>
      <c r="B79" t="s">
        <v>124</v>
      </c>
      <c r="C79" t="s">
        <v>122</v>
      </c>
      <c r="D79" t="str">
        <f t="shared" si="2"/>
        <v>40</v>
      </c>
      <c r="E79" t="str">
        <f t="shared" si="3"/>
        <v>B</v>
      </c>
      <c r="F79" s="2">
        <v>42583</v>
      </c>
      <c r="G79" t="s">
        <v>16</v>
      </c>
      <c r="H79" t="s">
        <v>17</v>
      </c>
      <c r="I79" t="s">
        <v>18</v>
      </c>
      <c r="J79" t="s">
        <v>19</v>
      </c>
      <c r="K79">
        <v>32.9580078125</v>
      </c>
      <c r="L79">
        <v>33.798618316650391</v>
      </c>
      <c r="M79">
        <v>0.75055551528930664</v>
      </c>
      <c r="N79">
        <v>5.5814307415857911E-4</v>
      </c>
      <c r="O79">
        <v>3.3382908441126347E-4</v>
      </c>
      <c r="P79">
        <v>1.9652828632388264E-4</v>
      </c>
      <c r="Q79" s="3" t="s">
        <v>20</v>
      </c>
    </row>
    <row r="80" spans="1:21" x14ac:dyDescent="0.2">
      <c r="A80">
        <v>79</v>
      </c>
      <c r="B80" t="s">
        <v>125</v>
      </c>
      <c r="C80" t="s">
        <v>126</v>
      </c>
      <c r="D80" t="str">
        <f t="shared" si="2"/>
        <v>41</v>
      </c>
      <c r="E80" t="str">
        <f t="shared" si="3"/>
        <v>A</v>
      </c>
      <c r="F80" s="2">
        <v>42584</v>
      </c>
      <c r="G80" t="s">
        <v>16</v>
      </c>
      <c r="H80" t="s">
        <v>17</v>
      </c>
      <c r="I80" t="s">
        <v>18</v>
      </c>
      <c r="J80" t="s">
        <v>19</v>
      </c>
      <c r="K80">
        <v>30.277788162231445</v>
      </c>
      <c r="L80">
        <v>30.104913711547852</v>
      </c>
      <c r="M80">
        <v>0.46949693560600281</v>
      </c>
      <c r="N80">
        <v>4.0512001141905785E-3</v>
      </c>
      <c r="O80">
        <v>4.8009012825787067E-3</v>
      </c>
      <c r="P80">
        <v>1.7678876174613833E-3</v>
      </c>
      <c r="Q80" s="3" t="s">
        <v>20</v>
      </c>
      <c r="U80" s="2"/>
    </row>
    <row r="81" spans="1:21" x14ac:dyDescent="0.2">
      <c r="A81">
        <v>80</v>
      </c>
      <c r="B81" t="s">
        <v>127</v>
      </c>
      <c r="C81" t="s">
        <v>126</v>
      </c>
      <c r="D81" t="str">
        <f t="shared" si="2"/>
        <v>41</v>
      </c>
      <c r="E81" t="str">
        <f t="shared" si="3"/>
        <v>A</v>
      </c>
      <c r="F81" s="2">
        <v>42584</v>
      </c>
      <c r="G81" t="s">
        <v>16</v>
      </c>
      <c r="H81" t="s">
        <v>17</v>
      </c>
      <c r="I81" t="s">
        <v>18</v>
      </c>
      <c r="J81" t="s">
        <v>19</v>
      </c>
      <c r="K81">
        <v>30.463466644287109</v>
      </c>
      <c r="L81">
        <v>30.104913711547852</v>
      </c>
      <c r="M81">
        <v>0.46949693560600281</v>
      </c>
      <c r="N81">
        <v>3.5314017441123724E-3</v>
      </c>
      <c r="O81">
        <v>4.8009012825787067E-3</v>
      </c>
      <c r="P81">
        <v>1.7678876174613833E-3</v>
      </c>
      <c r="Q81" s="3" t="s">
        <v>20</v>
      </c>
    </row>
    <row r="82" spans="1:21" x14ac:dyDescent="0.2">
      <c r="A82">
        <v>81</v>
      </c>
      <c r="B82" t="s">
        <v>128</v>
      </c>
      <c r="C82" t="s">
        <v>126</v>
      </c>
      <c r="D82" t="str">
        <f t="shared" si="2"/>
        <v>41</v>
      </c>
      <c r="E82" t="str">
        <f t="shared" si="3"/>
        <v>A</v>
      </c>
      <c r="F82" s="2">
        <v>42584</v>
      </c>
      <c r="G82" t="s">
        <v>16</v>
      </c>
      <c r="H82" t="s">
        <v>17</v>
      </c>
      <c r="I82" t="s">
        <v>18</v>
      </c>
      <c r="J82" t="s">
        <v>19</v>
      </c>
      <c r="K82">
        <v>29.573492050170898</v>
      </c>
      <c r="L82">
        <v>30.104913711547852</v>
      </c>
      <c r="M82">
        <v>0.46949693560600281</v>
      </c>
      <c r="N82">
        <v>6.820102222263813E-3</v>
      </c>
      <c r="O82">
        <v>4.8009012825787067E-3</v>
      </c>
      <c r="P82">
        <v>1.7678876174613833E-3</v>
      </c>
      <c r="Q82" s="3" t="s">
        <v>20</v>
      </c>
      <c r="U82" s="2"/>
    </row>
    <row r="83" spans="1:21" x14ac:dyDescent="0.2">
      <c r="A83">
        <v>82</v>
      </c>
      <c r="B83" t="s">
        <v>14</v>
      </c>
      <c r="C83" t="s">
        <v>129</v>
      </c>
      <c r="D83" t="str">
        <f t="shared" si="2"/>
        <v>41</v>
      </c>
      <c r="E83" t="str">
        <f t="shared" si="3"/>
        <v>B</v>
      </c>
      <c r="F83" s="2">
        <v>42584</v>
      </c>
      <c r="G83" t="s">
        <v>16</v>
      </c>
      <c r="H83" t="s">
        <v>17</v>
      </c>
      <c r="I83" t="s">
        <v>18</v>
      </c>
      <c r="J83" t="s">
        <v>19</v>
      </c>
      <c r="K83">
        <v>33.474529266357422</v>
      </c>
      <c r="L83">
        <v>33.860019683837891</v>
      </c>
      <c r="M83">
        <v>0.35372161865234375</v>
      </c>
      <c r="N83">
        <v>1.2925693299621344E-3</v>
      </c>
      <c r="O83">
        <v>1.0414303978905082E-3</v>
      </c>
      <c r="P83">
        <v>2.2675421496387571E-4</v>
      </c>
      <c r="Q83" s="3" t="s">
        <v>130</v>
      </c>
    </row>
    <row r="84" spans="1:21" x14ac:dyDescent="0.2">
      <c r="A84">
        <v>83</v>
      </c>
      <c r="B84" t="s">
        <v>21</v>
      </c>
      <c r="C84" t="s">
        <v>129</v>
      </c>
      <c r="D84" t="str">
        <f t="shared" si="2"/>
        <v>41</v>
      </c>
      <c r="E84" t="str">
        <f t="shared" si="3"/>
        <v>B</v>
      </c>
      <c r="F84" s="2">
        <v>42584</v>
      </c>
      <c r="G84" t="s">
        <v>16</v>
      </c>
      <c r="H84" t="s">
        <v>17</v>
      </c>
      <c r="I84" t="s">
        <v>18</v>
      </c>
      <c r="J84" t="s">
        <v>19</v>
      </c>
      <c r="K84">
        <v>34.169670104980469</v>
      </c>
      <c r="L84">
        <v>33.860019683837891</v>
      </c>
      <c r="M84">
        <v>0.35372161865234375</v>
      </c>
      <c r="N84">
        <v>8.517173700965941E-4</v>
      </c>
      <c r="O84">
        <v>1.0414303978905082E-3</v>
      </c>
      <c r="P84">
        <v>2.2675421496387571E-4</v>
      </c>
      <c r="Q84" s="3" t="s">
        <v>130</v>
      </c>
    </row>
    <row r="85" spans="1:21" x14ac:dyDescent="0.2">
      <c r="A85">
        <v>84</v>
      </c>
      <c r="B85" t="s">
        <v>22</v>
      </c>
      <c r="C85" t="s">
        <v>129</v>
      </c>
      <c r="D85" t="str">
        <f t="shared" si="2"/>
        <v>41</v>
      </c>
      <c r="E85" t="str">
        <f t="shared" si="3"/>
        <v>B</v>
      </c>
      <c r="F85" s="2">
        <v>42584</v>
      </c>
      <c r="G85" t="s">
        <v>16</v>
      </c>
      <c r="H85" t="s">
        <v>17</v>
      </c>
      <c r="I85" t="s">
        <v>18</v>
      </c>
      <c r="J85" t="s">
        <v>19</v>
      </c>
      <c r="K85">
        <v>33.935859680175781</v>
      </c>
      <c r="L85">
        <v>33.860019683837891</v>
      </c>
      <c r="M85">
        <v>0.35372161865234375</v>
      </c>
      <c r="N85">
        <v>9.8000443540513515E-4</v>
      </c>
      <c r="O85">
        <v>1.0414303978905082E-3</v>
      </c>
      <c r="P85">
        <v>2.2675421496387571E-4</v>
      </c>
      <c r="Q85" s="3" t="s">
        <v>130</v>
      </c>
      <c r="U85" s="2"/>
    </row>
    <row r="86" spans="1:21" x14ac:dyDescent="0.2">
      <c r="A86">
        <v>85</v>
      </c>
      <c r="B86" t="s">
        <v>23</v>
      </c>
      <c r="C86" t="s">
        <v>131</v>
      </c>
      <c r="D86" t="str">
        <f t="shared" si="2"/>
        <v>42</v>
      </c>
      <c r="E86" t="str">
        <f t="shared" si="3"/>
        <v>A</v>
      </c>
      <c r="F86" s="2">
        <v>42585</v>
      </c>
      <c r="G86" t="s">
        <v>16</v>
      </c>
      <c r="H86" t="s">
        <v>17</v>
      </c>
      <c r="I86" t="s">
        <v>18</v>
      </c>
      <c r="J86" t="s">
        <v>19</v>
      </c>
      <c r="K86">
        <v>34.808254241943359</v>
      </c>
      <c r="L86">
        <v>35.064456939697266</v>
      </c>
      <c r="M86">
        <v>0.39973708987236023</v>
      </c>
      <c r="N86">
        <v>5.8059889124706388E-4</v>
      </c>
      <c r="O86">
        <v>5.0702126463875175E-4</v>
      </c>
      <c r="P86">
        <v>1.1240422463743016E-4</v>
      </c>
      <c r="Q86" s="3" t="s">
        <v>130</v>
      </c>
    </row>
    <row r="87" spans="1:21" x14ac:dyDescent="0.2">
      <c r="A87">
        <v>86</v>
      </c>
      <c r="B87" t="s">
        <v>25</v>
      </c>
      <c r="C87" t="s">
        <v>131</v>
      </c>
      <c r="D87" t="str">
        <f t="shared" si="2"/>
        <v>42</v>
      </c>
      <c r="E87" t="str">
        <f t="shared" si="3"/>
        <v>A</v>
      </c>
      <c r="F87" s="2">
        <v>42585</v>
      </c>
      <c r="G87" t="s">
        <v>16</v>
      </c>
      <c r="H87" t="s">
        <v>17</v>
      </c>
      <c r="I87" t="s">
        <v>18</v>
      </c>
      <c r="J87" t="s">
        <v>19</v>
      </c>
      <c r="K87">
        <v>35.525062561035156</v>
      </c>
      <c r="L87">
        <v>35.064456939697266</v>
      </c>
      <c r="M87">
        <v>0.39973708987236023</v>
      </c>
      <c r="N87">
        <v>3.7763404543511569E-4</v>
      </c>
      <c r="O87">
        <v>5.0702126463875175E-4</v>
      </c>
      <c r="P87">
        <v>1.1240422463743016E-4</v>
      </c>
      <c r="Q87" s="3" t="s">
        <v>130</v>
      </c>
      <c r="U87" s="2"/>
    </row>
    <row r="88" spans="1:21" x14ac:dyDescent="0.2">
      <c r="A88">
        <v>87</v>
      </c>
      <c r="B88" t="s">
        <v>26</v>
      </c>
      <c r="C88" t="s">
        <v>131</v>
      </c>
      <c r="D88" t="str">
        <f t="shared" si="2"/>
        <v>42</v>
      </c>
      <c r="E88" t="str">
        <f t="shared" si="3"/>
        <v>A</v>
      </c>
      <c r="F88" s="2">
        <v>42585</v>
      </c>
      <c r="G88" t="s">
        <v>16</v>
      </c>
      <c r="H88" t="s">
        <v>17</v>
      </c>
      <c r="I88" t="s">
        <v>18</v>
      </c>
      <c r="J88" t="s">
        <v>19</v>
      </c>
      <c r="K88">
        <v>34.860050201416016</v>
      </c>
      <c r="L88">
        <v>35.064456939697266</v>
      </c>
      <c r="M88">
        <v>0.39973708987236023</v>
      </c>
      <c r="N88">
        <v>5.628307699225843E-4</v>
      </c>
      <c r="O88">
        <v>5.0702126463875175E-4</v>
      </c>
      <c r="P88">
        <v>1.1240422463743016E-4</v>
      </c>
      <c r="Q88" s="3" t="s">
        <v>130</v>
      </c>
    </row>
    <row r="89" spans="1:21" x14ac:dyDescent="0.2">
      <c r="A89">
        <v>88</v>
      </c>
      <c r="B89" t="s">
        <v>29</v>
      </c>
      <c r="C89" t="s">
        <v>132</v>
      </c>
      <c r="D89" t="str">
        <f t="shared" si="2"/>
        <v>42</v>
      </c>
      <c r="E89" t="str">
        <f t="shared" si="3"/>
        <v>B</v>
      </c>
      <c r="F89" s="2">
        <v>42585</v>
      </c>
      <c r="G89" t="s">
        <v>16</v>
      </c>
      <c r="H89" t="s">
        <v>17</v>
      </c>
      <c r="I89" t="s">
        <v>18</v>
      </c>
      <c r="J89" t="s">
        <v>19</v>
      </c>
      <c r="K89">
        <v>32.082592010498047</v>
      </c>
      <c r="L89">
        <v>32.227512359619141</v>
      </c>
      <c r="M89">
        <v>0.12571856379508972</v>
      </c>
      <c r="N89">
        <v>2.9799023177474737E-3</v>
      </c>
      <c r="O89">
        <v>2.7369679883122444E-3</v>
      </c>
      <c r="P89">
        <v>2.1069988724775612E-4</v>
      </c>
      <c r="Q89" s="3" t="s">
        <v>130</v>
      </c>
      <c r="U89" s="2"/>
    </row>
    <row r="90" spans="1:21" x14ac:dyDescent="0.2">
      <c r="A90">
        <v>89</v>
      </c>
      <c r="B90" t="s">
        <v>31</v>
      </c>
      <c r="C90" t="s">
        <v>132</v>
      </c>
      <c r="D90" t="str">
        <f t="shared" si="2"/>
        <v>42</v>
      </c>
      <c r="E90" t="str">
        <f t="shared" si="3"/>
        <v>B</v>
      </c>
      <c r="F90" s="2">
        <v>42585</v>
      </c>
      <c r="G90" t="s">
        <v>16</v>
      </c>
      <c r="H90" t="s">
        <v>17</v>
      </c>
      <c r="I90" t="s">
        <v>18</v>
      </c>
      <c r="J90" t="s">
        <v>19</v>
      </c>
      <c r="K90">
        <v>32.307285308837891</v>
      </c>
      <c r="L90">
        <v>32.227512359619141</v>
      </c>
      <c r="M90">
        <v>0.12571856379508972</v>
      </c>
      <c r="N90">
        <v>2.6040268130600452E-3</v>
      </c>
      <c r="O90">
        <v>2.7369679883122444E-3</v>
      </c>
      <c r="P90">
        <v>2.1069988724775612E-4</v>
      </c>
      <c r="Q90" s="3" t="s">
        <v>130</v>
      </c>
      <c r="U90" s="2"/>
    </row>
    <row r="91" spans="1:21" x14ac:dyDescent="0.2">
      <c r="A91">
        <v>90</v>
      </c>
      <c r="B91" t="s">
        <v>32</v>
      </c>
      <c r="C91" t="s">
        <v>132</v>
      </c>
      <c r="D91" t="str">
        <f t="shared" si="2"/>
        <v>42</v>
      </c>
      <c r="E91" t="str">
        <f t="shared" si="3"/>
        <v>B</v>
      </c>
      <c r="F91" s="2">
        <v>42585</v>
      </c>
      <c r="G91" t="s">
        <v>16</v>
      </c>
      <c r="H91" t="s">
        <v>17</v>
      </c>
      <c r="I91" t="s">
        <v>18</v>
      </c>
      <c r="J91" t="s">
        <v>19</v>
      </c>
      <c r="K91">
        <v>32.29266357421875</v>
      </c>
      <c r="L91">
        <v>32.227512359619141</v>
      </c>
      <c r="M91">
        <v>0.12571856379508972</v>
      </c>
      <c r="N91">
        <v>2.6269750669598579E-3</v>
      </c>
      <c r="O91">
        <v>2.7369679883122444E-3</v>
      </c>
      <c r="P91">
        <v>2.1069988724775612E-4</v>
      </c>
      <c r="Q91" s="3" t="s">
        <v>130</v>
      </c>
      <c r="U91" s="2"/>
    </row>
    <row r="92" spans="1:21" x14ac:dyDescent="0.2">
      <c r="A92">
        <v>91</v>
      </c>
      <c r="B92" t="s">
        <v>33</v>
      </c>
      <c r="C92" t="s">
        <v>133</v>
      </c>
      <c r="D92" t="str">
        <f t="shared" si="2"/>
        <v>43</v>
      </c>
      <c r="E92" t="str">
        <f t="shared" si="3"/>
        <v>A</v>
      </c>
      <c r="F92" s="2">
        <v>42586</v>
      </c>
      <c r="G92" t="s">
        <v>16</v>
      </c>
      <c r="H92" t="s">
        <v>17</v>
      </c>
      <c r="I92" t="s">
        <v>18</v>
      </c>
      <c r="J92" t="s">
        <v>19</v>
      </c>
      <c r="K92">
        <v>33.961700439453125</v>
      </c>
      <c r="L92">
        <v>33.545501708984375</v>
      </c>
      <c r="M92">
        <v>0.36550319194793701</v>
      </c>
      <c r="N92">
        <v>9.6492550801485777E-4</v>
      </c>
      <c r="O92">
        <v>1.2578796595335007E-3</v>
      </c>
      <c r="P92">
        <v>2.5879580061882734E-4</v>
      </c>
      <c r="Q92" s="3" t="s">
        <v>130</v>
      </c>
    </row>
    <row r="93" spans="1:21" x14ac:dyDescent="0.2">
      <c r="A93">
        <v>92</v>
      </c>
      <c r="B93" t="s">
        <v>35</v>
      </c>
      <c r="C93" t="s">
        <v>133</v>
      </c>
      <c r="D93" t="str">
        <f t="shared" si="2"/>
        <v>43</v>
      </c>
      <c r="E93" t="str">
        <f t="shared" si="3"/>
        <v>A</v>
      </c>
      <c r="F93" s="2">
        <v>42586</v>
      </c>
      <c r="G93" t="s">
        <v>16</v>
      </c>
      <c r="H93" t="s">
        <v>17</v>
      </c>
      <c r="I93" t="s">
        <v>18</v>
      </c>
      <c r="J93" t="s">
        <v>19</v>
      </c>
      <c r="K93">
        <v>33.398036956787109</v>
      </c>
      <c r="L93">
        <v>33.545501708984375</v>
      </c>
      <c r="M93">
        <v>0.36550319194793701</v>
      </c>
      <c r="N93">
        <v>1.3532818993553519E-3</v>
      </c>
      <c r="O93">
        <v>1.2578796595335007E-3</v>
      </c>
      <c r="P93">
        <v>2.5879580061882734E-4</v>
      </c>
      <c r="Q93" s="3" t="s">
        <v>130</v>
      </c>
    </row>
    <row r="94" spans="1:21" x14ac:dyDescent="0.2">
      <c r="A94">
        <v>93</v>
      </c>
      <c r="B94" t="s">
        <v>36</v>
      </c>
      <c r="C94" t="s">
        <v>133</v>
      </c>
      <c r="D94" t="str">
        <f t="shared" si="2"/>
        <v>43</v>
      </c>
      <c r="E94" t="str">
        <f t="shared" si="3"/>
        <v>A</v>
      </c>
      <c r="F94" s="2">
        <v>42586</v>
      </c>
      <c r="G94" t="s">
        <v>16</v>
      </c>
      <c r="H94" t="s">
        <v>17</v>
      </c>
      <c r="I94" t="s">
        <v>18</v>
      </c>
      <c r="J94" t="s">
        <v>19</v>
      </c>
      <c r="K94">
        <v>33.276767730712891</v>
      </c>
      <c r="L94">
        <v>33.545501708984375</v>
      </c>
      <c r="M94">
        <v>0.36550319194793701</v>
      </c>
      <c r="N94">
        <v>1.4554316876456141E-3</v>
      </c>
      <c r="O94">
        <v>1.2578796595335007E-3</v>
      </c>
      <c r="P94">
        <v>2.5879580061882734E-4</v>
      </c>
      <c r="Q94" s="3" t="s">
        <v>130</v>
      </c>
      <c r="U94" s="2"/>
    </row>
    <row r="95" spans="1:21" x14ac:dyDescent="0.2">
      <c r="A95">
        <v>94</v>
      </c>
      <c r="B95" t="s">
        <v>37</v>
      </c>
      <c r="C95" t="s">
        <v>134</v>
      </c>
      <c r="D95" t="str">
        <f t="shared" si="2"/>
        <v>43</v>
      </c>
      <c r="E95" t="str">
        <f t="shared" si="3"/>
        <v>B</v>
      </c>
      <c r="F95" s="2">
        <v>42586</v>
      </c>
      <c r="G95" t="s">
        <v>16</v>
      </c>
      <c r="H95" t="s">
        <v>17</v>
      </c>
      <c r="I95" t="s">
        <v>18</v>
      </c>
      <c r="J95" t="s">
        <v>19</v>
      </c>
      <c r="K95">
        <v>34.185100555419922</v>
      </c>
      <c r="L95">
        <v>33.918426513671875</v>
      </c>
      <c r="M95">
        <v>0.31047260761260986</v>
      </c>
      <c r="N95">
        <v>8.4386742673814297E-4</v>
      </c>
      <c r="O95">
        <v>1.0020430199801922E-3</v>
      </c>
      <c r="P95">
        <v>1.9157395581714809E-4</v>
      </c>
      <c r="Q95" s="3" t="s">
        <v>130</v>
      </c>
    </row>
    <row r="96" spans="1:21" x14ac:dyDescent="0.2">
      <c r="A96">
        <v>95</v>
      </c>
      <c r="B96" t="s">
        <v>39</v>
      </c>
      <c r="C96" t="s">
        <v>134</v>
      </c>
      <c r="D96" t="str">
        <f t="shared" si="2"/>
        <v>43</v>
      </c>
      <c r="E96" t="str">
        <f t="shared" si="3"/>
        <v>B</v>
      </c>
      <c r="F96" s="2">
        <v>42586</v>
      </c>
      <c r="G96" t="s">
        <v>16</v>
      </c>
      <c r="H96" t="s">
        <v>17</v>
      </c>
      <c r="I96" t="s">
        <v>18</v>
      </c>
      <c r="J96" t="s">
        <v>19</v>
      </c>
      <c r="K96">
        <v>33.992588043212891</v>
      </c>
      <c r="L96">
        <v>33.918426513671875</v>
      </c>
      <c r="M96">
        <v>0.31047260761260986</v>
      </c>
      <c r="N96">
        <v>9.4720564084127545E-4</v>
      </c>
      <c r="O96">
        <v>1.0020430199801922E-3</v>
      </c>
      <c r="P96">
        <v>1.9157395581714809E-4</v>
      </c>
      <c r="Q96" s="3" t="s">
        <v>130</v>
      </c>
      <c r="U96" s="2"/>
    </row>
    <row r="97" spans="1:17" x14ac:dyDescent="0.2">
      <c r="A97">
        <v>96</v>
      </c>
      <c r="B97" t="s">
        <v>40</v>
      </c>
      <c r="C97" t="s">
        <v>134</v>
      </c>
      <c r="D97" t="str">
        <f t="shared" si="2"/>
        <v>43</v>
      </c>
      <c r="E97" t="str">
        <f t="shared" si="3"/>
        <v>B</v>
      </c>
      <c r="F97" s="2">
        <v>42586</v>
      </c>
      <c r="G97" t="s">
        <v>16</v>
      </c>
      <c r="H97" t="s">
        <v>17</v>
      </c>
      <c r="I97" t="s">
        <v>18</v>
      </c>
      <c r="J97" t="s">
        <v>19</v>
      </c>
      <c r="K97">
        <v>33.577587127685547</v>
      </c>
      <c r="L97">
        <v>33.918426513671875</v>
      </c>
      <c r="M97">
        <v>0.31047260761260986</v>
      </c>
      <c r="N97">
        <v>1.2150559341534972E-3</v>
      </c>
      <c r="O97">
        <v>1.0020430199801922E-3</v>
      </c>
      <c r="P97">
        <v>1.9157395581714809E-4</v>
      </c>
      <c r="Q97" s="3" t="s">
        <v>130</v>
      </c>
    </row>
    <row r="98" spans="1:17" x14ac:dyDescent="0.2">
      <c r="A98">
        <v>97</v>
      </c>
      <c r="B98" t="s">
        <v>41</v>
      </c>
      <c r="C98" t="s">
        <v>135</v>
      </c>
      <c r="D98" t="str">
        <f t="shared" si="2"/>
        <v>44</v>
      </c>
      <c r="E98" t="str">
        <f t="shared" si="3"/>
        <v>A</v>
      </c>
      <c r="F98" s="2">
        <v>42587</v>
      </c>
      <c r="G98" t="s">
        <v>16</v>
      </c>
      <c r="H98" t="s">
        <v>17</v>
      </c>
      <c r="I98" t="s">
        <v>18</v>
      </c>
      <c r="J98" t="s">
        <v>19</v>
      </c>
      <c r="K98">
        <v>32.357513427734375</v>
      </c>
      <c r="L98">
        <v>32.486766815185547</v>
      </c>
      <c r="M98">
        <v>0.11265064775943756</v>
      </c>
      <c r="N98">
        <v>2.5267114397138357E-3</v>
      </c>
      <c r="O98">
        <v>2.3417547345161438E-3</v>
      </c>
      <c r="P98">
        <v>1.6108923591673374E-4</v>
      </c>
      <c r="Q98" s="3" t="s">
        <v>130</v>
      </c>
    </row>
    <row r="99" spans="1:17" x14ac:dyDescent="0.2">
      <c r="A99">
        <v>98</v>
      </c>
      <c r="B99" t="s">
        <v>43</v>
      </c>
      <c r="C99" t="s">
        <v>135</v>
      </c>
      <c r="D99" t="str">
        <f t="shared" si="2"/>
        <v>44</v>
      </c>
      <c r="E99" t="str">
        <f t="shared" si="3"/>
        <v>A</v>
      </c>
      <c r="F99" s="2">
        <v>42587</v>
      </c>
      <c r="G99" t="s">
        <v>16</v>
      </c>
      <c r="H99" t="s">
        <v>17</v>
      </c>
      <c r="I99" t="s">
        <v>18</v>
      </c>
      <c r="J99" t="s">
        <v>19</v>
      </c>
      <c r="K99">
        <v>32.538707733154297</v>
      </c>
      <c r="L99">
        <v>32.486766815185547</v>
      </c>
      <c r="M99">
        <v>0.11265064775943756</v>
      </c>
      <c r="N99">
        <v>2.2663930431008339E-3</v>
      </c>
      <c r="O99">
        <v>2.3417547345161438E-3</v>
      </c>
      <c r="P99">
        <v>1.6108923591673374E-4</v>
      </c>
      <c r="Q99" s="3" t="s">
        <v>130</v>
      </c>
    </row>
    <row r="100" spans="1:17" x14ac:dyDescent="0.2">
      <c r="A100">
        <v>99</v>
      </c>
      <c r="B100" t="s">
        <v>44</v>
      </c>
      <c r="C100" t="s">
        <v>135</v>
      </c>
      <c r="D100" t="str">
        <f t="shared" si="2"/>
        <v>44</v>
      </c>
      <c r="E100" t="str">
        <f t="shared" si="3"/>
        <v>A</v>
      </c>
      <c r="F100" s="2">
        <v>42587</v>
      </c>
      <c r="G100" t="s">
        <v>16</v>
      </c>
      <c r="H100" t="s">
        <v>17</v>
      </c>
      <c r="I100" t="s">
        <v>18</v>
      </c>
      <c r="J100" t="s">
        <v>19</v>
      </c>
      <c r="K100">
        <v>32.564071655273438</v>
      </c>
      <c r="L100">
        <v>32.486766815185547</v>
      </c>
      <c r="M100">
        <v>0.11265064775943756</v>
      </c>
      <c r="N100">
        <v>2.2321594879031181E-3</v>
      </c>
      <c r="O100">
        <v>2.3417547345161438E-3</v>
      </c>
      <c r="P100">
        <v>1.6108923591673374E-4</v>
      </c>
      <c r="Q100" s="3" t="s">
        <v>130</v>
      </c>
    </row>
    <row r="101" spans="1:17" x14ac:dyDescent="0.2">
      <c r="A101">
        <v>100</v>
      </c>
      <c r="B101" t="s">
        <v>45</v>
      </c>
      <c r="C101" t="s">
        <v>136</v>
      </c>
      <c r="D101" t="str">
        <f t="shared" si="2"/>
        <v>44</v>
      </c>
      <c r="E101" t="str">
        <f t="shared" si="3"/>
        <v>B</v>
      </c>
      <c r="F101" s="2">
        <v>42587</v>
      </c>
      <c r="G101" t="s">
        <v>16</v>
      </c>
      <c r="H101" t="s">
        <v>17</v>
      </c>
      <c r="I101" t="s">
        <v>18</v>
      </c>
      <c r="J101" t="s">
        <v>19</v>
      </c>
      <c r="K101">
        <v>35.3599853515625</v>
      </c>
      <c r="L101">
        <v>35.868053436279297</v>
      </c>
      <c r="M101">
        <v>0.58404767513275146</v>
      </c>
      <c r="N101">
        <v>4.169571038801223E-4</v>
      </c>
      <c r="O101">
        <v>3.1962990760803223E-4</v>
      </c>
      <c r="P101">
        <v>1.0426079825265333E-4</v>
      </c>
      <c r="Q101" s="3" t="s">
        <v>130</v>
      </c>
    </row>
    <row r="102" spans="1:17" x14ac:dyDescent="0.2">
      <c r="A102">
        <v>101</v>
      </c>
      <c r="B102" t="s">
        <v>47</v>
      </c>
      <c r="C102" t="s">
        <v>136</v>
      </c>
      <c r="D102" t="str">
        <f t="shared" si="2"/>
        <v>44</v>
      </c>
      <c r="E102" t="str">
        <f t="shared" si="3"/>
        <v>B</v>
      </c>
      <c r="F102" s="2">
        <v>42587</v>
      </c>
      <c r="G102" t="s">
        <v>16</v>
      </c>
      <c r="H102" t="s">
        <v>17</v>
      </c>
      <c r="I102" t="s">
        <v>18</v>
      </c>
      <c r="J102" t="s">
        <v>19</v>
      </c>
      <c r="K102">
        <v>35.738018035888672</v>
      </c>
      <c r="L102">
        <v>35.868053436279297</v>
      </c>
      <c r="M102">
        <v>0.58404767513275146</v>
      </c>
      <c r="N102">
        <v>3.3233306021429598E-4</v>
      </c>
      <c r="O102">
        <v>3.1962990760803223E-4</v>
      </c>
      <c r="P102">
        <v>1.0426079825265333E-4</v>
      </c>
      <c r="Q102" s="3" t="s">
        <v>130</v>
      </c>
    </row>
    <row r="103" spans="1:17" x14ac:dyDescent="0.2">
      <c r="A103">
        <v>102</v>
      </c>
      <c r="B103" t="s">
        <v>48</v>
      </c>
      <c r="C103" t="s">
        <v>136</v>
      </c>
      <c r="D103" t="str">
        <f t="shared" si="2"/>
        <v>44</v>
      </c>
      <c r="E103" t="str">
        <f t="shared" si="3"/>
        <v>B</v>
      </c>
      <c r="F103" s="2">
        <v>42587</v>
      </c>
      <c r="G103" t="s">
        <v>16</v>
      </c>
      <c r="H103" t="s">
        <v>17</v>
      </c>
      <c r="I103" t="s">
        <v>18</v>
      </c>
      <c r="J103" t="s">
        <v>19</v>
      </c>
      <c r="K103">
        <v>36.506160736083984</v>
      </c>
      <c r="L103">
        <v>35.868053436279297</v>
      </c>
      <c r="M103">
        <v>0.58404767513275146</v>
      </c>
      <c r="N103">
        <v>2.0959957328159362E-4</v>
      </c>
      <c r="O103">
        <v>3.1962990760803223E-4</v>
      </c>
      <c r="P103">
        <v>1.0426079825265333E-4</v>
      </c>
      <c r="Q103" s="3" t="s">
        <v>130</v>
      </c>
    </row>
    <row r="104" spans="1:17" x14ac:dyDescent="0.2">
      <c r="A104">
        <v>103</v>
      </c>
      <c r="B104" t="s">
        <v>49</v>
      </c>
      <c r="C104" t="s">
        <v>137</v>
      </c>
      <c r="D104" t="str">
        <f t="shared" si="2"/>
        <v>45</v>
      </c>
      <c r="E104" t="str">
        <f t="shared" si="3"/>
        <v>A</v>
      </c>
      <c r="F104" s="2">
        <v>42588</v>
      </c>
      <c r="G104" t="s">
        <v>16</v>
      </c>
      <c r="H104" t="s">
        <v>17</v>
      </c>
      <c r="I104" t="s">
        <v>18</v>
      </c>
      <c r="J104" t="s">
        <v>19</v>
      </c>
      <c r="K104">
        <v>34.946231842041016</v>
      </c>
      <c r="L104">
        <v>35.273818969726562</v>
      </c>
      <c r="M104">
        <v>0.28385907411575317</v>
      </c>
      <c r="N104">
        <v>5.3446384845301509E-4</v>
      </c>
      <c r="O104">
        <v>4.4347927905619144E-4</v>
      </c>
      <c r="P104">
        <v>7.882809586590156E-5</v>
      </c>
      <c r="Q104" s="3" t="s">
        <v>130</v>
      </c>
    </row>
    <row r="105" spans="1:17" x14ac:dyDescent="0.2">
      <c r="A105">
        <v>104</v>
      </c>
      <c r="B105" t="s">
        <v>51</v>
      </c>
      <c r="C105" t="s">
        <v>137</v>
      </c>
      <c r="D105" t="str">
        <f t="shared" si="2"/>
        <v>45</v>
      </c>
      <c r="E105" t="str">
        <f t="shared" si="3"/>
        <v>A</v>
      </c>
      <c r="F105" s="2">
        <v>42588</v>
      </c>
      <c r="G105" t="s">
        <v>16</v>
      </c>
      <c r="H105" t="s">
        <v>17</v>
      </c>
      <c r="I105" t="s">
        <v>18</v>
      </c>
      <c r="J105" t="s">
        <v>19</v>
      </c>
      <c r="K105">
        <v>35.42803955078125</v>
      </c>
      <c r="L105">
        <v>35.273818969726562</v>
      </c>
      <c r="M105">
        <v>0.28385907411575317</v>
      </c>
      <c r="N105">
        <v>4.0027272189036012E-4</v>
      </c>
      <c r="O105">
        <v>4.4347927905619144E-4</v>
      </c>
      <c r="P105">
        <v>7.882809586590156E-5</v>
      </c>
      <c r="Q105" s="3" t="s">
        <v>130</v>
      </c>
    </row>
    <row r="106" spans="1:17" x14ac:dyDescent="0.2">
      <c r="A106">
        <v>105</v>
      </c>
      <c r="B106" t="s">
        <v>52</v>
      </c>
      <c r="C106" t="s">
        <v>137</v>
      </c>
      <c r="D106" t="str">
        <f t="shared" si="2"/>
        <v>45</v>
      </c>
      <c r="E106" t="str">
        <f t="shared" si="3"/>
        <v>A</v>
      </c>
      <c r="F106" s="2">
        <v>42588</v>
      </c>
      <c r="G106" t="s">
        <v>16</v>
      </c>
      <c r="H106" t="s">
        <v>17</v>
      </c>
      <c r="I106" t="s">
        <v>18</v>
      </c>
      <c r="J106" t="s">
        <v>19</v>
      </c>
      <c r="K106">
        <v>35.447181701660156</v>
      </c>
      <c r="L106">
        <v>35.273818969726562</v>
      </c>
      <c r="M106">
        <v>0.28385907411575317</v>
      </c>
      <c r="N106">
        <v>3.9570126682519913E-4</v>
      </c>
      <c r="O106">
        <v>4.4347927905619144E-4</v>
      </c>
      <c r="P106">
        <v>7.882809586590156E-5</v>
      </c>
      <c r="Q106" s="3" t="s">
        <v>130</v>
      </c>
    </row>
    <row r="107" spans="1:17" x14ac:dyDescent="0.2">
      <c r="A107">
        <v>106</v>
      </c>
      <c r="B107" t="s">
        <v>53</v>
      </c>
      <c r="C107" t="s">
        <v>138</v>
      </c>
      <c r="D107" t="str">
        <f t="shared" si="2"/>
        <v>45</v>
      </c>
      <c r="E107" t="str">
        <f t="shared" si="3"/>
        <v>B</v>
      </c>
      <c r="F107" s="2">
        <v>42588</v>
      </c>
      <c r="G107" t="s">
        <v>16</v>
      </c>
      <c r="H107" t="s">
        <v>17</v>
      </c>
      <c r="I107" t="s">
        <v>18</v>
      </c>
      <c r="J107" t="s">
        <v>19</v>
      </c>
      <c r="K107" t="s">
        <v>27</v>
      </c>
      <c r="L107">
        <v>41.335769653320312</v>
      </c>
      <c r="M107">
        <v>3.7435977458953857</v>
      </c>
      <c r="N107" t="s">
        <v>224</v>
      </c>
      <c r="O107" t="s">
        <v>224</v>
      </c>
      <c r="P107" t="s">
        <v>224</v>
      </c>
      <c r="Q107" s="3" t="s">
        <v>130</v>
      </c>
    </row>
    <row r="108" spans="1:17" x14ac:dyDescent="0.2">
      <c r="A108">
        <v>107</v>
      </c>
      <c r="B108" t="s">
        <v>55</v>
      </c>
      <c r="C108" t="s">
        <v>138</v>
      </c>
      <c r="D108" t="str">
        <f t="shared" si="2"/>
        <v>45</v>
      </c>
      <c r="E108" t="str">
        <f t="shared" si="3"/>
        <v>B</v>
      </c>
      <c r="F108" s="2">
        <v>42588</v>
      </c>
      <c r="G108" t="s">
        <v>16</v>
      </c>
      <c r="H108" t="s">
        <v>17</v>
      </c>
      <c r="I108" t="s">
        <v>18</v>
      </c>
      <c r="J108" t="s">
        <v>19</v>
      </c>
      <c r="K108">
        <v>38.688648223876953</v>
      </c>
      <c r="L108">
        <v>41.335769653320312</v>
      </c>
      <c r="M108">
        <v>3.7435977458953857</v>
      </c>
      <c r="N108">
        <v>5.6574346672277898E-5</v>
      </c>
      <c r="O108">
        <v>2.9467149943229742E-5</v>
      </c>
      <c r="P108">
        <v>3.8335365388775244E-5</v>
      </c>
      <c r="Q108" s="3" t="s">
        <v>130</v>
      </c>
    </row>
    <row r="109" spans="1:17" x14ac:dyDescent="0.2">
      <c r="A109">
        <v>108</v>
      </c>
      <c r="B109" t="s">
        <v>56</v>
      </c>
      <c r="C109" t="s">
        <v>138</v>
      </c>
      <c r="D109" t="str">
        <f t="shared" si="2"/>
        <v>45</v>
      </c>
      <c r="E109" t="str">
        <f t="shared" si="3"/>
        <v>B</v>
      </c>
      <c r="F109" s="2">
        <v>42588</v>
      </c>
      <c r="G109" t="s">
        <v>16</v>
      </c>
      <c r="H109" t="s">
        <v>17</v>
      </c>
      <c r="I109" t="s">
        <v>18</v>
      </c>
      <c r="J109" t="s">
        <v>19</v>
      </c>
      <c r="K109">
        <v>43.982894897460938</v>
      </c>
      <c r="L109">
        <v>41.335769653320312</v>
      </c>
      <c r="M109">
        <v>3.7435977458953857</v>
      </c>
      <c r="N109">
        <v>2.3599534415552625E-6</v>
      </c>
      <c r="O109">
        <v>2.9467149943229742E-5</v>
      </c>
      <c r="P109">
        <v>3.8335365388775244E-5</v>
      </c>
      <c r="Q109" s="3" t="s">
        <v>130</v>
      </c>
    </row>
    <row r="110" spans="1:17" x14ac:dyDescent="0.2">
      <c r="A110">
        <v>109</v>
      </c>
      <c r="B110" t="s">
        <v>57</v>
      </c>
      <c r="C110" t="s">
        <v>139</v>
      </c>
      <c r="D110" t="str">
        <f t="shared" si="2"/>
        <v>46</v>
      </c>
      <c r="E110" t="str">
        <f t="shared" si="3"/>
        <v>A</v>
      </c>
      <c r="F110" s="2">
        <v>42589</v>
      </c>
      <c r="G110" t="s">
        <v>16</v>
      </c>
      <c r="H110" t="s">
        <v>17</v>
      </c>
      <c r="I110" t="s">
        <v>18</v>
      </c>
      <c r="J110" t="s">
        <v>19</v>
      </c>
      <c r="K110">
        <v>36.455570220947266</v>
      </c>
      <c r="L110">
        <v>36.564846038818359</v>
      </c>
      <c r="M110">
        <v>0.39858764410018921</v>
      </c>
      <c r="N110">
        <v>2.1606012887787074E-4</v>
      </c>
      <c r="O110">
        <v>2.0610621140804142E-4</v>
      </c>
      <c r="P110">
        <v>4.6709745220141485E-5</v>
      </c>
      <c r="Q110" s="3" t="s">
        <v>130</v>
      </c>
    </row>
    <row r="111" spans="1:17" x14ac:dyDescent="0.2">
      <c r="A111">
        <v>110</v>
      </c>
      <c r="B111" t="s">
        <v>59</v>
      </c>
      <c r="C111" t="s">
        <v>139</v>
      </c>
      <c r="D111" t="str">
        <f t="shared" si="2"/>
        <v>46</v>
      </c>
      <c r="E111" t="str">
        <f t="shared" si="3"/>
        <v>A</v>
      </c>
      <c r="F111" s="2">
        <v>42589</v>
      </c>
      <c r="G111" t="s">
        <v>16</v>
      </c>
      <c r="H111" t="s">
        <v>17</v>
      </c>
      <c r="I111" t="s">
        <v>18</v>
      </c>
      <c r="J111" t="s">
        <v>19</v>
      </c>
      <c r="K111">
        <v>37.006675720214844</v>
      </c>
      <c r="L111">
        <v>36.564846038818359</v>
      </c>
      <c r="M111">
        <v>0.39858764410018921</v>
      </c>
      <c r="N111">
        <v>1.5522184548899531E-4</v>
      </c>
      <c r="O111">
        <v>2.0610621140804142E-4</v>
      </c>
      <c r="P111">
        <v>4.6709745220141485E-5</v>
      </c>
      <c r="Q111" s="3" t="s">
        <v>130</v>
      </c>
    </row>
    <row r="112" spans="1:17" x14ac:dyDescent="0.2">
      <c r="A112">
        <v>111</v>
      </c>
      <c r="B112" t="s">
        <v>60</v>
      </c>
      <c r="C112" t="s">
        <v>139</v>
      </c>
      <c r="D112" t="str">
        <f t="shared" si="2"/>
        <v>46</v>
      </c>
      <c r="E112" t="str">
        <f t="shared" si="3"/>
        <v>A</v>
      </c>
      <c r="F112" s="2">
        <v>42589</v>
      </c>
      <c r="G112" t="s">
        <v>16</v>
      </c>
      <c r="H112" t="s">
        <v>17</v>
      </c>
      <c r="I112" t="s">
        <v>18</v>
      </c>
      <c r="J112" t="s">
        <v>19</v>
      </c>
      <c r="K112">
        <v>36.232295989990234</v>
      </c>
      <c r="L112">
        <v>36.564846038818359</v>
      </c>
      <c r="M112">
        <v>0.39858764410018921</v>
      </c>
      <c r="N112">
        <v>2.470366598572582E-4</v>
      </c>
      <c r="O112">
        <v>2.0610621140804142E-4</v>
      </c>
      <c r="P112">
        <v>4.6709745220141485E-5</v>
      </c>
      <c r="Q112" s="3" t="s">
        <v>130</v>
      </c>
    </row>
    <row r="113" spans="1:17" x14ac:dyDescent="0.2">
      <c r="A113">
        <v>112</v>
      </c>
      <c r="B113" t="s">
        <v>61</v>
      </c>
      <c r="C113" t="s">
        <v>140</v>
      </c>
      <c r="D113" t="str">
        <f t="shared" si="2"/>
        <v>46</v>
      </c>
      <c r="E113" t="str">
        <f t="shared" si="3"/>
        <v>B</v>
      </c>
      <c r="F113" s="2">
        <v>42589</v>
      </c>
      <c r="G113" t="s">
        <v>16</v>
      </c>
      <c r="H113" t="s">
        <v>17</v>
      </c>
      <c r="I113" t="s">
        <v>18</v>
      </c>
      <c r="J113" t="s">
        <v>19</v>
      </c>
      <c r="K113">
        <v>36.665859222412109</v>
      </c>
      <c r="L113">
        <v>36.730342864990234</v>
      </c>
      <c r="M113">
        <v>1.0894296169281006</v>
      </c>
      <c r="N113">
        <v>1.9044602231588215E-4</v>
      </c>
      <c r="O113">
        <v>2.0973982464056462E-4</v>
      </c>
      <c r="P113">
        <v>1.2694495671894401E-4</v>
      </c>
      <c r="Q113" s="3" t="s">
        <v>130</v>
      </c>
    </row>
    <row r="114" spans="1:17" x14ac:dyDescent="0.2">
      <c r="A114">
        <v>113</v>
      </c>
      <c r="B114" t="s">
        <v>63</v>
      </c>
      <c r="C114" t="s">
        <v>140</v>
      </c>
      <c r="D114" t="str">
        <f t="shared" si="2"/>
        <v>46</v>
      </c>
      <c r="E114" t="str">
        <f t="shared" si="3"/>
        <v>B</v>
      </c>
      <c r="F114" s="2">
        <v>42589</v>
      </c>
      <c r="G114" t="s">
        <v>16</v>
      </c>
      <c r="H114" t="s">
        <v>17</v>
      </c>
      <c r="I114" t="s">
        <v>18</v>
      </c>
      <c r="J114" t="s">
        <v>19</v>
      </c>
      <c r="K114">
        <v>37.850578308105469</v>
      </c>
      <c r="L114">
        <v>36.730342864990234</v>
      </c>
      <c r="M114">
        <v>1.0894296169281006</v>
      </c>
      <c r="N114">
        <v>9.3546208518091589E-5</v>
      </c>
      <c r="O114">
        <v>2.0973982464056462E-4</v>
      </c>
      <c r="P114">
        <v>1.2694495671894401E-4</v>
      </c>
      <c r="Q114" s="3" t="s">
        <v>130</v>
      </c>
    </row>
    <row r="115" spans="1:17" x14ac:dyDescent="0.2">
      <c r="A115">
        <v>114</v>
      </c>
      <c r="B115" t="s">
        <v>64</v>
      </c>
      <c r="C115" t="s">
        <v>140</v>
      </c>
      <c r="D115" t="str">
        <f t="shared" si="2"/>
        <v>46</v>
      </c>
      <c r="E115" t="str">
        <f t="shared" si="3"/>
        <v>B</v>
      </c>
      <c r="F115" s="2">
        <v>42589</v>
      </c>
      <c r="G115" t="s">
        <v>16</v>
      </c>
      <c r="H115" t="s">
        <v>17</v>
      </c>
      <c r="I115" t="s">
        <v>18</v>
      </c>
      <c r="J115" t="s">
        <v>19</v>
      </c>
      <c r="K115">
        <v>35.674583435058594</v>
      </c>
      <c r="L115">
        <v>36.730342864990234</v>
      </c>
      <c r="M115">
        <v>1.0894296169281006</v>
      </c>
      <c r="N115">
        <v>3.4522722125984728E-4</v>
      </c>
      <c r="O115">
        <v>2.0973982464056462E-4</v>
      </c>
      <c r="P115">
        <v>1.2694495671894401E-4</v>
      </c>
      <c r="Q115" s="3" t="s">
        <v>130</v>
      </c>
    </row>
    <row r="116" spans="1:17" x14ac:dyDescent="0.2">
      <c r="A116">
        <v>115</v>
      </c>
      <c r="B116" t="s">
        <v>65</v>
      </c>
      <c r="C116" t="s">
        <v>141</v>
      </c>
      <c r="D116" t="str">
        <f t="shared" si="2"/>
        <v>47</v>
      </c>
      <c r="E116" t="str">
        <f t="shared" si="3"/>
        <v>A</v>
      </c>
      <c r="F116" s="2">
        <v>42590</v>
      </c>
      <c r="G116" t="s">
        <v>16</v>
      </c>
      <c r="H116" t="s">
        <v>17</v>
      </c>
      <c r="I116" t="s">
        <v>18</v>
      </c>
      <c r="J116" t="s">
        <v>19</v>
      </c>
      <c r="K116">
        <v>35.781581878662109</v>
      </c>
      <c r="L116">
        <v>36.509475708007812</v>
      </c>
      <c r="M116">
        <v>0.81384187936782837</v>
      </c>
      <c r="N116">
        <v>3.2375799492001534E-4</v>
      </c>
      <c r="O116">
        <v>2.2540485952049494E-4</v>
      </c>
      <c r="P116">
        <v>1.0019638284575194E-4</v>
      </c>
      <c r="Q116" s="3" t="s">
        <v>130</v>
      </c>
    </row>
    <row r="117" spans="1:17" x14ac:dyDescent="0.2">
      <c r="A117">
        <v>116</v>
      </c>
      <c r="B117" t="s">
        <v>67</v>
      </c>
      <c r="C117" t="s">
        <v>141</v>
      </c>
      <c r="D117" t="str">
        <f t="shared" si="2"/>
        <v>47</v>
      </c>
      <c r="E117" t="str">
        <f t="shared" si="3"/>
        <v>A</v>
      </c>
      <c r="F117" s="2">
        <v>42590</v>
      </c>
      <c r="G117" t="s">
        <v>16</v>
      </c>
      <c r="H117" t="s">
        <v>17</v>
      </c>
      <c r="I117" t="s">
        <v>18</v>
      </c>
      <c r="J117" t="s">
        <v>19</v>
      </c>
      <c r="K117">
        <v>37.388172149658203</v>
      </c>
      <c r="L117">
        <v>36.509475708007812</v>
      </c>
      <c r="M117">
        <v>0.81384187936782837</v>
      </c>
      <c r="N117">
        <v>1.2346172297839075E-4</v>
      </c>
      <c r="O117">
        <v>2.2540485952049494E-4</v>
      </c>
      <c r="P117">
        <v>1.0019638284575194E-4</v>
      </c>
      <c r="Q117" s="3" t="s">
        <v>130</v>
      </c>
    </row>
    <row r="118" spans="1:17" x14ac:dyDescent="0.2">
      <c r="A118">
        <v>117</v>
      </c>
      <c r="B118" t="s">
        <v>68</v>
      </c>
      <c r="C118" t="s">
        <v>141</v>
      </c>
      <c r="D118" t="str">
        <f t="shared" si="2"/>
        <v>47</v>
      </c>
      <c r="E118" t="str">
        <f t="shared" si="3"/>
        <v>A</v>
      </c>
      <c r="F118" s="2">
        <v>42590</v>
      </c>
      <c r="G118" t="s">
        <v>16</v>
      </c>
      <c r="H118" t="s">
        <v>17</v>
      </c>
      <c r="I118" t="s">
        <v>18</v>
      </c>
      <c r="J118" t="s">
        <v>19</v>
      </c>
      <c r="K118">
        <v>36.358676910400391</v>
      </c>
      <c r="L118">
        <v>36.509475708007812</v>
      </c>
      <c r="M118">
        <v>0.81384187936782837</v>
      </c>
      <c r="N118">
        <v>2.2899483155924827E-4</v>
      </c>
      <c r="O118">
        <v>2.2540485952049494E-4</v>
      </c>
      <c r="P118">
        <v>1.0019638284575194E-4</v>
      </c>
      <c r="Q118" s="3" t="s">
        <v>130</v>
      </c>
    </row>
    <row r="119" spans="1:17" x14ac:dyDescent="0.2">
      <c r="A119">
        <v>118</v>
      </c>
      <c r="B119" t="s">
        <v>69</v>
      </c>
      <c r="C119" t="s">
        <v>142</v>
      </c>
      <c r="D119" t="str">
        <f t="shared" si="2"/>
        <v>47</v>
      </c>
      <c r="E119" t="str">
        <f t="shared" si="3"/>
        <v>B</v>
      </c>
      <c r="F119" s="2">
        <v>42590</v>
      </c>
      <c r="G119" t="s">
        <v>16</v>
      </c>
      <c r="H119" t="s">
        <v>17</v>
      </c>
      <c r="I119" t="s">
        <v>18</v>
      </c>
      <c r="J119" t="s">
        <v>19</v>
      </c>
      <c r="K119">
        <v>36.085952758789062</v>
      </c>
      <c r="L119">
        <v>35.840423583984375</v>
      </c>
      <c r="M119">
        <v>0.31238749623298645</v>
      </c>
      <c r="N119">
        <v>2.6971148326992989E-4</v>
      </c>
      <c r="O119">
        <v>3.1630083685740829E-4</v>
      </c>
      <c r="P119">
        <v>6.1446779000107199E-5</v>
      </c>
      <c r="Q119" s="3" t="s">
        <v>130</v>
      </c>
    </row>
    <row r="120" spans="1:17" x14ac:dyDescent="0.2">
      <c r="A120">
        <v>119</v>
      </c>
      <c r="B120" t="s">
        <v>71</v>
      </c>
      <c r="C120" t="s">
        <v>142</v>
      </c>
      <c r="D120" t="str">
        <f t="shared" si="2"/>
        <v>47</v>
      </c>
      <c r="E120" t="str">
        <f t="shared" si="3"/>
        <v>B</v>
      </c>
      <c r="F120" s="2">
        <v>42590</v>
      </c>
      <c r="G120" t="s">
        <v>16</v>
      </c>
      <c r="H120" t="s">
        <v>17</v>
      </c>
      <c r="I120" t="s">
        <v>18</v>
      </c>
      <c r="J120" t="s">
        <v>19</v>
      </c>
      <c r="K120">
        <v>35.946506500244141</v>
      </c>
      <c r="L120">
        <v>35.840423583984375</v>
      </c>
      <c r="M120">
        <v>0.31238749623298645</v>
      </c>
      <c r="N120">
        <v>2.9325135983526707E-4</v>
      </c>
      <c r="O120">
        <v>3.1630083685740829E-4</v>
      </c>
      <c r="P120">
        <v>6.1446779000107199E-5</v>
      </c>
      <c r="Q120" s="3" t="s">
        <v>130</v>
      </c>
    </row>
    <row r="121" spans="1:17" x14ac:dyDescent="0.2">
      <c r="A121">
        <v>120</v>
      </c>
      <c r="B121" t="s">
        <v>72</v>
      </c>
      <c r="C121" t="s">
        <v>142</v>
      </c>
      <c r="D121" t="str">
        <f t="shared" si="2"/>
        <v>47</v>
      </c>
      <c r="E121" t="str">
        <f t="shared" si="3"/>
        <v>B</v>
      </c>
      <c r="F121" s="2">
        <v>42590</v>
      </c>
      <c r="G121" t="s">
        <v>16</v>
      </c>
      <c r="H121" t="s">
        <v>17</v>
      </c>
      <c r="I121" t="s">
        <v>18</v>
      </c>
      <c r="J121" t="s">
        <v>19</v>
      </c>
      <c r="K121">
        <v>35.488807678222656</v>
      </c>
      <c r="L121">
        <v>35.840423583984375</v>
      </c>
      <c r="M121">
        <v>0.31238749623298645</v>
      </c>
      <c r="N121">
        <v>3.859396674670279E-4</v>
      </c>
      <c r="O121">
        <v>3.1630083685740829E-4</v>
      </c>
      <c r="P121">
        <v>6.1446779000107199E-5</v>
      </c>
      <c r="Q121" s="3" t="s">
        <v>130</v>
      </c>
    </row>
    <row r="122" spans="1:17" x14ac:dyDescent="0.2">
      <c r="A122">
        <v>121</v>
      </c>
      <c r="B122" t="s">
        <v>73</v>
      </c>
      <c r="C122" t="s">
        <v>143</v>
      </c>
      <c r="D122" t="str">
        <f t="shared" si="2"/>
        <v>48</v>
      </c>
      <c r="E122" t="str">
        <f t="shared" si="3"/>
        <v>A</v>
      </c>
      <c r="F122" s="2">
        <v>42591</v>
      </c>
      <c r="G122" t="s">
        <v>16</v>
      </c>
      <c r="H122" t="s">
        <v>17</v>
      </c>
      <c r="I122" t="s">
        <v>18</v>
      </c>
      <c r="J122" t="s">
        <v>19</v>
      </c>
      <c r="K122">
        <v>32.915176391601562</v>
      </c>
      <c r="L122">
        <v>33.370662689208984</v>
      </c>
      <c r="M122">
        <v>0.4162752628326416</v>
      </c>
      <c r="N122">
        <v>1.8081105081364512E-3</v>
      </c>
      <c r="O122">
        <v>1.4052327023819089E-3</v>
      </c>
      <c r="P122">
        <v>3.6183089832775295E-4</v>
      </c>
      <c r="Q122" s="3" t="s">
        <v>130</v>
      </c>
    </row>
    <row r="123" spans="1:17" x14ac:dyDescent="0.2">
      <c r="A123">
        <v>122</v>
      </c>
      <c r="B123" t="s">
        <v>75</v>
      </c>
      <c r="C123" t="s">
        <v>143</v>
      </c>
      <c r="D123" t="str">
        <f t="shared" si="2"/>
        <v>48</v>
      </c>
      <c r="E123" t="str">
        <f t="shared" si="3"/>
        <v>A</v>
      </c>
      <c r="F123" s="2">
        <v>42591</v>
      </c>
      <c r="G123" t="s">
        <v>16</v>
      </c>
      <c r="H123" t="s">
        <v>17</v>
      </c>
      <c r="I123" t="s">
        <v>18</v>
      </c>
      <c r="J123" t="s">
        <v>19</v>
      </c>
      <c r="K123">
        <v>33.731388092041016</v>
      </c>
      <c r="L123">
        <v>33.370662689208984</v>
      </c>
      <c r="M123">
        <v>0.4162752628326416</v>
      </c>
      <c r="N123">
        <v>1.1079361429437995E-3</v>
      </c>
      <c r="O123">
        <v>1.4052327023819089E-3</v>
      </c>
      <c r="P123">
        <v>3.6183089832775295E-4</v>
      </c>
      <c r="Q123" s="3" t="s">
        <v>130</v>
      </c>
    </row>
    <row r="124" spans="1:17" x14ac:dyDescent="0.2">
      <c r="A124">
        <v>123</v>
      </c>
      <c r="B124" t="s">
        <v>76</v>
      </c>
      <c r="C124" t="s">
        <v>143</v>
      </c>
      <c r="D124" t="str">
        <f t="shared" si="2"/>
        <v>48</v>
      </c>
      <c r="E124" t="str">
        <f t="shared" si="3"/>
        <v>A</v>
      </c>
      <c r="F124" s="2">
        <v>42591</v>
      </c>
      <c r="G124" t="s">
        <v>16</v>
      </c>
      <c r="H124" t="s">
        <v>17</v>
      </c>
      <c r="I124" t="s">
        <v>18</v>
      </c>
      <c r="J124" t="s">
        <v>19</v>
      </c>
      <c r="K124">
        <v>33.465423583984375</v>
      </c>
      <c r="L124">
        <v>33.370662689208984</v>
      </c>
      <c r="M124">
        <v>0.4162752628326416</v>
      </c>
      <c r="N124">
        <v>1.2996513396501541E-3</v>
      </c>
      <c r="O124">
        <v>1.4052327023819089E-3</v>
      </c>
      <c r="P124">
        <v>3.6183089832775295E-4</v>
      </c>
      <c r="Q124" s="3" t="s">
        <v>130</v>
      </c>
    </row>
    <row r="125" spans="1:17" x14ac:dyDescent="0.2">
      <c r="A125">
        <v>124</v>
      </c>
      <c r="B125" t="s">
        <v>77</v>
      </c>
      <c r="C125" t="s">
        <v>144</v>
      </c>
      <c r="D125" t="str">
        <f t="shared" si="2"/>
        <v>48</v>
      </c>
      <c r="E125" t="str">
        <f t="shared" si="3"/>
        <v>B</v>
      </c>
      <c r="F125" s="2">
        <v>42591</v>
      </c>
      <c r="G125" t="s">
        <v>16</v>
      </c>
      <c r="H125" t="s">
        <v>17</v>
      </c>
      <c r="I125" t="s">
        <v>18</v>
      </c>
      <c r="J125" t="s">
        <v>19</v>
      </c>
      <c r="K125">
        <v>34.830078125</v>
      </c>
      <c r="L125">
        <v>35.479827880859375</v>
      </c>
      <c r="M125">
        <v>0.59076070785522461</v>
      </c>
      <c r="N125">
        <v>5.7304505025967956E-4</v>
      </c>
      <c r="O125">
        <v>4.0512144914828241E-4</v>
      </c>
      <c r="P125">
        <v>1.4947105955798179E-4</v>
      </c>
      <c r="Q125" s="3" t="s">
        <v>130</v>
      </c>
    </row>
    <row r="126" spans="1:17" x14ac:dyDescent="0.2">
      <c r="A126">
        <v>125</v>
      </c>
      <c r="B126" t="s">
        <v>79</v>
      </c>
      <c r="C126" t="s">
        <v>144</v>
      </c>
      <c r="D126" t="str">
        <f t="shared" si="2"/>
        <v>48</v>
      </c>
      <c r="E126" t="str">
        <f t="shared" si="3"/>
        <v>B</v>
      </c>
      <c r="F126" s="2">
        <v>42591</v>
      </c>
      <c r="G126" t="s">
        <v>16</v>
      </c>
      <c r="H126" t="s">
        <v>17</v>
      </c>
      <c r="I126" t="s">
        <v>18</v>
      </c>
      <c r="J126" t="s">
        <v>19</v>
      </c>
      <c r="K126">
        <v>35.624794006347656</v>
      </c>
      <c r="L126">
        <v>35.479827880859375</v>
      </c>
      <c r="M126">
        <v>0.59076070785522461</v>
      </c>
      <c r="N126">
        <v>3.5569720785133541E-4</v>
      </c>
      <c r="O126">
        <v>4.0512144914828241E-4</v>
      </c>
      <c r="P126">
        <v>1.4947105955798179E-4</v>
      </c>
      <c r="Q126" s="3" t="s">
        <v>130</v>
      </c>
    </row>
    <row r="127" spans="1:17" x14ac:dyDescent="0.2">
      <c r="A127">
        <v>126</v>
      </c>
      <c r="B127" t="s">
        <v>80</v>
      </c>
      <c r="C127" t="s">
        <v>144</v>
      </c>
      <c r="D127" t="str">
        <f t="shared" si="2"/>
        <v>48</v>
      </c>
      <c r="E127" t="str">
        <f t="shared" si="3"/>
        <v>B</v>
      </c>
      <c r="F127" s="2">
        <v>42591</v>
      </c>
      <c r="G127" t="s">
        <v>16</v>
      </c>
      <c r="H127" t="s">
        <v>17</v>
      </c>
      <c r="I127" t="s">
        <v>18</v>
      </c>
      <c r="J127" t="s">
        <v>19</v>
      </c>
      <c r="K127">
        <v>35.984611511230469</v>
      </c>
      <c r="L127">
        <v>35.479827880859375</v>
      </c>
      <c r="M127">
        <v>0.59076070785522461</v>
      </c>
      <c r="N127">
        <v>2.8662206023000181E-4</v>
      </c>
      <c r="O127">
        <v>4.0512144914828241E-4</v>
      </c>
      <c r="P127">
        <v>1.4947105955798179E-4</v>
      </c>
      <c r="Q127" s="3" t="s">
        <v>130</v>
      </c>
    </row>
    <row r="128" spans="1:17" x14ac:dyDescent="0.2">
      <c r="A128">
        <v>127</v>
      </c>
      <c r="B128" t="s">
        <v>81</v>
      </c>
      <c r="C128" t="s">
        <v>145</v>
      </c>
      <c r="D128" t="str">
        <f t="shared" si="2"/>
        <v>49</v>
      </c>
      <c r="E128" t="str">
        <f t="shared" si="3"/>
        <v>A</v>
      </c>
      <c r="F128" s="2">
        <v>42592</v>
      </c>
      <c r="G128" t="s">
        <v>16</v>
      </c>
      <c r="H128" t="s">
        <v>17</v>
      </c>
      <c r="I128" t="s">
        <v>18</v>
      </c>
      <c r="J128" t="s">
        <v>19</v>
      </c>
      <c r="K128">
        <v>35.522003173828125</v>
      </c>
      <c r="L128">
        <v>36.105167388916016</v>
      </c>
      <c r="M128">
        <v>0.78797215223312378</v>
      </c>
      <c r="N128">
        <v>3.783279680646956E-4</v>
      </c>
      <c r="O128">
        <v>2.8526049572974443E-4</v>
      </c>
      <c r="P128">
        <v>1.1571670620469376E-4</v>
      </c>
      <c r="Q128" s="3" t="s">
        <v>130</v>
      </c>
    </row>
    <row r="129" spans="1:21" x14ac:dyDescent="0.2">
      <c r="A129">
        <v>128</v>
      </c>
      <c r="B129" t="s">
        <v>83</v>
      </c>
      <c r="C129" t="s">
        <v>145</v>
      </c>
      <c r="D129" t="str">
        <f t="shared" si="2"/>
        <v>49</v>
      </c>
      <c r="E129" t="str">
        <f t="shared" si="3"/>
        <v>A</v>
      </c>
      <c r="F129" s="2">
        <v>42592</v>
      </c>
      <c r="G129" t="s">
        <v>16</v>
      </c>
      <c r="H129" t="s">
        <v>17</v>
      </c>
      <c r="I129" t="s">
        <v>18</v>
      </c>
      <c r="J129" t="s">
        <v>19</v>
      </c>
      <c r="K129">
        <v>37.001598358154297</v>
      </c>
      <c r="L129">
        <v>36.105167388916016</v>
      </c>
      <c r="M129">
        <v>0.78797215223312378</v>
      </c>
      <c r="N129">
        <v>1.5569549577776343E-4</v>
      </c>
      <c r="O129">
        <v>2.8526049572974443E-4</v>
      </c>
      <c r="P129">
        <v>1.1571670620469376E-4</v>
      </c>
      <c r="Q129" s="3" t="s">
        <v>130</v>
      </c>
    </row>
    <row r="130" spans="1:21" x14ac:dyDescent="0.2">
      <c r="A130">
        <v>129</v>
      </c>
      <c r="B130" t="s">
        <v>84</v>
      </c>
      <c r="C130" t="s">
        <v>145</v>
      </c>
      <c r="D130" t="str">
        <f t="shared" si="2"/>
        <v>49</v>
      </c>
      <c r="E130" t="str">
        <f t="shared" si="3"/>
        <v>A</v>
      </c>
      <c r="F130" s="2">
        <v>42592</v>
      </c>
      <c r="G130" t="s">
        <v>16</v>
      </c>
      <c r="H130" t="s">
        <v>17</v>
      </c>
      <c r="I130" t="s">
        <v>18</v>
      </c>
      <c r="J130" t="s">
        <v>19</v>
      </c>
      <c r="K130">
        <v>35.791908264160156</v>
      </c>
      <c r="L130">
        <v>36.105167388916016</v>
      </c>
      <c r="M130">
        <v>0.78797215223312378</v>
      </c>
      <c r="N130">
        <v>3.2175800879485905E-4</v>
      </c>
      <c r="O130">
        <v>2.8526049572974443E-4</v>
      </c>
      <c r="P130">
        <v>1.1571670620469376E-4</v>
      </c>
      <c r="Q130" s="3" t="s">
        <v>130</v>
      </c>
    </row>
    <row r="131" spans="1:21" x14ac:dyDescent="0.2">
      <c r="A131">
        <v>130</v>
      </c>
      <c r="B131" t="s">
        <v>85</v>
      </c>
      <c r="C131" t="s">
        <v>146</v>
      </c>
      <c r="D131" t="str">
        <f t="shared" ref="D131:D194" si="4">LEFT(C131,2)</f>
        <v>49</v>
      </c>
      <c r="E131" t="str">
        <f t="shared" ref="E131:E194" si="5">RIGHT(C131,1)</f>
        <v>B</v>
      </c>
      <c r="F131" s="2">
        <v>42592</v>
      </c>
      <c r="G131" t="s">
        <v>16</v>
      </c>
      <c r="H131" t="s">
        <v>17</v>
      </c>
      <c r="I131" t="s">
        <v>18</v>
      </c>
      <c r="J131" t="s">
        <v>19</v>
      </c>
      <c r="K131">
        <v>41.855289459228516</v>
      </c>
      <c r="L131">
        <v>41.052078247070312</v>
      </c>
      <c r="M131">
        <v>0.69610190391540527</v>
      </c>
      <c r="N131">
        <v>8.4600251284427941E-6</v>
      </c>
      <c r="O131">
        <v>1.4442986866924912E-5</v>
      </c>
      <c r="P131">
        <v>5.188781869946979E-6</v>
      </c>
      <c r="Q131" s="3" t="s">
        <v>130</v>
      </c>
    </row>
    <row r="132" spans="1:21" x14ac:dyDescent="0.2">
      <c r="A132">
        <v>131</v>
      </c>
      <c r="B132" t="s">
        <v>87</v>
      </c>
      <c r="C132" t="s">
        <v>146</v>
      </c>
      <c r="D132" t="str">
        <f t="shared" si="4"/>
        <v>49</v>
      </c>
      <c r="E132" t="str">
        <f t="shared" si="5"/>
        <v>B</v>
      </c>
      <c r="F132" s="2">
        <v>42592</v>
      </c>
      <c r="G132" t="s">
        <v>16</v>
      </c>
      <c r="H132" t="s">
        <v>17</v>
      </c>
      <c r="I132" t="s">
        <v>18</v>
      </c>
      <c r="J132" t="s">
        <v>19</v>
      </c>
      <c r="K132">
        <v>40.676929473876953</v>
      </c>
      <c r="L132">
        <v>41.052078247070312</v>
      </c>
      <c r="M132">
        <v>0.69610190391540527</v>
      </c>
      <c r="N132">
        <v>1.7157743059215136E-5</v>
      </c>
      <c r="O132">
        <v>1.4442986866924912E-5</v>
      </c>
      <c r="P132">
        <v>5.188781869946979E-6</v>
      </c>
      <c r="Q132" s="3" t="s">
        <v>130</v>
      </c>
    </row>
    <row r="133" spans="1:21" x14ac:dyDescent="0.2">
      <c r="A133">
        <v>132</v>
      </c>
      <c r="B133" t="s">
        <v>88</v>
      </c>
      <c r="C133" t="s">
        <v>146</v>
      </c>
      <c r="D133" t="str">
        <f t="shared" si="4"/>
        <v>49</v>
      </c>
      <c r="E133" t="str">
        <f t="shared" si="5"/>
        <v>B</v>
      </c>
      <c r="F133" s="2">
        <v>42592</v>
      </c>
      <c r="G133" t="s">
        <v>16</v>
      </c>
      <c r="H133" t="s">
        <v>17</v>
      </c>
      <c r="I133" t="s">
        <v>18</v>
      </c>
      <c r="J133" t="s">
        <v>19</v>
      </c>
      <c r="K133">
        <v>40.6240234375</v>
      </c>
      <c r="L133">
        <v>41.052078247070312</v>
      </c>
      <c r="M133">
        <v>0.69610190391540527</v>
      </c>
      <c r="N133">
        <v>1.7711194232106209E-5</v>
      </c>
      <c r="O133">
        <v>1.4442986866924912E-5</v>
      </c>
      <c r="P133">
        <v>5.188781869946979E-6</v>
      </c>
      <c r="Q133" s="3" t="s">
        <v>130</v>
      </c>
    </row>
    <row r="134" spans="1:21" x14ac:dyDescent="0.2">
      <c r="A134">
        <v>133</v>
      </c>
      <c r="B134" t="s">
        <v>89</v>
      </c>
      <c r="C134" t="s">
        <v>147</v>
      </c>
      <c r="D134" t="str">
        <f t="shared" si="4"/>
        <v>50</v>
      </c>
      <c r="E134" t="str">
        <f t="shared" si="5"/>
        <v>A</v>
      </c>
      <c r="F134" s="2">
        <v>42593</v>
      </c>
      <c r="G134" t="s">
        <v>16</v>
      </c>
      <c r="H134" t="s">
        <v>17</v>
      </c>
      <c r="I134" t="s">
        <v>18</v>
      </c>
      <c r="J134" t="s">
        <v>19</v>
      </c>
      <c r="K134">
        <v>34.639663696289062</v>
      </c>
      <c r="L134">
        <v>35.545696258544922</v>
      </c>
      <c r="M134">
        <v>1.0781667232513428</v>
      </c>
      <c r="N134">
        <v>6.4240960637107491E-4</v>
      </c>
      <c r="O134">
        <v>4.2256838059984148E-4</v>
      </c>
      <c r="P134">
        <v>2.3069950111676008E-4</v>
      </c>
      <c r="Q134" s="3" t="s">
        <v>130</v>
      </c>
    </row>
    <row r="135" spans="1:21" x14ac:dyDescent="0.2">
      <c r="A135">
        <v>134</v>
      </c>
      <c r="B135" t="s">
        <v>91</v>
      </c>
      <c r="C135" t="s">
        <v>147</v>
      </c>
      <c r="D135" t="str">
        <f t="shared" si="4"/>
        <v>50</v>
      </c>
      <c r="E135" t="str">
        <f t="shared" si="5"/>
        <v>A</v>
      </c>
      <c r="F135" s="2">
        <v>42593</v>
      </c>
      <c r="G135" t="s">
        <v>16</v>
      </c>
      <c r="H135" t="s">
        <v>17</v>
      </c>
      <c r="I135" t="s">
        <v>18</v>
      </c>
      <c r="J135" t="s">
        <v>19</v>
      </c>
      <c r="K135">
        <v>35.259265899658203</v>
      </c>
      <c r="L135">
        <v>35.545696258544922</v>
      </c>
      <c r="M135">
        <v>1.0781667232513428</v>
      </c>
      <c r="N135">
        <v>4.4293454266153276E-4</v>
      </c>
      <c r="O135">
        <v>4.2256838059984148E-4</v>
      </c>
      <c r="P135">
        <v>2.3069950111676008E-4</v>
      </c>
      <c r="Q135" s="3" t="s">
        <v>130</v>
      </c>
    </row>
    <row r="136" spans="1:21" x14ac:dyDescent="0.2">
      <c r="A136">
        <v>135</v>
      </c>
      <c r="B136" t="s">
        <v>92</v>
      </c>
      <c r="C136" t="s">
        <v>147</v>
      </c>
      <c r="D136" t="str">
        <f t="shared" si="4"/>
        <v>50</v>
      </c>
      <c r="E136" t="str">
        <f t="shared" si="5"/>
        <v>A</v>
      </c>
      <c r="F136" s="2">
        <v>42593</v>
      </c>
      <c r="G136" t="s">
        <v>16</v>
      </c>
      <c r="H136" t="s">
        <v>17</v>
      </c>
      <c r="I136" t="s">
        <v>18</v>
      </c>
      <c r="J136" t="s">
        <v>19</v>
      </c>
      <c r="K136">
        <v>36.738151550292969</v>
      </c>
      <c r="L136">
        <v>35.545696258544922</v>
      </c>
      <c r="M136">
        <v>1.0781667232513428</v>
      </c>
      <c r="N136">
        <v>1.8236103642266244E-4</v>
      </c>
      <c r="O136">
        <v>4.2256838059984148E-4</v>
      </c>
      <c r="P136">
        <v>2.3069950111676008E-4</v>
      </c>
      <c r="Q136" s="3" t="s">
        <v>130</v>
      </c>
    </row>
    <row r="137" spans="1:21" x14ac:dyDescent="0.2">
      <c r="A137">
        <v>136</v>
      </c>
      <c r="B137" t="s">
        <v>93</v>
      </c>
      <c r="C137" t="s">
        <v>148</v>
      </c>
      <c r="D137" t="str">
        <f t="shared" si="4"/>
        <v>50</v>
      </c>
      <c r="E137" t="str">
        <f t="shared" si="5"/>
        <v>B</v>
      </c>
      <c r="F137" s="2">
        <v>42593</v>
      </c>
      <c r="G137" t="s">
        <v>16</v>
      </c>
      <c r="H137" t="s">
        <v>17</v>
      </c>
      <c r="I137" t="s">
        <v>18</v>
      </c>
      <c r="J137" t="s">
        <v>19</v>
      </c>
      <c r="K137">
        <v>44.395168304443359</v>
      </c>
      <c r="L137">
        <v>40.088588714599609</v>
      </c>
      <c r="M137">
        <v>3.7434892654418945</v>
      </c>
      <c r="N137">
        <v>1.8427322174829897E-6</v>
      </c>
      <c r="O137">
        <v>6.0997615946689621E-5</v>
      </c>
      <c r="P137">
        <v>5.4068379540694878E-5</v>
      </c>
      <c r="Q137" s="3" t="s">
        <v>130</v>
      </c>
    </row>
    <row r="138" spans="1:21" x14ac:dyDescent="0.2">
      <c r="A138">
        <v>137</v>
      </c>
      <c r="B138" t="s">
        <v>95</v>
      </c>
      <c r="C138" t="s">
        <v>148</v>
      </c>
      <c r="D138" t="str">
        <f t="shared" si="4"/>
        <v>50</v>
      </c>
      <c r="E138" t="str">
        <f t="shared" si="5"/>
        <v>B</v>
      </c>
      <c r="F138" s="2">
        <v>42593</v>
      </c>
      <c r="G138" t="s">
        <v>16</v>
      </c>
      <c r="H138" t="s">
        <v>17</v>
      </c>
      <c r="I138" t="s">
        <v>18</v>
      </c>
      <c r="J138" t="s">
        <v>19</v>
      </c>
      <c r="K138">
        <v>38.257343292236328</v>
      </c>
      <c r="L138">
        <v>40.088588714599609</v>
      </c>
      <c r="M138">
        <v>3.7434892654418945</v>
      </c>
      <c r="N138">
        <v>7.3285911639686674E-5</v>
      </c>
      <c r="O138">
        <v>6.0997615946689621E-5</v>
      </c>
      <c r="P138">
        <v>5.4068379540694878E-5</v>
      </c>
      <c r="Q138" s="3" t="s">
        <v>130</v>
      </c>
      <c r="U138" s="2"/>
    </row>
    <row r="139" spans="1:21" x14ac:dyDescent="0.2">
      <c r="A139">
        <v>138</v>
      </c>
      <c r="B139" t="s">
        <v>96</v>
      </c>
      <c r="C139" t="s">
        <v>148</v>
      </c>
      <c r="D139" t="str">
        <f t="shared" si="4"/>
        <v>50</v>
      </c>
      <c r="E139" t="str">
        <f t="shared" si="5"/>
        <v>B</v>
      </c>
      <c r="F139" s="2">
        <v>42593</v>
      </c>
      <c r="G139" t="s">
        <v>16</v>
      </c>
      <c r="H139" t="s">
        <v>17</v>
      </c>
      <c r="I139" t="s">
        <v>18</v>
      </c>
      <c r="J139" t="s">
        <v>19</v>
      </c>
      <c r="K139">
        <v>37.613243103027344</v>
      </c>
      <c r="L139">
        <v>40.088588714599609</v>
      </c>
      <c r="M139">
        <v>3.7434892654418945</v>
      </c>
      <c r="N139">
        <v>1.0786420170916244E-4</v>
      </c>
      <c r="O139">
        <v>6.0997615946689621E-5</v>
      </c>
      <c r="P139">
        <v>5.4068379540694878E-5</v>
      </c>
      <c r="Q139" s="3" t="s">
        <v>130</v>
      </c>
    </row>
    <row r="140" spans="1:21" x14ac:dyDescent="0.2">
      <c r="A140">
        <v>139</v>
      </c>
      <c r="B140" t="s">
        <v>97</v>
      </c>
      <c r="C140" t="s">
        <v>149</v>
      </c>
      <c r="D140" t="str">
        <f t="shared" si="4"/>
        <v>51</v>
      </c>
      <c r="E140" t="str">
        <f t="shared" si="5"/>
        <v>A</v>
      </c>
      <c r="F140" s="2">
        <v>42594</v>
      </c>
      <c r="G140" t="s">
        <v>16</v>
      </c>
      <c r="H140" t="s">
        <v>17</v>
      </c>
      <c r="I140" t="s">
        <v>18</v>
      </c>
      <c r="J140" t="s">
        <v>19</v>
      </c>
      <c r="K140">
        <v>33.837062835693359</v>
      </c>
      <c r="L140">
        <v>34.020183563232422</v>
      </c>
      <c r="M140">
        <v>0.18878364562988281</v>
      </c>
      <c r="N140">
        <v>1.0398607701063156E-3</v>
      </c>
      <c r="O140">
        <v>9.3562854453921318E-4</v>
      </c>
      <c r="P140">
        <v>1.0530662984820083E-4</v>
      </c>
      <c r="Q140" s="3" t="s">
        <v>130</v>
      </c>
      <c r="U140" s="2"/>
    </row>
    <row r="141" spans="1:21" x14ac:dyDescent="0.2">
      <c r="A141">
        <v>140</v>
      </c>
      <c r="B141" t="s">
        <v>99</v>
      </c>
      <c r="C141" t="s">
        <v>149</v>
      </c>
      <c r="D141" t="str">
        <f t="shared" si="4"/>
        <v>51</v>
      </c>
      <c r="E141" t="str">
        <f t="shared" si="5"/>
        <v>A</v>
      </c>
      <c r="F141" s="2">
        <v>42594</v>
      </c>
      <c r="G141" t="s">
        <v>16</v>
      </c>
      <c r="H141" t="s">
        <v>17</v>
      </c>
      <c r="I141" t="s">
        <v>18</v>
      </c>
      <c r="J141" t="s">
        <v>19</v>
      </c>
      <c r="K141">
        <v>34.214160919189453</v>
      </c>
      <c r="L141">
        <v>34.020183563232422</v>
      </c>
      <c r="M141">
        <v>0.18878364562988281</v>
      </c>
      <c r="N141">
        <v>8.2927942276000977E-4</v>
      </c>
      <c r="O141">
        <v>9.3562854453921318E-4</v>
      </c>
      <c r="P141">
        <v>1.0530662984820083E-4</v>
      </c>
      <c r="Q141" s="3" t="s">
        <v>130</v>
      </c>
    </row>
    <row r="142" spans="1:21" x14ac:dyDescent="0.2">
      <c r="A142">
        <v>141</v>
      </c>
      <c r="B142" t="s">
        <v>100</v>
      </c>
      <c r="C142" t="s">
        <v>149</v>
      </c>
      <c r="D142" t="str">
        <f t="shared" si="4"/>
        <v>51</v>
      </c>
      <c r="E142" t="str">
        <f t="shared" si="5"/>
        <v>A</v>
      </c>
      <c r="F142" s="2">
        <v>42594</v>
      </c>
      <c r="G142" t="s">
        <v>16</v>
      </c>
      <c r="H142" t="s">
        <v>17</v>
      </c>
      <c r="I142" t="s">
        <v>18</v>
      </c>
      <c r="J142" t="s">
        <v>19</v>
      </c>
      <c r="K142">
        <v>34.009315490722656</v>
      </c>
      <c r="L142">
        <v>34.020183563232422</v>
      </c>
      <c r="M142">
        <v>0.18878364562988281</v>
      </c>
      <c r="N142">
        <v>9.3774549895897508E-4</v>
      </c>
      <c r="O142">
        <v>9.3562854453921318E-4</v>
      </c>
      <c r="P142">
        <v>1.0530662984820083E-4</v>
      </c>
      <c r="Q142" s="3" t="s">
        <v>130</v>
      </c>
      <c r="U142" s="2"/>
    </row>
    <row r="143" spans="1:21" x14ac:dyDescent="0.2">
      <c r="A143">
        <v>142</v>
      </c>
      <c r="B143" t="s">
        <v>101</v>
      </c>
      <c r="C143" t="s">
        <v>150</v>
      </c>
      <c r="D143" t="str">
        <f t="shared" si="4"/>
        <v>51</v>
      </c>
      <c r="E143" t="str">
        <f t="shared" si="5"/>
        <v>B</v>
      </c>
      <c r="F143" s="2">
        <v>42594</v>
      </c>
      <c r="G143" t="s">
        <v>16</v>
      </c>
      <c r="H143" t="s">
        <v>17</v>
      </c>
      <c r="I143" t="s">
        <v>18</v>
      </c>
      <c r="J143" t="s">
        <v>19</v>
      </c>
      <c r="K143">
        <v>38.441566467285156</v>
      </c>
      <c r="L143">
        <v>37.803844451904297</v>
      </c>
      <c r="M143">
        <v>1.0979783535003662</v>
      </c>
      <c r="N143">
        <v>6.561614281963557E-5</v>
      </c>
      <c r="O143">
        <v>1.1247010115766898E-4</v>
      </c>
      <c r="P143">
        <v>8.0893485574051738E-5</v>
      </c>
      <c r="Q143" s="3" t="s">
        <v>130</v>
      </c>
      <c r="U143" s="2"/>
    </row>
    <row r="144" spans="1:21" x14ac:dyDescent="0.2">
      <c r="A144">
        <v>143</v>
      </c>
      <c r="B144" t="s">
        <v>103</v>
      </c>
      <c r="C144" t="s">
        <v>150</v>
      </c>
      <c r="D144" t="str">
        <f t="shared" si="4"/>
        <v>51</v>
      </c>
      <c r="E144" t="str">
        <f t="shared" si="5"/>
        <v>B</v>
      </c>
      <c r="F144" s="2">
        <v>42594</v>
      </c>
      <c r="G144" t="s">
        <v>16</v>
      </c>
      <c r="H144" t="s">
        <v>17</v>
      </c>
      <c r="I144" t="s">
        <v>18</v>
      </c>
      <c r="J144" t="s">
        <v>19</v>
      </c>
      <c r="K144">
        <v>36.536018371582031</v>
      </c>
      <c r="L144">
        <v>37.803844451904297</v>
      </c>
      <c r="M144">
        <v>1.0979783535003662</v>
      </c>
      <c r="N144">
        <v>2.0587770268321037E-4</v>
      </c>
      <c r="O144">
        <v>1.1247010115766898E-4</v>
      </c>
      <c r="P144">
        <v>8.0893485574051738E-5</v>
      </c>
      <c r="Q144" s="3" t="s">
        <v>130</v>
      </c>
      <c r="U144" s="2"/>
    </row>
    <row r="145" spans="1:21" x14ac:dyDescent="0.2">
      <c r="A145">
        <v>144</v>
      </c>
      <c r="B145" t="s">
        <v>104</v>
      </c>
      <c r="C145" t="s">
        <v>150</v>
      </c>
      <c r="D145" t="str">
        <f t="shared" si="4"/>
        <v>51</v>
      </c>
      <c r="E145" t="str">
        <f t="shared" si="5"/>
        <v>B</v>
      </c>
      <c r="F145" s="2">
        <v>42594</v>
      </c>
      <c r="G145" t="s">
        <v>16</v>
      </c>
      <c r="H145" t="s">
        <v>17</v>
      </c>
      <c r="I145" t="s">
        <v>18</v>
      </c>
      <c r="J145" t="s">
        <v>19</v>
      </c>
      <c r="K145">
        <v>38.433956146240234</v>
      </c>
      <c r="L145">
        <v>37.803844451904297</v>
      </c>
      <c r="M145">
        <v>1.0979783535003662</v>
      </c>
      <c r="N145">
        <v>6.5916479798033834E-5</v>
      </c>
      <c r="O145">
        <v>1.1247010115766898E-4</v>
      </c>
      <c r="P145">
        <v>8.0893485574051738E-5</v>
      </c>
      <c r="Q145" s="3" t="s">
        <v>130</v>
      </c>
      <c r="U145" s="2"/>
    </row>
    <row r="146" spans="1:21" x14ac:dyDescent="0.2">
      <c r="A146">
        <v>145</v>
      </c>
      <c r="B146" t="s">
        <v>105</v>
      </c>
      <c r="C146" t="s">
        <v>151</v>
      </c>
      <c r="D146" t="str">
        <f t="shared" si="4"/>
        <v>52</v>
      </c>
      <c r="E146" t="str">
        <f t="shared" si="5"/>
        <v>A</v>
      </c>
      <c r="F146" s="2">
        <v>42595</v>
      </c>
      <c r="G146" t="s">
        <v>16</v>
      </c>
      <c r="H146" t="s">
        <v>17</v>
      </c>
      <c r="I146" t="s">
        <v>18</v>
      </c>
      <c r="J146" t="s">
        <v>19</v>
      </c>
      <c r="K146">
        <v>34.490989685058594</v>
      </c>
      <c r="L146">
        <v>34.233833312988281</v>
      </c>
      <c r="M146">
        <v>0.23326300084590912</v>
      </c>
      <c r="N146">
        <v>7.0235627936199307E-4</v>
      </c>
      <c r="O146">
        <v>8.2482019206508994E-4</v>
      </c>
      <c r="P146">
        <v>1.1228273069718853E-4</v>
      </c>
      <c r="Q146" s="3" t="s">
        <v>130</v>
      </c>
      <c r="U146" s="2"/>
    </row>
    <row r="147" spans="1:21" x14ac:dyDescent="0.2">
      <c r="A147">
        <v>146</v>
      </c>
      <c r="B147" t="s">
        <v>107</v>
      </c>
      <c r="C147" t="s">
        <v>151</v>
      </c>
      <c r="D147" t="str">
        <f t="shared" si="4"/>
        <v>52</v>
      </c>
      <c r="E147" t="str">
        <f t="shared" si="5"/>
        <v>A</v>
      </c>
      <c r="F147" s="2">
        <v>42595</v>
      </c>
      <c r="G147" t="s">
        <v>16</v>
      </c>
      <c r="H147" t="s">
        <v>17</v>
      </c>
      <c r="I147" t="s">
        <v>18</v>
      </c>
      <c r="J147" t="s">
        <v>19</v>
      </c>
      <c r="K147">
        <v>34.174636840820312</v>
      </c>
      <c r="L147">
        <v>34.233833312988281</v>
      </c>
      <c r="M147">
        <v>0.23326300084590912</v>
      </c>
      <c r="N147">
        <v>8.4918271750211716E-4</v>
      </c>
      <c r="O147">
        <v>8.2482019206508994E-4</v>
      </c>
      <c r="P147">
        <v>1.1228273069718853E-4</v>
      </c>
      <c r="Q147" s="3" t="s">
        <v>130</v>
      </c>
      <c r="U147" s="2"/>
    </row>
    <row r="148" spans="1:21" x14ac:dyDescent="0.2">
      <c r="A148">
        <v>147</v>
      </c>
      <c r="B148" t="s">
        <v>108</v>
      </c>
      <c r="C148" t="s">
        <v>151</v>
      </c>
      <c r="D148" t="str">
        <f t="shared" si="4"/>
        <v>52</v>
      </c>
      <c r="E148" t="str">
        <f t="shared" si="5"/>
        <v>A</v>
      </c>
      <c r="F148" s="2">
        <v>42595</v>
      </c>
      <c r="G148" t="s">
        <v>16</v>
      </c>
      <c r="H148" t="s">
        <v>17</v>
      </c>
      <c r="I148" t="s">
        <v>18</v>
      </c>
      <c r="J148" t="s">
        <v>19</v>
      </c>
      <c r="K148">
        <v>34.035869598388672</v>
      </c>
      <c r="L148">
        <v>34.233833312988281</v>
      </c>
      <c r="M148">
        <v>0.23326300084590912</v>
      </c>
      <c r="N148">
        <v>9.2292157933115959E-4</v>
      </c>
      <c r="O148">
        <v>8.2482019206508994E-4</v>
      </c>
      <c r="P148">
        <v>1.1228273069718853E-4</v>
      </c>
      <c r="Q148" s="3" t="s">
        <v>130</v>
      </c>
      <c r="U148" s="2"/>
    </row>
    <row r="149" spans="1:21" x14ac:dyDescent="0.2">
      <c r="A149">
        <v>148</v>
      </c>
      <c r="B149" t="s">
        <v>109</v>
      </c>
      <c r="C149" t="s">
        <v>152</v>
      </c>
      <c r="D149" t="str">
        <f t="shared" si="4"/>
        <v>52</v>
      </c>
      <c r="E149" t="str">
        <f t="shared" si="5"/>
        <v>B</v>
      </c>
      <c r="F149" s="2">
        <v>42595</v>
      </c>
      <c r="G149" t="s">
        <v>16</v>
      </c>
      <c r="H149" t="s">
        <v>17</v>
      </c>
      <c r="I149" t="s">
        <v>18</v>
      </c>
      <c r="J149" t="s">
        <v>19</v>
      </c>
      <c r="K149">
        <v>34.541763305664062</v>
      </c>
      <c r="L149">
        <v>34.558868408203125</v>
      </c>
      <c r="M149">
        <v>0.48536974191665649</v>
      </c>
      <c r="N149">
        <v>6.8127980921417475E-4</v>
      </c>
      <c r="O149">
        <v>6.9342757342383265E-4</v>
      </c>
      <c r="P149">
        <v>1.9835353305097669E-4</v>
      </c>
      <c r="Q149" s="3" t="s">
        <v>130</v>
      </c>
    </row>
    <row r="150" spans="1:21" x14ac:dyDescent="0.2">
      <c r="A150">
        <v>149</v>
      </c>
      <c r="B150" t="s">
        <v>111</v>
      </c>
      <c r="C150" t="s">
        <v>152</v>
      </c>
      <c r="D150" t="str">
        <f t="shared" si="4"/>
        <v>52</v>
      </c>
      <c r="E150" t="str">
        <f t="shared" si="5"/>
        <v>B</v>
      </c>
      <c r="F150" s="2">
        <v>42595</v>
      </c>
      <c r="G150" t="s">
        <v>16</v>
      </c>
      <c r="H150" t="s">
        <v>17</v>
      </c>
      <c r="I150" t="s">
        <v>18</v>
      </c>
      <c r="J150" t="s">
        <v>19</v>
      </c>
      <c r="K150">
        <v>34.082275390625</v>
      </c>
      <c r="L150">
        <v>34.558868408203125</v>
      </c>
      <c r="M150">
        <v>0.48536974191665649</v>
      </c>
      <c r="N150">
        <v>8.9757581008598208E-4</v>
      </c>
      <c r="O150">
        <v>6.9342757342383265E-4</v>
      </c>
      <c r="P150">
        <v>1.9835353305097669E-4</v>
      </c>
      <c r="Q150" s="3" t="s">
        <v>130</v>
      </c>
      <c r="U150" s="2"/>
    </row>
    <row r="151" spans="1:21" x14ac:dyDescent="0.2">
      <c r="A151">
        <v>150</v>
      </c>
      <c r="B151" t="s">
        <v>112</v>
      </c>
      <c r="C151" t="s">
        <v>152</v>
      </c>
      <c r="D151" t="str">
        <f t="shared" si="4"/>
        <v>52</v>
      </c>
      <c r="E151" t="str">
        <f t="shared" si="5"/>
        <v>B</v>
      </c>
      <c r="F151" s="2">
        <v>42595</v>
      </c>
      <c r="G151" t="s">
        <v>16</v>
      </c>
      <c r="H151" t="s">
        <v>17</v>
      </c>
      <c r="I151" t="s">
        <v>18</v>
      </c>
      <c r="J151" t="s">
        <v>19</v>
      </c>
      <c r="K151">
        <v>35.052562713623047</v>
      </c>
      <c r="L151">
        <v>34.558868408203125</v>
      </c>
      <c r="M151">
        <v>0.48536974191665649</v>
      </c>
      <c r="N151">
        <v>5.0142710097134113E-4</v>
      </c>
      <c r="O151">
        <v>6.9342757342383265E-4</v>
      </c>
      <c r="P151">
        <v>1.9835353305097669E-4</v>
      </c>
      <c r="Q151" s="3" t="s">
        <v>130</v>
      </c>
      <c r="U151" s="2"/>
    </row>
    <row r="152" spans="1:21" x14ac:dyDescent="0.2">
      <c r="A152">
        <v>151</v>
      </c>
      <c r="B152" t="s">
        <v>113</v>
      </c>
      <c r="C152" t="s">
        <v>153</v>
      </c>
      <c r="D152" t="str">
        <f t="shared" si="4"/>
        <v>53</v>
      </c>
      <c r="E152" t="str">
        <f t="shared" si="5"/>
        <v>A</v>
      </c>
      <c r="F152" s="2">
        <v>42596</v>
      </c>
      <c r="G152" t="s">
        <v>16</v>
      </c>
      <c r="H152" t="s">
        <v>17</v>
      </c>
      <c r="I152" t="s">
        <v>18</v>
      </c>
      <c r="J152" t="s">
        <v>19</v>
      </c>
      <c r="K152">
        <v>33.789836883544922</v>
      </c>
      <c r="L152">
        <v>33.609176635742188</v>
      </c>
      <c r="M152">
        <v>0.16282354295253754</v>
      </c>
      <c r="N152">
        <v>1.0697507532313466E-3</v>
      </c>
      <c r="O152">
        <v>1.1959896655753255E-3</v>
      </c>
      <c r="P152">
        <v>1.1450830061221495E-4</v>
      </c>
      <c r="Q152" s="3" t="s">
        <v>130</v>
      </c>
      <c r="U152" s="2"/>
    </row>
    <row r="153" spans="1:21" x14ac:dyDescent="0.2">
      <c r="A153">
        <v>152</v>
      </c>
      <c r="B153" t="s">
        <v>115</v>
      </c>
      <c r="C153" t="s">
        <v>153</v>
      </c>
      <c r="D153" t="str">
        <f t="shared" si="4"/>
        <v>53</v>
      </c>
      <c r="E153" t="str">
        <f t="shared" si="5"/>
        <v>A</v>
      </c>
      <c r="F153" s="2">
        <v>42596</v>
      </c>
      <c r="G153" t="s">
        <v>16</v>
      </c>
      <c r="H153" t="s">
        <v>17</v>
      </c>
      <c r="I153" t="s">
        <v>18</v>
      </c>
      <c r="J153" t="s">
        <v>19</v>
      </c>
      <c r="K153">
        <v>33.473758697509766</v>
      </c>
      <c r="L153">
        <v>33.609176635742188</v>
      </c>
      <c r="M153">
        <v>0.16282354295253754</v>
      </c>
      <c r="N153">
        <v>1.2931671226397157E-3</v>
      </c>
      <c r="O153">
        <v>1.1959896655753255E-3</v>
      </c>
      <c r="P153">
        <v>1.1450830061221495E-4</v>
      </c>
      <c r="Q153" s="3" t="s">
        <v>130</v>
      </c>
      <c r="U153" s="2"/>
    </row>
    <row r="154" spans="1:21" x14ac:dyDescent="0.2">
      <c r="A154">
        <v>153</v>
      </c>
      <c r="B154" t="s">
        <v>116</v>
      </c>
      <c r="C154" t="s">
        <v>153</v>
      </c>
      <c r="D154" t="str">
        <f t="shared" si="4"/>
        <v>53</v>
      </c>
      <c r="E154" t="str">
        <f t="shared" si="5"/>
        <v>A</v>
      </c>
      <c r="F154" s="2">
        <v>42596</v>
      </c>
      <c r="G154" t="s">
        <v>16</v>
      </c>
      <c r="H154" t="s">
        <v>17</v>
      </c>
      <c r="I154" t="s">
        <v>18</v>
      </c>
      <c r="J154" t="s">
        <v>19</v>
      </c>
      <c r="K154">
        <v>33.563934326171875</v>
      </c>
      <c r="L154">
        <v>33.609176635742188</v>
      </c>
      <c r="M154">
        <v>0.16282354295253754</v>
      </c>
      <c r="N154">
        <v>1.2250513536855578E-3</v>
      </c>
      <c r="O154">
        <v>1.1959896655753255E-3</v>
      </c>
      <c r="P154">
        <v>1.1450830061221495E-4</v>
      </c>
      <c r="Q154" s="3" t="s">
        <v>130</v>
      </c>
      <c r="U154" s="2"/>
    </row>
    <row r="155" spans="1:21" x14ac:dyDescent="0.2">
      <c r="A155">
        <v>154</v>
      </c>
      <c r="B155" t="s">
        <v>117</v>
      </c>
      <c r="C155" t="s">
        <v>154</v>
      </c>
      <c r="D155" t="str">
        <f t="shared" si="4"/>
        <v>53</v>
      </c>
      <c r="E155" t="str">
        <f t="shared" si="5"/>
        <v>B</v>
      </c>
      <c r="F155" s="2">
        <v>42596</v>
      </c>
      <c r="G155" t="s">
        <v>16</v>
      </c>
      <c r="H155" t="s">
        <v>17</v>
      </c>
      <c r="I155" t="s">
        <v>18</v>
      </c>
      <c r="J155" t="s">
        <v>19</v>
      </c>
      <c r="K155">
        <v>31.996492385864258</v>
      </c>
      <c r="L155">
        <v>31.740732192993164</v>
      </c>
      <c r="M155">
        <v>0.26855605840682983</v>
      </c>
      <c r="N155">
        <v>3.137907711789012E-3</v>
      </c>
      <c r="O155">
        <v>3.6903799045830965E-3</v>
      </c>
      <c r="P155">
        <v>5.9904978843405843E-4</v>
      </c>
      <c r="Q155" s="3" t="s">
        <v>130</v>
      </c>
      <c r="U155" s="2"/>
    </row>
    <row r="156" spans="1:21" x14ac:dyDescent="0.2">
      <c r="A156">
        <v>155</v>
      </c>
      <c r="B156" t="s">
        <v>119</v>
      </c>
      <c r="C156" t="s">
        <v>154</v>
      </c>
      <c r="D156" t="str">
        <f t="shared" si="4"/>
        <v>53</v>
      </c>
      <c r="E156" t="str">
        <f t="shared" si="5"/>
        <v>B</v>
      </c>
      <c r="F156" s="2">
        <v>42596</v>
      </c>
      <c r="G156" t="s">
        <v>16</v>
      </c>
      <c r="H156" t="s">
        <v>17</v>
      </c>
      <c r="I156" t="s">
        <v>18</v>
      </c>
      <c r="J156" t="s">
        <v>19</v>
      </c>
      <c r="K156">
        <v>31.764715194702148</v>
      </c>
      <c r="L156">
        <v>31.740732192993164</v>
      </c>
      <c r="M156">
        <v>0.26855605840682983</v>
      </c>
      <c r="N156">
        <v>3.6061422433704138E-3</v>
      </c>
      <c r="O156">
        <v>3.6903799045830965E-3</v>
      </c>
      <c r="P156">
        <v>5.9904978843405843E-4</v>
      </c>
      <c r="Q156" s="3" t="s">
        <v>130</v>
      </c>
      <c r="U156" s="2"/>
    </row>
    <row r="157" spans="1:21" x14ac:dyDescent="0.2">
      <c r="A157">
        <v>156</v>
      </c>
      <c r="B157" t="s">
        <v>120</v>
      </c>
      <c r="C157" t="s">
        <v>154</v>
      </c>
      <c r="D157" t="str">
        <f t="shared" si="4"/>
        <v>53</v>
      </c>
      <c r="E157" t="str">
        <f t="shared" si="5"/>
        <v>B</v>
      </c>
      <c r="F157" s="2">
        <v>42596</v>
      </c>
      <c r="G157" t="s">
        <v>16</v>
      </c>
      <c r="H157" t="s">
        <v>17</v>
      </c>
      <c r="I157" t="s">
        <v>18</v>
      </c>
      <c r="J157" t="s">
        <v>19</v>
      </c>
      <c r="K157">
        <v>31.460988998413086</v>
      </c>
      <c r="L157">
        <v>31.740732192993164</v>
      </c>
      <c r="M157">
        <v>0.26855605840682983</v>
      </c>
      <c r="N157">
        <v>4.3270899914205074E-3</v>
      </c>
      <c r="O157">
        <v>3.6903799045830965E-3</v>
      </c>
      <c r="P157">
        <v>5.9904978843405843E-4</v>
      </c>
      <c r="Q157" s="3" t="s">
        <v>130</v>
      </c>
      <c r="U157" s="2"/>
    </row>
    <row r="158" spans="1:21" x14ac:dyDescent="0.2">
      <c r="A158">
        <v>157</v>
      </c>
      <c r="B158" t="s">
        <v>121</v>
      </c>
      <c r="C158" t="s">
        <v>155</v>
      </c>
      <c r="D158" t="str">
        <f t="shared" si="4"/>
        <v>54</v>
      </c>
      <c r="E158" t="str">
        <f t="shared" si="5"/>
        <v>A</v>
      </c>
      <c r="F158" s="2">
        <v>42597</v>
      </c>
      <c r="G158" t="s">
        <v>16</v>
      </c>
      <c r="H158" t="s">
        <v>17</v>
      </c>
      <c r="I158" t="s">
        <v>18</v>
      </c>
      <c r="J158" t="s">
        <v>19</v>
      </c>
      <c r="K158">
        <v>31.21061897277832</v>
      </c>
      <c r="L158">
        <v>30.943649291992188</v>
      </c>
      <c r="M158">
        <v>0.42533195018768311</v>
      </c>
      <c r="N158">
        <v>5.0285644829273224E-3</v>
      </c>
      <c r="O158">
        <v>6.0373707674443722E-3</v>
      </c>
      <c r="P158">
        <v>1.6336177941411734E-3</v>
      </c>
      <c r="Q158" s="3" t="s">
        <v>130</v>
      </c>
      <c r="U158" s="2"/>
    </row>
    <row r="159" spans="1:21" x14ac:dyDescent="0.2">
      <c r="A159">
        <v>158</v>
      </c>
      <c r="B159" t="s">
        <v>123</v>
      </c>
      <c r="C159" t="s">
        <v>155</v>
      </c>
      <c r="D159" t="str">
        <f t="shared" si="4"/>
        <v>54</v>
      </c>
      <c r="E159" t="str">
        <f t="shared" si="5"/>
        <v>A</v>
      </c>
      <c r="F159" s="2">
        <v>42597</v>
      </c>
      <c r="G159" t="s">
        <v>16</v>
      </c>
      <c r="H159" t="s">
        <v>17</v>
      </c>
      <c r="I159" t="s">
        <v>18</v>
      </c>
      <c r="J159" t="s">
        <v>19</v>
      </c>
      <c r="K159">
        <v>31.167169570922852</v>
      </c>
      <c r="L159">
        <v>30.943649291992188</v>
      </c>
      <c r="M159">
        <v>0.42533195018768311</v>
      </c>
      <c r="N159">
        <v>5.1613966934382915E-3</v>
      </c>
      <c r="O159">
        <v>6.0373707674443722E-3</v>
      </c>
      <c r="P159">
        <v>1.6336177941411734E-3</v>
      </c>
      <c r="Q159" s="3" t="s">
        <v>130</v>
      </c>
      <c r="U159" s="2"/>
    </row>
    <row r="160" spans="1:21" x14ac:dyDescent="0.2">
      <c r="A160">
        <v>159</v>
      </c>
      <c r="B160" t="s">
        <v>124</v>
      </c>
      <c r="C160" t="s">
        <v>155</v>
      </c>
      <c r="D160" t="str">
        <f t="shared" si="4"/>
        <v>54</v>
      </c>
      <c r="E160" t="str">
        <f t="shared" si="5"/>
        <v>A</v>
      </c>
      <c r="F160" s="2">
        <v>42597</v>
      </c>
      <c r="G160" t="s">
        <v>16</v>
      </c>
      <c r="H160" t="s">
        <v>17</v>
      </c>
      <c r="I160" t="s">
        <v>18</v>
      </c>
      <c r="J160" t="s">
        <v>19</v>
      </c>
      <c r="K160">
        <v>30.453159332275391</v>
      </c>
      <c r="L160">
        <v>30.943649291992188</v>
      </c>
      <c r="M160">
        <v>0.42533195018768311</v>
      </c>
      <c r="N160">
        <v>7.922150194644928E-3</v>
      </c>
      <c r="O160">
        <v>6.0373707674443722E-3</v>
      </c>
      <c r="P160">
        <v>1.6336177941411734E-3</v>
      </c>
      <c r="Q160" s="3" t="s">
        <v>130</v>
      </c>
      <c r="U160" s="2"/>
    </row>
    <row r="161" spans="1:21" x14ac:dyDescent="0.2">
      <c r="A161">
        <v>160</v>
      </c>
      <c r="B161" t="s">
        <v>125</v>
      </c>
      <c r="C161" t="s">
        <v>156</v>
      </c>
      <c r="D161" t="str">
        <f t="shared" si="4"/>
        <v>54</v>
      </c>
      <c r="E161" t="str">
        <f t="shared" si="5"/>
        <v>B</v>
      </c>
      <c r="F161" s="2">
        <v>42597</v>
      </c>
      <c r="G161" t="s">
        <v>16</v>
      </c>
      <c r="H161" t="s">
        <v>17</v>
      </c>
      <c r="I161" t="s">
        <v>18</v>
      </c>
      <c r="J161" t="s">
        <v>19</v>
      </c>
      <c r="K161">
        <v>31.227771759033203</v>
      </c>
      <c r="L161">
        <v>31.287622451782227</v>
      </c>
      <c r="M161">
        <v>0.21194177865982056</v>
      </c>
      <c r="N161">
        <v>4.9770716577768326E-3</v>
      </c>
      <c r="O161">
        <v>4.8269922845065594E-3</v>
      </c>
      <c r="P161">
        <v>5.9735978720709682E-4</v>
      </c>
      <c r="Q161" s="3" t="s">
        <v>130</v>
      </c>
      <c r="U161" s="2"/>
    </row>
    <row r="162" spans="1:21" x14ac:dyDescent="0.2">
      <c r="A162">
        <v>161</v>
      </c>
      <c r="B162" t="s">
        <v>127</v>
      </c>
      <c r="C162" t="s">
        <v>156</v>
      </c>
      <c r="D162" t="str">
        <f t="shared" si="4"/>
        <v>54</v>
      </c>
      <c r="E162" t="str">
        <f t="shared" si="5"/>
        <v>B</v>
      </c>
      <c r="F162" s="2">
        <v>42597</v>
      </c>
      <c r="G162" t="s">
        <v>16</v>
      </c>
      <c r="H162" t="s">
        <v>17</v>
      </c>
      <c r="I162" t="s">
        <v>18</v>
      </c>
      <c r="J162" t="s">
        <v>19</v>
      </c>
      <c r="K162">
        <v>31.523052215576172</v>
      </c>
      <c r="L162">
        <v>31.287622451782227</v>
      </c>
      <c r="M162">
        <v>0.21194177865982056</v>
      </c>
      <c r="N162">
        <v>4.1689034551382065E-3</v>
      </c>
      <c r="O162">
        <v>4.8269922845065594E-3</v>
      </c>
      <c r="P162">
        <v>5.9735978720709682E-4</v>
      </c>
      <c r="Q162" s="3" t="s">
        <v>130</v>
      </c>
      <c r="U162" s="2"/>
    </row>
    <row r="163" spans="1:21" x14ac:dyDescent="0.2">
      <c r="A163">
        <v>162</v>
      </c>
      <c r="B163" t="s">
        <v>128</v>
      </c>
      <c r="C163" t="s">
        <v>156</v>
      </c>
      <c r="D163" t="str">
        <f t="shared" si="4"/>
        <v>54</v>
      </c>
      <c r="E163" t="str">
        <f t="shared" si="5"/>
        <v>B</v>
      </c>
      <c r="F163" s="2">
        <v>42597</v>
      </c>
      <c r="G163" t="s">
        <v>16</v>
      </c>
      <c r="H163" t="s">
        <v>17</v>
      </c>
      <c r="I163" t="s">
        <v>18</v>
      </c>
      <c r="J163" t="s">
        <v>19</v>
      </c>
      <c r="K163">
        <v>31.112039566040039</v>
      </c>
      <c r="L163">
        <v>31.287622451782227</v>
      </c>
      <c r="M163">
        <v>0.21194177865982056</v>
      </c>
      <c r="N163">
        <v>5.3350008092820644E-3</v>
      </c>
      <c r="O163">
        <v>4.8269922845065594E-3</v>
      </c>
      <c r="P163">
        <v>5.9735978720709682E-4</v>
      </c>
      <c r="Q163" s="3" t="s">
        <v>130</v>
      </c>
      <c r="U163" s="2"/>
    </row>
    <row r="164" spans="1:21" x14ac:dyDescent="0.2">
      <c r="A164">
        <v>163</v>
      </c>
      <c r="B164" t="s">
        <v>14</v>
      </c>
      <c r="C164" t="s">
        <v>157</v>
      </c>
      <c r="D164" t="str">
        <f t="shared" si="4"/>
        <v>55</v>
      </c>
      <c r="E164" t="str">
        <f t="shared" si="5"/>
        <v>A</v>
      </c>
      <c r="F164" s="2">
        <v>42598</v>
      </c>
      <c r="G164" t="s">
        <v>16</v>
      </c>
      <c r="H164" t="s">
        <v>17</v>
      </c>
      <c r="I164" t="s">
        <v>18</v>
      </c>
      <c r="J164" t="s">
        <v>19</v>
      </c>
      <c r="K164">
        <v>32.754920959472656</v>
      </c>
      <c r="L164">
        <v>32.968914031982422</v>
      </c>
      <c r="M164">
        <v>0.20835645496845245</v>
      </c>
      <c r="N164">
        <v>3.2628627959638834E-3</v>
      </c>
      <c r="O164">
        <v>2.87046586163342E-3</v>
      </c>
      <c r="P164">
        <v>3.7520079058595002E-4</v>
      </c>
      <c r="Q164" s="3" t="s">
        <v>158</v>
      </c>
      <c r="U164" s="2"/>
    </row>
    <row r="165" spans="1:21" x14ac:dyDescent="0.2">
      <c r="A165">
        <v>164</v>
      </c>
      <c r="B165" t="s">
        <v>21</v>
      </c>
      <c r="C165" t="s">
        <v>157</v>
      </c>
      <c r="D165" t="str">
        <f t="shared" si="4"/>
        <v>55</v>
      </c>
      <c r="E165" t="str">
        <f t="shared" si="5"/>
        <v>A</v>
      </c>
      <c r="F165" s="2">
        <v>42598</v>
      </c>
      <c r="G165" t="s">
        <v>16</v>
      </c>
      <c r="H165" t="s">
        <v>17</v>
      </c>
      <c r="I165" t="s">
        <v>18</v>
      </c>
      <c r="J165" t="s">
        <v>19</v>
      </c>
      <c r="K165">
        <v>32.980682373046875</v>
      </c>
      <c r="L165">
        <v>32.968914031982422</v>
      </c>
      <c r="M165">
        <v>0.20835645496845245</v>
      </c>
      <c r="N165">
        <v>2.8333088848739862E-3</v>
      </c>
      <c r="O165">
        <v>2.87046586163342E-3</v>
      </c>
      <c r="P165">
        <v>3.7520079058595002E-4</v>
      </c>
      <c r="Q165" s="3" t="s">
        <v>158</v>
      </c>
      <c r="U165" s="2"/>
    </row>
    <row r="166" spans="1:21" x14ac:dyDescent="0.2">
      <c r="A166">
        <v>165</v>
      </c>
      <c r="B166" t="s">
        <v>22</v>
      </c>
      <c r="C166" t="s">
        <v>157</v>
      </c>
      <c r="D166" t="str">
        <f t="shared" si="4"/>
        <v>55</v>
      </c>
      <c r="E166" t="str">
        <f t="shared" si="5"/>
        <v>A</v>
      </c>
      <c r="F166" s="2">
        <v>42598</v>
      </c>
      <c r="G166" t="s">
        <v>16</v>
      </c>
      <c r="H166" t="s">
        <v>17</v>
      </c>
      <c r="I166" t="s">
        <v>18</v>
      </c>
      <c r="J166" t="s">
        <v>19</v>
      </c>
      <c r="K166">
        <v>33.171134948730469</v>
      </c>
      <c r="L166">
        <v>32.968914031982422</v>
      </c>
      <c r="M166">
        <v>0.20835645496845245</v>
      </c>
      <c r="N166">
        <v>2.515226136893034E-3</v>
      </c>
      <c r="O166">
        <v>2.87046586163342E-3</v>
      </c>
      <c r="P166">
        <v>3.7520079058595002E-4</v>
      </c>
      <c r="Q166" s="3" t="s">
        <v>158</v>
      </c>
      <c r="U166" s="2"/>
    </row>
    <row r="167" spans="1:21" x14ac:dyDescent="0.2">
      <c r="A167">
        <v>166</v>
      </c>
      <c r="B167" t="s">
        <v>23</v>
      </c>
      <c r="C167" t="s">
        <v>159</v>
      </c>
      <c r="D167" t="str">
        <f t="shared" si="4"/>
        <v>55</v>
      </c>
      <c r="E167" t="str">
        <f t="shared" si="5"/>
        <v>B</v>
      </c>
      <c r="F167" s="2">
        <v>42598</v>
      </c>
      <c r="G167" t="s">
        <v>16</v>
      </c>
      <c r="H167" t="s">
        <v>17</v>
      </c>
      <c r="I167" t="s">
        <v>18</v>
      </c>
      <c r="J167" t="s">
        <v>19</v>
      </c>
      <c r="K167">
        <v>30.68902587890625</v>
      </c>
      <c r="L167">
        <v>30.917013168334961</v>
      </c>
      <c r="M167">
        <v>0.19974616169929504</v>
      </c>
      <c r="N167">
        <v>1.1873725801706314E-2</v>
      </c>
      <c r="O167">
        <v>1.0350982658565044E-2</v>
      </c>
      <c r="P167">
        <v>1.3311472721397877E-3</v>
      </c>
      <c r="Q167" s="3" t="s">
        <v>158</v>
      </c>
      <c r="U167" s="2"/>
    </row>
    <row r="168" spans="1:21" x14ac:dyDescent="0.2">
      <c r="A168">
        <v>167</v>
      </c>
      <c r="B168" t="s">
        <v>25</v>
      </c>
      <c r="C168" t="s">
        <v>159</v>
      </c>
      <c r="D168" t="str">
        <f t="shared" si="4"/>
        <v>55</v>
      </c>
      <c r="E168" t="str">
        <f t="shared" si="5"/>
        <v>B</v>
      </c>
      <c r="F168" s="2">
        <v>42598</v>
      </c>
      <c r="G168" t="s">
        <v>16</v>
      </c>
      <c r="H168" t="s">
        <v>17</v>
      </c>
      <c r="I168" t="s">
        <v>18</v>
      </c>
      <c r="J168" t="s">
        <v>19</v>
      </c>
      <c r="K168">
        <v>31.061256408691406</v>
      </c>
      <c r="L168">
        <v>30.917013168334961</v>
      </c>
      <c r="M168">
        <v>0.19974616169929504</v>
      </c>
      <c r="N168">
        <v>9.408249519765377E-3</v>
      </c>
      <c r="O168">
        <v>1.0350982658565044E-2</v>
      </c>
      <c r="P168">
        <v>1.3311472721397877E-3</v>
      </c>
      <c r="Q168" s="3" t="s">
        <v>158</v>
      </c>
      <c r="U168" s="2"/>
    </row>
    <row r="169" spans="1:21" x14ac:dyDescent="0.2">
      <c r="A169">
        <v>168</v>
      </c>
      <c r="B169" t="s">
        <v>26</v>
      </c>
      <c r="C169" t="s">
        <v>159</v>
      </c>
      <c r="D169" t="str">
        <f t="shared" si="4"/>
        <v>55</v>
      </c>
      <c r="E169" t="str">
        <f t="shared" si="5"/>
        <v>B</v>
      </c>
      <c r="F169" s="2">
        <v>42598</v>
      </c>
      <c r="G169" t="s">
        <v>16</v>
      </c>
      <c r="H169" t="s">
        <v>17</v>
      </c>
      <c r="I169" t="s">
        <v>18</v>
      </c>
      <c r="J169" t="s">
        <v>19</v>
      </c>
      <c r="K169">
        <v>31.000755310058594</v>
      </c>
      <c r="L169">
        <v>30.917013168334961</v>
      </c>
      <c r="M169">
        <v>0.19974616169929504</v>
      </c>
      <c r="N169">
        <v>9.7709707915782928E-3</v>
      </c>
      <c r="O169">
        <v>1.0350982658565044E-2</v>
      </c>
      <c r="P169">
        <v>1.3311472721397877E-3</v>
      </c>
      <c r="Q169" s="3" t="s">
        <v>158</v>
      </c>
      <c r="U169" s="2"/>
    </row>
    <row r="170" spans="1:21" x14ac:dyDescent="0.2">
      <c r="A170">
        <v>169</v>
      </c>
      <c r="B170" t="s">
        <v>29</v>
      </c>
      <c r="C170" t="s">
        <v>160</v>
      </c>
      <c r="D170" t="str">
        <f t="shared" si="4"/>
        <v>56</v>
      </c>
      <c r="E170" t="str">
        <f t="shared" si="5"/>
        <v>A</v>
      </c>
      <c r="F170" s="2">
        <v>42599</v>
      </c>
      <c r="G170" t="s">
        <v>16</v>
      </c>
      <c r="H170" t="s">
        <v>17</v>
      </c>
      <c r="I170" t="s">
        <v>18</v>
      </c>
      <c r="J170" t="s">
        <v>19</v>
      </c>
      <c r="K170">
        <v>37.123802185058594</v>
      </c>
      <c r="L170">
        <v>36.946044921875</v>
      </c>
      <c r="M170">
        <v>0.17688828706741333</v>
      </c>
      <c r="N170">
        <v>2.1244231902528554E-4</v>
      </c>
      <c r="O170">
        <v>2.3838481865823269E-4</v>
      </c>
      <c r="P170">
        <v>2.6303900085622445E-5</v>
      </c>
      <c r="Q170" s="3" t="s">
        <v>158</v>
      </c>
      <c r="U170" s="2"/>
    </row>
    <row r="171" spans="1:21" x14ac:dyDescent="0.2">
      <c r="A171">
        <v>170</v>
      </c>
      <c r="B171" t="s">
        <v>31</v>
      </c>
      <c r="C171" t="s">
        <v>160</v>
      </c>
      <c r="D171" t="str">
        <f t="shared" si="4"/>
        <v>56</v>
      </c>
      <c r="E171" t="str">
        <f t="shared" si="5"/>
        <v>A</v>
      </c>
      <c r="F171" s="2">
        <v>42599</v>
      </c>
      <c r="G171" t="s">
        <v>16</v>
      </c>
      <c r="H171" t="s">
        <v>17</v>
      </c>
      <c r="I171" t="s">
        <v>18</v>
      </c>
      <c r="J171" t="s">
        <v>19</v>
      </c>
      <c r="K171">
        <v>36.944293975830078</v>
      </c>
      <c r="L171">
        <v>36.946044921875</v>
      </c>
      <c r="M171">
        <v>0.17688828706741333</v>
      </c>
      <c r="N171">
        <v>2.3767635866533965E-4</v>
      </c>
      <c r="O171">
        <v>2.3838481865823269E-4</v>
      </c>
      <c r="P171">
        <v>2.6303900085622445E-5</v>
      </c>
      <c r="Q171" s="3" t="s">
        <v>158</v>
      </c>
      <c r="U171" s="2"/>
    </row>
    <row r="172" spans="1:21" x14ac:dyDescent="0.2">
      <c r="A172">
        <v>171</v>
      </c>
      <c r="B172" t="s">
        <v>32</v>
      </c>
      <c r="C172" t="s">
        <v>160</v>
      </c>
      <c r="D172" t="str">
        <f t="shared" si="4"/>
        <v>56</v>
      </c>
      <c r="E172" t="str">
        <f t="shared" si="5"/>
        <v>A</v>
      </c>
      <c r="F172" s="2">
        <v>42599</v>
      </c>
      <c r="G172" t="s">
        <v>16</v>
      </c>
      <c r="H172" t="s">
        <v>17</v>
      </c>
      <c r="I172" t="s">
        <v>18</v>
      </c>
      <c r="J172" t="s">
        <v>19</v>
      </c>
      <c r="K172">
        <v>36.770038604736328</v>
      </c>
      <c r="L172">
        <v>36.946044921875</v>
      </c>
      <c r="M172">
        <v>0.17688828706741333</v>
      </c>
      <c r="N172">
        <v>2.6503580738790333E-4</v>
      </c>
      <c r="O172">
        <v>2.3838481865823269E-4</v>
      </c>
      <c r="P172">
        <v>2.6303900085622445E-5</v>
      </c>
      <c r="Q172" s="3" t="s">
        <v>158</v>
      </c>
      <c r="U172" s="2"/>
    </row>
    <row r="173" spans="1:21" x14ac:dyDescent="0.2">
      <c r="A173">
        <v>172</v>
      </c>
      <c r="B173" t="s">
        <v>33</v>
      </c>
      <c r="C173" t="s">
        <v>161</v>
      </c>
      <c r="D173" t="str">
        <f t="shared" si="4"/>
        <v>56</v>
      </c>
      <c r="E173" t="str">
        <f t="shared" si="5"/>
        <v>B</v>
      </c>
      <c r="F173" s="2">
        <v>42599</v>
      </c>
      <c r="G173" t="s">
        <v>16</v>
      </c>
      <c r="H173" t="s">
        <v>17</v>
      </c>
      <c r="I173" t="s">
        <v>18</v>
      </c>
      <c r="J173" t="s">
        <v>19</v>
      </c>
      <c r="K173">
        <v>40.983200073242188</v>
      </c>
      <c r="L173">
        <v>39.326271057128906</v>
      </c>
      <c r="M173">
        <v>1.7556709051132202</v>
      </c>
      <c r="N173">
        <v>1.9020943000214174E-5</v>
      </c>
      <c r="O173">
        <v>7.8729754022788256E-5</v>
      </c>
      <c r="P173">
        <v>7.9802433901932091E-5</v>
      </c>
      <c r="Q173" s="3" t="s">
        <v>158</v>
      </c>
    </row>
    <row r="174" spans="1:21" x14ac:dyDescent="0.2">
      <c r="A174">
        <v>173</v>
      </c>
      <c r="B174" t="s">
        <v>35</v>
      </c>
      <c r="C174" t="s">
        <v>161</v>
      </c>
      <c r="D174" t="str">
        <f t="shared" si="4"/>
        <v>56</v>
      </c>
      <c r="E174" t="str">
        <f t="shared" si="5"/>
        <v>B</v>
      </c>
      <c r="F174" s="2">
        <v>42599</v>
      </c>
      <c r="G174" t="s">
        <v>16</v>
      </c>
      <c r="H174" t="s">
        <v>17</v>
      </c>
      <c r="I174" t="s">
        <v>18</v>
      </c>
      <c r="J174" t="s">
        <v>19</v>
      </c>
      <c r="K174">
        <v>39.5093994140625</v>
      </c>
      <c r="L174">
        <v>39.326271057128906</v>
      </c>
      <c r="M174">
        <v>1.7556709051132202</v>
      </c>
      <c r="N174">
        <v>4.7801178880035877E-5</v>
      </c>
      <c r="O174">
        <v>7.8729754022788256E-5</v>
      </c>
      <c r="P174">
        <v>7.9802433901932091E-5</v>
      </c>
      <c r="Q174" s="3" t="s">
        <v>158</v>
      </c>
    </row>
    <row r="175" spans="1:21" x14ac:dyDescent="0.2">
      <c r="A175">
        <v>174</v>
      </c>
      <c r="B175" t="s">
        <v>36</v>
      </c>
      <c r="C175" t="s">
        <v>161</v>
      </c>
      <c r="D175" t="str">
        <f t="shared" si="4"/>
        <v>56</v>
      </c>
      <c r="E175" t="str">
        <f t="shared" si="5"/>
        <v>B</v>
      </c>
      <c r="F175" s="2">
        <v>42599</v>
      </c>
      <c r="G175" t="s">
        <v>16</v>
      </c>
      <c r="H175" t="s">
        <v>17</v>
      </c>
      <c r="I175" t="s">
        <v>18</v>
      </c>
      <c r="J175" t="s">
        <v>19</v>
      </c>
      <c r="K175">
        <v>37.486213684082031</v>
      </c>
      <c r="L175">
        <v>39.326271057128906</v>
      </c>
      <c r="M175">
        <v>1.7556709051132202</v>
      </c>
      <c r="N175">
        <v>1.6936715110205114E-4</v>
      </c>
      <c r="O175">
        <v>7.8729754022788256E-5</v>
      </c>
      <c r="P175">
        <v>7.9802433901932091E-5</v>
      </c>
      <c r="Q175" s="3" t="s">
        <v>158</v>
      </c>
    </row>
    <row r="176" spans="1:21" x14ac:dyDescent="0.2">
      <c r="A176">
        <v>175</v>
      </c>
      <c r="B176" t="s">
        <v>37</v>
      </c>
      <c r="C176" t="s">
        <v>162</v>
      </c>
      <c r="D176" t="str">
        <f t="shared" si="4"/>
        <v>57</v>
      </c>
      <c r="E176" t="str">
        <f t="shared" si="5"/>
        <v>A</v>
      </c>
      <c r="F176" s="2">
        <v>42600</v>
      </c>
      <c r="G176" t="s">
        <v>16</v>
      </c>
      <c r="H176" t="s">
        <v>17</v>
      </c>
      <c r="I176" t="s">
        <v>18</v>
      </c>
      <c r="J176" t="s">
        <v>19</v>
      </c>
      <c r="K176">
        <v>33.024276733398438</v>
      </c>
      <c r="L176">
        <v>33.060100555419922</v>
      </c>
      <c r="M176">
        <v>0.16482429206371307</v>
      </c>
      <c r="N176">
        <v>2.757122041657567E-3</v>
      </c>
      <c r="O176">
        <v>2.7055069804191589E-3</v>
      </c>
      <c r="P176">
        <v>2.7397787198424339E-4</v>
      </c>
      <c r="Q176" s="3" t="s">
        <v>158</v>
      </c>
    </row>
    <row r="177" spans="1:17" x14ac:dyDescent="0.2">
      <c r="A177">
        <v>176</v>
      </c>
      <c r="B177" t="s">
        <v>39</v>
      </c>
      <c r="C177" t="s">
        <v>162</v>
      </c>
      <c r="D177" t="str">
        <f t="shared" si="4"/>
        <v>57</v>
      </c>
      <c r="E177" t="str">
        <f t="shared" si="5"/>
        <v>A</v>
      </c>
      <c r="F177" s="2">
        <v>42600</v>
      </c>
      <c r="G177" t="s">
        <v>16</v>
      </c>
      <c r="H177" t="s">
        <v>17</v>
      </c>
      <c r="I177" t="s">
        <v>18</v>
      </c>
      <c r="J177" t="s">
        <v>19</v>
      </c>
      <c r="K177">
        <v>33.239887237548828</v>
      </c>
      <c r="L177">
        <v>33.060100555419922</v>
      </c>
      <c r="M177">
        <v>0.16482429206371307</v>
      </c>
      <c r="N177">
        <v>2.4093925021588802E-3</v>
      </c>
      <c r="O177">
        <v>2.7055069804191589E-3</v>
      </c>
      <c r="P177">
        <v>2.7397787198424339E-4</v>
      </c>
      <c r="Q177" s="3" t="s">
        <v>158</v>
      </c>
    </row>
    <row r="178" spans="1:17" x14ac:dyDescent="0.2">
      <c r="A178">
        <v>177</v>
      </c>
      <c r="B178" t="s">
        <v>40</v>
      </c>
      <c r="C178" t="s">
        <v>162</v>
      </c>
      <c r="D178" t="str">
        <f t="shared" si="4"/>
        <v>57</v>
      </c>
      <c r="E178" t="str">
        <f t="shared" si="5"/>
        <v>A</v>
      </c>
      <c r="F178" s="2">
        <v>42600</v>
      </c>
      <c r="G178" t="s">
        <v>16</v>
      </c>
      <c r="H178" t="s">
        <v>17</v>
      </c>
      <c r="I178" t="s">
        <v>18</v>
      </c>
      <c r="J178" t="s">
        <v>19</v>
      </c>
      <c r="K178">
        <v>32.916130065917969</v>
      </c>
      <c r="L178">
        <v>33.060100555419922</v>
      </c>
      <c r="M178">
        <v>0.16482429206371307</v>
      </c>
      <c r="N178">
        <v>2.9500061646103859E-3</v>
      </c>
      <c r="O178">
        <v>2.7055069804191589E-3</v>
      </c>
      <c r="P178">
        <v>2.7397787198424339E-4</v>
      </c>
      <c r="Q178" s="3" t="s">
        <v>158</v>
      </c>
    </row>
    <row r="179" spans="1:17" x14ac:dyDescent="0.2">
      <c r="A179">
        <v>178</v>
      </c>
      <c r="B179" t="s">
        <v>41</v>
      </c>
      <c r="C179" t="s">
        <v>163</v>
      </c>
      <c r="D179" t="str">
        <f t="shared" si="4"/>
        <v>57</v>
      </c>
      <c r="E179" t="str">
        <f t="shared" si="5"/>
        <v>B</v>
      </c>
      <c r="F179" s="2">
        <v>42600</v>
      </c>
      <c r="G179" t="s">
        <v>16</v>
      </c>
      <c r="H179" t="s">
        <v>17</v>
      </c>
      <c r="I179" t="s">
        <v>18</v>
      </c>
      <c r="J179" t="s">
        <v>19</v>
      </c>
      <c r="K179">
        <v>35.374202728271484</v>
      </c>
      <c r="L179">
        <v>35.533489227294922</v>
      </c>
      <c r="M179">
        <v>0.59832370281219482</v>
      </c>
      <c r="N179">
        <v>6.3436612254008651E-4</v>
      </c>
      <c r="O179">
        <v>6.000800640322268E-4</v>
      </c>
      <c r="P179">
        <v>2.0546119776554406E-4</v>
      </c>
      <c r="Q179" s="3" t="s">
        <v>158</v>
      </c>
    </row>
    <row r="180" spans="1:17" x14ac:dyDescent="0.2">
      <c r="A180">
        <v>179</v>
      </c>
      <c r="B180" t="s">
        <v>43</v>
      </c>
      <c r="C180" t="s">
        <v>163</v>
      </c>
      <c r="D180" t="str">
        <f t="shared" si="4"/>
        <v>57</v>
      </c>
      <c r="E180" t="str">
        <f t="shared" si="5"/>
        <v>B</v>
      </c>
      <c r="F180" s="2">
        <v>42600</v>
      </c>
      <c r="G180" t="s">
        <v>16</v>
      </c>
      <c r="H180" t="s">
        <v>17</v>
      </c>
      <c r="I180" t="s">
        <v>18</v>
      </c>
      <c r="J180" t="s">
        <v>19</v>
      </c>
      <c r="K180">
        <v>36.195335388183594</v>
      </c>
      <c r="L180">
        <v>35.533489227294922</v>
      </c>
      <c r="M180">
        <v>0.59832370281219482</v>
      </c>
      <c r="N180">
        <v>3.7963275099173188E-4</v>
      </c>
      <c r="O180">
        <v>6.000800640322268E-4</v>
      </c>
      <c r="P180">
        <v>2.0546119776554406E-4</v>
      </c>
      <c r="Q180" s="3" t="s">
        <v>158</v>
      </c>
    </row>
    <row r="181" spans="1:17" x14ac:dyDescent="0.2">
      <c r="A181">
        <v>180</v>
      </c>
      <c r="B181" t="s">
        <v>44</v>
      </c>
      <c r="C181" t="s">
        <v>163</v>
      </c>
      <c r="D181" t="str">
        <f t="shared" si="4"/>
        <v>57</v>
      </c>
      <c r="E181" t="str">
        <f t="shared" si="5"/>
        <v>B</v>
      </c>
      <c r="F181" s="2">
        <v>42600</v>
      </c>
      <c r="G181" t="s">
        <v>16</v>
      </c>
      <c r="H181" t="s">
        <v>17</v>
      </c>
      <c r="I181" t="s">
        <v>18</v>
      </c>
      <c r="J181" t="s">
        <v>19</v>
      </c>
      <c r="K181">
        <v>35.030925750732422</v>
      </c>
      <c r="L181">
        <v>35.533489227294922</v>
      </c>
      <c r="M181">
        <v>0.59832370281219482</v>
      </c>
      <c r="N181">
        <v>7.8624143498018384E-4</v>
      </c>
      <c r="O181">
        <v>6.000800640322268E-4</v>
      </c>
      <c r="P181">
        <v>2.0546119776554406E-4</v>
      </c>
      <c r="Q181" s="3" t="s">
        <v>158</v>
      </c>
    </row>
    <row r="182" spans="1:17" x14ac:dyDescent="0.2">
      <c r="A182">
        <v>181</v>
      </c>
      <c r="B182" t="s">
        <v>45</v>
      </c>
      <c r="C182" t="s">
        <v>164</v>
      </c>
      <c r="D182" t="str">
        <f t="shared" si="4"/>
        <v>58</v>
      </c>
      <c r="E182" t="str">
        <f t="shared" si="5"/>
        <v>A</v>
      </c>
      <c r="F182" s="2">
        <v>42601</v>
      </c>
      <c r="G182" t="s">
        <v>16</v>
      </c>
      <c r="H182" t="s">
        <v>17</v>
      </c>
      <c r="I182" t="s">
        <v>18</v>
      </c>
      <c r="J182" t="s">
        <v>19</v>
      </c>
      <c r="K182">
        <v>36.802215576171875</v>
      </c>
      <c r="L182">
        <v>37.855022430419922</v>
      </c>
      <c r="M182">
        <v>1.3804813623428345</v>
      </c>
      <c r="N182">
        <v>2.5975683820433915E-4</v>
      </c>
      <c r="O182">
        <v>1.6512844013050199E-4</v>
      </c>
      <c r="P182">
        <v>1.0598044900689274E-4</v>
      </c>
      <c r="Q182" s="3" t="s">
        <v>158</v>
      </c>
    </row>
    <row r="183" spans="1:17" x14ac:dyDescent="0.2">
      <c r="A183">
        <v>182</v>
      </c>
      <c r="B183" t="s">
        <v>47</v>
      </c>
      <c r="C183" t="s">
        <v>164</v>
      </c>
      <c r="D183" t="str">
        <f t="shared" si="4"/>
        <v>58</v>
      </c>
      <c r="E183" t="str">
        <f t="shared" si="5"/>
        <v>A</v>
      </c>
      <c r="F183" s="2">
        <v>42601</v>
      </c>
      <c r="G183" t="s">
        <v>16</v>
      </c>
      <c r="H183" t="s">
        <v>17</v>
      </c>
      <c r="I183" t="s">
        <v>18</v>
      </c>
      <c r="J183" t="s">
        <v>19</v>
      </c>
      <c r="K183">
        <v>39.417972564697266</v>
      </c>
      <c r="L183">
        <v>37.855022430419922</v>
      </c>
      <c r="M183">
        <v>1.3804813623428345</v>
      </c>
      <c r="N183">
        <v>5.0613376515684649E-5</v>
      </c>
      <c r="O183">
        <v>1.6512844013050199E-4</v>
      </c>
      <c r="P183">
        <v>1.0598044900689274E-4</v>
      </c>
      <c r="Q183" s="3" t="s">
        <v>158</v>
      </c>
    </row>
    <row r="184" spans="1:17" x14ac:dyDescent="0.2">
      <c r="A184">
        <v>183</v>
      </c>
      <c r="B184" t="s">
        <v>48</v>
      </c>
      <c r="C184" t="s">
        <v>164</v>
      </c>
      <c r="D184" t="str">
        <f t="shared" si="4"/>
        <v>58</v>
      </c>
      <c r="E184" t="str">
        <f t="shared" si="5"/>
        <v>A</v>
      </c>
      <c r="F184" s="2">
        <v>42601</v>
      </c>
      <c r="G184" t="s">
        <v>16</v>
      </c>
      <c r="H184" t="s">
        <v>17</v>
      </c>
      <c r="I184" t="s">
        <v>18</v>
      </c>
      <c r="J184" t="s">
        <v>19</v>
      </c>
      <c r="K184">
        <v>37.344882965087891</v>
      </c>
      <c r="L184">
        <v>37.855022430419922</v>
      </c>
      <c r="M184">
        <v>1.3804813623428345</v>
      </c>
      <c r="N184">
        <v>1.8501508748158813E-4</v>
      </c>
      <c r="O184">
        <v>1.6512844013050199E-4</v>
      </c>
      <c r="P184">
        <v>1.0598044900689274E-4</v>
      </c>
      <c r="Q184" s="3" t="s">
        <v>158</v>
      </c>
    </row>
    <row r="185" spans="1:17" x14ac:dyDescent="0.2">
      <c r="A185">
        <v>184</v>
      </c>
      <c r="B185" t="s">
        <v>49</v>
      </c>
      <c r="C185" t="s">
        <v>165</v>
      </c>
      <c r="D185" t="str">
        <f t="shared" si="4"/>
        <v>58</v>
      </c>
      <c r="E185" t="str">
        <f t="shared" si="5"/>
        <v>B</v>
      </c>
      <c r="F185" s="2">
        <v>42601</v>
      </c>
      <c r="G185" t="s">
        <v>16</v>
      </c>
      <c r="H185" t="s">
        <v>17</v>
      </c>
      <c r="I185" t="s">
        <v>18</v>
      </c>
      <c r="J185" t="s">
        <v>19</v>
      </c>
      <c r="K185">
        <v>38.527477264404297</v>
      </c>
      <c r="L185">
        <v>38.179168701171875</v>
      </c>
      <c r="M185">
        <v>0.68759012222290039</v>
      </c>
      <c r="N185">
        <v>8.8323628006037325E-5</v>
      </c>
      <c r="O185">
        <v>1.1724152136594057E-4</v>
      </c>
      <c r="P185">
        <v>5.457758015836589E-5</v>
      </c>
      <c r="Q185" s="3" t="s">
        <v>158</v>
      </c>
    </row>
    <row r="186" spans="1:17" x14ac:dyDescent="0.2">
      <c r="A186">
        <v>185</v>
      </c>
      <c r="B186" t="s">
        <v>51</v>
      </c>
      <c r="C186" t="s">
        <v>165</v>
      </c>
      <c r="D186" t="str">
        <f t="shared" si="4"/>
        <v>58</v>
      </c>
      <c r="E186" t="str">
        <f t="shared" si="5"/>
        <v>B</v>
      </c>
      <c r="F186" s="2">
        <v>42601</v>
      </c>
      <c r="G186" t="s">
        <v>16</v>
      </c>
      <c r="H186" t="s">
        <v>17</v>
      </c>
      <c r="I186" t="s">
        <v>18</v>
      </c>
      <c r="J186" t="s">
        <v>19</v>
      </c>
      <c r="K186">
        <v>38.622901916503906</v>
      </c>
      <c r="L186">
        <v>38.179168701171875</v>
      </c>
      <c r="M186">
        <v>0.68759012222290039</v>
      </c>
      <c r="N186">
        <v>8.3207902207504958E-5</v>
      </c>
      <c r="O186">
        <v>1.1724152136594057E-4</v>
      </c>
      <c r="P186">
        <v>5.457758015836589E-5</v>
      </c>
      <c r="Q186" s="3" t="s">
        <v>158</v>
      </c>
    </row>
    <row r="187" spans="1:17" x14ac:dyDescent="0.2">
      <c r="A187">
        <v>186</v>
      </c>
      <c r="B187" t="s">
        <v>52</v>
      </c>
      <c r="C187" t="s">
        <v>165</v>
      </c>
      <c r="D187" t="str">
        <f t="shared" si="4"/>
        <v>58</v>
      </c>
      <c r="E187" t="str">
        <f t="shared" si="5"/>
        <v>B</v>
      </c>
      <c r="F187" s="2">
        <v>42601</v>
      </c>
      <c r="G187" t="s">
        <v>16</v>
      </c>
      <c r="H187" t="s">
        <v>17</v>
      </c>
      <c r="I187" t="s">
        <v>18</v>
      </c>
      <c r="J187" t="s">
        <v>19</v>
      </c>
      <c r="K187">
        <v>37.387119293212891</v>
      </c>
      <c r="L187">
        <v>38.179168701171875</v>
      </c>
      <c r="M187">
        <v>0.68759012222290039</v>
      </c>
      <c r="N187">
        <v>1.8019303388427943E-4</v>
      </c>
      <c r="O187">
        <v>1.1724152136594057E-4</v>
      </c>
      <c r="P187">
        <v>5.457758015836589E-5</v>
      </c>
      <c r="Q187" s="3" t="s">
        <v>158</v>
      </c>
    </row>
    <row r="188" spans="1:17" x14ac:dyDescent="0.2">
      <c r="A188">
        <v>187</v>
      </c>
      <c r="B188" t="s">
        <v>53</v>
      </c>
      <c r="C188" t="s">
        <v>166</v>
      </c>
      <c r="D188" t="str">
        <f t="shared" si="4"/>
        <v>59</v>
      </c>
      <c r="E188" t="str">
        <f t="shared" si="5"/>
        <v>A</v>
      </c>
      <c r="F188" s="2">
        <v>42602</v>
      </c>
      <c r="G188" t="s">
        <v>16</v>
      </c>
      <c r="H188" t="s">
        <v>17</v>
      </c>
      <c r="I188" t="s">
        <v>18</v>
      </c>
      <c r="J188" t="s">
        <v>19</v>
      </c>
      <c r="K188">
        <v>39.680240631103516</v>
      </c>
      <c r="L188">
        <v>38.748184204101562</v>
      </c>
      <c r="M188">
        <v>1.3181295394897461</v>
      </c>
      <c r="N188">
        <v>4.2958305130014196E-5</v>
      </c>
      <c r="O188">
        <v>9.0378154709469527E-5</v>
      </c>
      <c r="P188">
        <v>6.7061795562040061E-5</v>
      </c>
      <c r="Q188" s="3" t="s">
        <v>158</v>
      </c>
    </row>
    <row r="189" spans="1:17" x14ac:dyDescent="0.2">
      <c r="A189">
        <v>188</v>
      </c>
      <c r="B189" t="s">
        <v>55</v>
      </c>
      <c r="C189" t="s">
        <v>166</v>
      </c>
      <c r="D189" t="str">
        <f t="shared" si="4"/>
        <v>59</v>
      </c>
      <c r="E189" t="str">
        <f t="shared" si="5"/>
        <v>A</v>
      </c>
      <c r="F189" s="2">
        <v>42602</v>
      </c>
      <c r="G189" t="s">
        <v>16</v>
      </c>
      <c r="H189" t="s">
        <v>17</v>
      </c>
      <c r="I189" t="s">
        <v>18</v>
      </c>
      <c r="J189" t="s">
        <v>19</v>
      </c>
      <c r="K189" t="s">
        <v>27</v>
      </c>
      <c r="L189">
        <v>38.748184204101562</v>
      </c>
      <c r="M189">
        <v>1.3181295394897461</v>
      </c>
      <c r="N189" t="s">
        <v>224</v>
      </c>
      <c r="O189" t="s">
        <v>224</v>
      </c>
      <c r="P189" t="s">
        <v>224</v>
      </c>
      <c r="Q189" s="3" t="s">
        <v>158</v>
      </c>
    </row>
    <row r="190" spans="1:17" x14ac:dyDescent="0.2">
      <c r="A190">
        <v>189</v>
      </c>
      <c r="B190" t="s">
        <v>56</v>
      </c>
      <c r="C190" t="s">
        <v>166</v>
      </c>
      <c r="D190" t="str">
        <f t="shared" si="4"/>
        <v>59</v>
      </c>
      <c r="E190" t="str">
        <f t="shared" si="5"/>
        <v>A</v>
      </c>
      <c r="F190" s="2">
        <v>42602</v>
      </c>
      <c r="G190" t="s">
        <v>16</v>
      </c>
      <c r="H190" t="s">
        <v>17</v>
      </c>
      <c r="I190" t="s">
        <v>18</v>
      </c>
      <c r="J190" t="s">
        <v>19</v>
      </c>
      <c r="K190">
        <v>37.816123962402344</v>
      </c>
      <c r="L190">
        <v>38.748184204101562</v>
      </c>
      <c r="M190">
        <v>1.3181295394897461</v>
      </c>
      <c r="N190">
        <v>1.3779800792690367E-4</v>
      </c>
      <c r="O190">
        <v>9.0378154709469527E-5</v>
      </c>
      <c r="P190">
        <v>6.7061795562040061E-5</v>
      </c>
      <c r="Q190" s="3" t="s">
        <v>158</v>
      </c>
    </row>
    <row r="191" spans="1:17" x14ac:dyDescent="0.2">
      <c r="A191">
        <v>190</v>
      </c>
      <c r="B191" t="s">
        <v>57</v>
      </c>
      <c r="C191" t="s">
        <v>167</v>
      </c>
      <c r="D191" t="str">
        <f t="shared" si="4"/>
        <v>59</v>
      </c>
      <c r="E191" t="str">
        <f t="shared" si="5"/>
        <v>B</v>
      </c>
      <c r="F191" s="2">
        <v>42602</v>
      </c>
      <c r="G191" t="s">
        <v>16</v>
      </c>
      <c r="H191" t="s">
        <v>17</v>
      </c>
      <c r="I191" t="s">
        <v>18</v>
      </c>
      <c r="J191" t="s">
        <v>19</v>
      </c>
      <c r="K191">
        <v>36.105632781982422</v>
      </c>
      <c r="L191">
        <v>36.654941558837891</v>
      </c>
      <c r="M191">
        <v>0.61913126707077026</v>
      </c>
      <c r="N191">
        <v>4.015338490717113E-4</v>
      </c>
      <c r="O191">
        <v>2.9869185527786613E-4</v>
      </c>
      <c r="P191">
        <v>1.074117244570516E-4</v>
      </c>
      <c r="Q191" s="3" t="s">
        <v>158</v>
      </c>
    </row>
    <row r="192" spans="1:17" x14ac:dyDescent="0.2">
      <c r="A192">
        <v>191</v>
      </c>
      <c r="B192" t="s">
        <v>59</v>
      </c>
      <c r="C192" t="s">
        <v>167</v>
      </c>
      <c r="D192" t="str">
        <f t="shared" si="4"/>
        <v>59</v>
      </c>
      <c r="E192" t="str">
        <f t="shared" si="5"/>
        <v>B</v>
      </c>
      <c r="F192" s="2">
        <v>42602</v>
      </c>
      <c r="G192" t="s">
        <v>16</v>
      </c>
      <c r="H192" t="s">
        <v>17</v>
      </c>
      <c r="I192" t="s">
        <v>18</v>
      </c>
      <c r="J192" t="s">
        <v>19</v>
      </c>
      <c r="K192">
        <v>37.325851440429688</v>
      </c>
      <c r="L192">
        <v>36.654941558837891</v>
      </c>
      <c r="M192">
        <v>0.61913126707077026</v>
      </c>
      <c r="N192">
        <v>1.872298598755151E-4</v>
      </c>
      <c r="O192">
        <v>2.9869185527786613E-4</v>
      </c>
      <c r="P192">
        <v>1.074117244570516E-4</v>
      </c>
      <c r="Q192" s="3" t="s">
        <v>158</v>
      </c>
    </row>
    <row r="193" spans="1:17" x14ac:dyDescent="0.2">
      <c r="A193">
        <v>192</v>
      </c>
      <c r="B193" t="s">
        <v>60</v>
      </c>
      <c r="C193" t="s">
        <v>167</v>
      </c>
      <c r="D193" t="str">
        <f t="shared" si="4"/>
        <v>59</v>
      </c>
      <c r="E193" t="str">
        <f t="shared" si="5"/>
        <v>B</v>
      </c>
      <c r="F193" s="2">
        <v>42602</v>
      </c>
      <c r="G193" t="s">
        <v>16</v>
      </c>
      <c r="H193" t="s">
        <v>17</v>
      </c>
      <c r="I193" t="s">
        <v>18</v>
      </c>
      <c r="J193" t="s">
        <v>19</v>
      </c>
      <c r="K193">
        <v>36.533340454101562</v>
      </c>
      <c r="L193">
        <v>36.654941558837891</v>
      </c>
      <c r="M193">
        <v>0.61913126707077026</v>
      </c>
      <c r="N193">
        <v>3.0731185688637197E-4</v>
      </c>
      <c r="O193">
        <v>2.9869185527786613E-4</v>
      </c>
      <c r="P193">
        <v>1.074117244570516E-4</v>
      </c>
      <c r="Q193" s="3" t="s">
        <v>158</v>
      </c>
    </row>
    <row r="194" spans="1:17" x14ac:dyDescent="0.2">
      <c r="A194">
        <v>193</v>
      </c>
      <c r="B194" t="s">
        <v>61</v>
      </c>
      <c r="C194" t="s">
        <v>168</v>
      </c>
      <c r="D194" t="str">
        <f t="shared" si="4"/>
        <v>60</v>
      </c>
      <c r="E194" t="str">
        <f t="shared" si="5"/>
        <v>A</v>
      </c>
      <c r="F194" s="2">
        <v>42603</v>
      </c>
      <c r="G194" t="s">
        <v>16</v>
      </c>
      <c r="H194" t="s">
        <v>17</v>
      </c>
      <c r="I194" t="s">
        <v>18</v>
      </c>
      <c r="J194" t="s">
        <v>19</v>
      </c>
      <c r="K194">
        <v>36.554401397705078</v>
      </c>
      <c r="L194">
        <v>37.870906829833984</v>
      </c>
      <c r="M194">
        <v>1.6442444324493408</v>
      </c>
      <c r="N194">
        <v>3.0329151195473969E-4</v>
      </c>
      <c r="O194">
        <v>1.7680849123280495E-4</v>
      </c>
      <c r="P194">
        <v>1.3080998905934393E-4</v>
      </c>
      <c r="Q194" s="3" t="s">
        <v>158</v>
      </c>
    </row>
    <row r="195" spans="1:17" x14ac:dyDescent="0.2">
      <c r="A195">
        <v>194</v>
      </c>
      <c r="B195" t="s">
        <v>63</v>
      </c>
      <c r="C195" t="s">
        <v>168</v>
      </c>
      <c r="D195" t="str">
        <f t="shared" ref="D195:D258" si="6">LEFT(C195,2)</f>
        <v>60</v>
      </c>
      <c r="E195" t="str">
        <f t="shared" ref="E195:E258" si="7">RIGHT(C195,1)</f>
        <v>A</v>
      </c>
      <c r="F195" s="2">
        <v>42603</v>
      </c>
      <c r="G195" t="s">
        <v>16</v>
      </c>
      <c r="H195" t="s">
        <v>17</v>
      </c>
      <c r="I195" t="s">
        <v>18</v>
      </c>
      <c r="J195" t="s">
        <v>19</v>
      </c>
      <c r="K195">
        <v>39.713916778564453</v>
      </c>
      <c r="L195">
        <v>37.870906829833984</v>
      </c>
      <c r="M195">
        <v>1.6442444324493408</v>
      </c>
      <c r="N195">
        <v>4.2063216824317351E-5</v>
      </c>
      <c r="O195">
        <v>1.7680849123280495E-4</v>
      </c>
      <c r="P195">
        <v>1.3080998905934393E-4</v>
      </c>
      <c r="Q195" s="3" t="s">
        <v>158</v>
      </c>
    </row>
    <row r="196" spans="1:17" x14ac:dyDescent="0.2">
      <c r="A196">
        <v>195</v>
      </c>
      <c r="B196" t="s">
        <v>64</v>
      </c>
      <c r="C196" t="s">
        <v>168</v>
      </c>
      <c r="D196" t="str">
        <f t="shared" si="6"/>
        <v>60</v>
      </c>
      <c r="E196" t="str">
        <f t="shared" si="7"/>
        <v>A</v>
      </c>
      <c r="F196" s="2">
        <v>42603</v>
      </c>
      <c r="G196" t="s">
        <v>16</v>
      </c>
      <c r="H196" t="s">
        <v>17</v>
      </c>
      <c r="I196" t="s">
        <v>18</v>
      </c>
      <c r="J196" t="s">
        <v>19</v>
      </c>
      <c r="K196">
        <v>37.344402313232422</v>
      </c>
      <c r="L196">
        <v>37.870906829833984</v>
      </c>
      <c r="M196">
        <v>1.6442444324493408</v>
      </c>
      <c r="N196">
        <v>1.8507070490159094E-4</v>
      </c>
      <c r="O196">
        <v>1.7680849123280495E-4</v>
      </c>
      <c r="P196">
        <v>1.3080998905934393E-4</v>
      </c>
      <c r="Q196" s="3" t="s">
        <v>158</v>
      </c>
    </row>
    <row r="197" spans="1:17" x14ac:dyDescent="0.2">
      <c r="A197">
        <v>196</v>
      </c>
      <c r="B197" t="s">
        <v>65</v>
      </c>
      <c r="C197" t="s">
        <v>169</v>
      </c>
      <c r="D197" t="str">
        <f t="shared" si="6"/>
        <v>60</v>
      </c>
      <c r="E197" t="str">
        <f t="shared" si="7"/>
        <v>B</v>
      </c>
      <c r="F197" s="2">
        <v>42603</v>
      </c>
      <c r="G197" t="s">
        <v>16</v>
      </c>
      <c r="H197" t="s">
        <v>17</v>
      </c>
      <c r="I197" t="s">
        <v>18</v>
      </c>
      <c r="J197" t="s">
        <v>19</v>
      </c>
      <c r="K197">
        <v>36.918067932128906</v>
      </c>
      <c r="L197">
        <v>37.193035125732422</v>
      </c>
      <c r="M197">
        <v>0.33784076571464539</v>
      </c>
      <c r="N197">
        <v>2.4160594330169261E-4</v>
      </c>
      <c r="O197">
        <v>2.0639113790821284E-4</v>
      </c>
      <c r="P197">
        <v>4.1453935409663245E-5</v>
      </c>
      <c r="Q197" s="3" t="s">
        <v>158</v>
      </c>
    </row>
    <row r="198" spans="1:17" x14ac:dyDescent="0.2">
      <c r="A198">
        <v>197</v>
      </c>
      <c r="B198" t="s">
        <v>67</v>
      </c>
      <c r="C198" t="s">
        <v>169</v>
      </c>
      <c r="D198" t="str">
        <f t="shared" si="6"/>
        <v>60</v>
      </c>
      <c r="E198" t="str">
        <f t="shared" si="7"/>
        <v>B</v>
      </c>
      <c r="F198" s="2">
        <v>42603</v>
      </c>
      <c r="G198" t="s">
        <v>16</v>
      </c>
      <c r="H198" t="s">
        <v>17</v>
      </c>
      <c r="I198" t="s">
        <v>18</v>
      </c>
      <c r="J198" t="s">
        <v>19</v>
      </c>
      <c r="K198">
        <v>37.090873718261719</v>
      </c>
      <c r="L198">
        <v>37.193035125732422</v>
      </c>
      <c r="M198">
        <v>0.33784076571464539</v>
      </c>
      <c r="N198">
        <v>2.168616047129035E-4</v>
      </c>
      <c r="O198">
        <v>2.0639113790821284E-4</v>
      </c>
      <c r="P198">
        <v>4.1453935409663245E-5</v>
      </c>
      <c r="Q198" s="3" t="s">
        <v>158</v>
      </c>
    </row>
    <row r="199" spans="1:17" x14ac:dyDescent="0.2">
      <c r="A199">
        <v>198</v>
      </c>
      <c r="B199" t="s">
        <v>68</v>
      </c>
      <c r="C199" t="s">
        <v>169</v>
      </c>
      <c r="D199" t="str">
        <f t="shared" si="6"/>
        <v>60</v>
      </c>
      <c r="E199" t="str">
        <f t="shared" si="7"/>
        <v>B</v>
      </c>
      <c r="F199" s="2">
        <v>42603</v>
      </c>
      <c r="G199" t="s">
        <v>16</v>
      </c>
      <c r="H199" t="s">
        <v>17</v>
      </c>
      <c r="I199" t="s">
        <v>18</v>
      </c>
      <c r="J199" t="s">
        <v>19</v>
      </c>
      <c r="K199">
        <v>37.570167541503906</v>
      </c>
      <c r="L199">
        <v>37.193035125732422</v>
      </c>
      <c r="M199">
        <v>0.33784076571464539</v>
      </c>
      <c r="N199">
        <v>1.6070586571004242E-4</v>
      </c>
      <c r="O199">
        <v>2.0639113790821284E-4</v>
      </c>
      <c r="P199">
        <v>4.1453935409663245E-5</v>
      </c>
      <c r="Q199" s="3" t="s">
        <v>158</v>
      </c>
    </row>
    <row r="200" spans="1:17" x14ac:dyDescent="0.2">
      <c r="A200">
        <v>199</v>
      </c>
      <c r="B200" t="s">
        <v>69</v>
      </c>
      <c r="C200" t="s">
        <v>170</v>
      </c>
      <c r="D200" t="str">
        <f t="shared" si="6"/>
        <v>61</v>
      </c>
      <c r="E200" t="str">
        <f t="shared" si="7"/>
        <v>A</v>
      </c>
      <c r="F200" s="2">
        <v>42604</v>
      </c>
      <c r="G200" t="s">
        <v>16</v>
      </c>
      <c r="H200" t="s">
        <v>17</v>
      </c>
      <c r="I200" t="s">
        <v>18</v>
      </c>
      <c r="J200" t="s">
        <v>19</v>
      </c>
      <c r="K200">
        <v>36.293708801269531</v>
      </c>
      <c r="L200">
        <v>36.286426544189453</v>
      </c>
      <c r="M200">
        <v>0.18552817404270172</v>
      </c>
      <c r="N200">
        <v>3.5698554711416364E-4</v>
      </c>
      <c r="O200">
        <v>3.602284996304661E-4</v>
      </c>
      <c r="P200">
        <v>4.1858973418129608E-5</v>
      </c>
      <c r="Q200" s="3" t="s">
        <v>158</v>
      </c>
    </row>
    <row r="201" spans="1:17" x14ac:dyDescent="0.2">
      <c r="A201">
        <v>200</v>
      </c>
      <c r="B201" t="s">
        <v>71</v>
      </c>
      <c r="C201" t="s">
        <v>170</v>
      </c>
      <c r="D201" t="str">
        <f t="shared" si="6"/>
        <v>61</v>
      </c>
      <c r="E201" t="str">
        <f t="shared" si="7"/>
        <v>A</v>
      </c>
      <c r="F201" s="2">
        <v>42604</v>
      </c>
      <c r="G201" t="s">
        <v>16</v>
      </c>
      <c r="H201" t="s">
        <v>17</v>
      </c>
      <c r="I201" t="s">
        <v>18</v>
      </c>
      <c r="J201" t="s">
        <v>19</v>
      </c>
      <c r="K201">
        <v>36.097366333007812</v>
      </c>
      <c r="L201">
        <v>36.286426544189453</v>
      </c>
      <c r="M201">
        <v>0.18552817404270172</v>
      </c>
      <c r="N201">
        <v>4.0361462743021548E-4</v>
      </c>
      <c r="O201">
        <v>3.602284996304661E-4</v>
      </c>
      <c r="P201">
        <v>4.1858973418129608E-5</v>
      </c>
      <c r="Q201" s="3" t="s">
        <v>158</v>
      </c>
    </row>
    <row r="202" spans="1:17" x14ac:dyDescent="0.2">
      <c r="A202">
        <v>201</v>
      </c>
      <c r="B202" t="s">
        <v>72</v>
      </c>
      <c r="C202" t="s">
        <v>170</v>
      </c>
      <c r="D202" t="str">
        <f t="shared" si="6"/>
        <v>61</v>
      </c>
      <c r="E202" t="str">
        <f t="shared" si="7"/>
        <v>A</v>
      </c>
      <c r="F202" s="2">
        <v>42604</v>
      </c>
      <c r="G202" t="s">
        <v>16</v>
      </c>
      <c r="H202" t="s">
        <v>17</v>
      </c>
      <c r="I202" t="s">
        <v>18</v>
      </c>
      <c r="J202" t="s">
        <v>19</v>
      </c>
      <c r="K202">
        <v>36.468208312988281</v>
      </c>
      <c r="L202">
        <v>36.286426544189453</v>
      </c>
      <c r="M202">
        <v>0.18552817404270172</v>
      </c>
      <c r="N202">
        <v>3.200853243470192E-4</v>
      </c>
      <c r="O202">
        <v>3.602284996304661E-4</v>
      </c>
      <c r="P202">
        <v>4.1858973418129608E-5</v>
      </c>
      <c r="Q202" s="3" t="s">
        <v>158</v>
      </c>
    </row>
    <row r="203" spans="1:17" x14ac:dyDescent="0.2">
      <c r="A203">
        <v>202</v>
      </c>
      <c r="B203" t="s">
        <v>73</v>
      </c>
      <c r="C203" t="s">
        <v>171</v>
      </c>
      <c r="D203" t="str">
        <f t="shared" si="6"/>
        <v>61</v>
      </c>
      <c r="E203" t="str">
        <f t="shared" si="7"/>
        <v>B</v>
      </c>
      <c r="F203" s="2">
        <v>42604</v>
      </c>
      <c r="G203" t="s">
        <v>16</v>
      </c>
      <c r="H203" t="s">
        <v>17</v>
      </c>
      <c r="I203" t="s">
        <v>18</v>
      </c>
      <c r="J203" t="s">
        <v>19</v>
      </c>
      <c r="K203">
        <v>37.982406616210938</v>
      </c>
      <c r="L203">
        <v>34.673801422119141</v>
      </c>
      <c r="M203">
        <v>2.8791236877441406</v>
      </c>
      <c r="N203">
        <v>1.2419077393133193E-4</v>
      </c>
      <c r="O203">
        <v>1.9135936163365841E-3</v>
      </c>
      <c r="P203">
        <v>1.6250277403742075E-3</v>
      </c>
      <c r="Q203" s="3" t="s">
        <v>158</v>
      </c>
    </row>
    <row r="204" spans="1:17" x14ac:dyDescent="0.2">
      <c r="A204">
        <v>203</v>
      </c>
      <c r="B204" t="s">
        <v>75</v>
      </c>
      <c r="C204" t="s">
        <v>171</v>
      </c>
      <c r="D204" t="str">
        <f t="shared" si="6"/>
        <v>61</v>
      </c>
      <c r="E204" t="str">
        <f t="shared" si="7"/>
        <v>B</v>
      </c>
      <c r="F204" s="2">
        <v>42604</v>
      </c>
      <c r="G204" t="s">
        <v>16</v>
      </c>
      <c r="H204" t="s">
        <v>17</v>
      </c>
      <c r="I204" t="s">
        <v>18</v>
      </c>
      <c r="J204" t="s">
        <v>19</v>
      </c>
      <c r="K204">
        <v>32.738071441650391</v>
      </c>
      <c r="L204">
        <v>34.673801422119141</v>
      </c>
      <c r="M204">
        <v>2.8791236877441406</v>
      </c>
      <c r="N204">
        <v>3.297419985756278E-3</v>
      </c>
      <c r="O204">
        <v>1.9135936163365841E-3</v>
      </c>
      <c r="P204">
        <v>1.6250277403742075E-3</v>
      </c>
      <c r="Q204" s="3" t="s">
        <v>158</v>
      </c>
    </row>
    <row r="205" spans="1:17" x14ac:dyDescent="0.2">
      <c r="A205">
        <v>204</v>
      </c>
      <c r="B205" t="s">
        <v>76</v>
      </c>
      <c r="C205" t="s">
        <v>171</v>
      </c>
      <c r="D205" t="str">
        <f t="shared" si="6"/>
        <v>61</v>
      </c>
      <c r="E205" t="str">
        <f t="shared" si="7"/>
        <v>B</v>
      </c>
      <c r="F205" s="2">
        <v>42604</v>
      </c>
      <c r="G205" t="s">
        <v>16</v>
      </c>
      <c r="H205" t="s">
        <v>17</v>
      </c>
      <c r="I205" t="s">
        <v>18</v>
      </c>
      <c r="J205" t="s">
        <v>19</v>
      </c>
      <c r="K205">
        <v>33.300926208496094</v>
      </c>
      <c r="L205">
        <v>34.673801422119141</v>
      </c>
      <c r="M205">
        <v>2.8791236877441406</v>
      </c>
      <c r="N205">
        <v>2.3191699292510748E-3</v>
      </c>
      <c r="O205">
        <v>1.9135936163365841E-3</v>
      </c>
      <c r="P205">
        <v>1.6250277403742075E-3</v>
      </c>
      <c r="Q205" s="3" t="s">
        <v>158</v>
      </c>
    </row>
    <row r="206" spans="1:17" x14ac:dyDescent="0.2">
      <c r="A206">
        <v>205</v>
      </c>
      <c r="B206" t="s">
        <v>77</v>
      </c>
      <c r="C206" t="s">
        <v>172</v>
      </c>
      <c r="D206" t="str">
        <f t="shared" si="6"/>
        <v>62</v>
      </c>
      <c r="E206" t="str">
        <f t="shared" si="7"/>
        <v>A</v>
      </c>
      <c r="F206" s="2">
        <v>42605</v>
      </c>
      <c r="G206" t="s">
        <v>16</v>
      </c>
      <c r="H206" t="s">
        <v>17</v>
      </c>
      <c r="I206" t="s">
        <v>18</v>
      </c>
      <c r="J206" t="s">
        <v>19</v>
      </c>
      <c r="K206">
        <v>32.837890625</v>
      </c>
      <c r="L206">
        <v>32.837890625</v>
      </c>
      <c r="M206" t="s">
        <v>224</v>
      </c>
      <c r="N206">
        <v>3.0979088041931391E-3</v>
      </c>
      <c r="O206">
        <v>3.0979088041931391E-3</v>
      </c>
      <c r="P206" t="s">
        <v>224</v>
      </c>
      <c r="Q206" s="3" t="s">
        <v>158</v>
      </c>
    </row>
    <row r="207" spans="1:17" x14ac:dyDescent="0.2">
      <c r="A207">
        <v>206</v>
      </c>
      <c r="B207" t="s">
        <v>79</v>
      </c>
      <c r="C207" t="s">
        <v>172</v>
      </c>
      <c r="D207" t="str">
        <f t="shared" si="6"/>
        <v>62</v>
      </c>
      <c r="E207" t="str">
        <f t="shared" si="7"/>
        <v>A</v>
      </c>
      <c r="F207" s="2">
        <v>42605</v>
      </c>
      <c r="G207" t="s">
        <v>16</v>
      </c>
      <c r="H207" t="s">
        <v>17</v>
      </c>
      <c r="I207" t="s">
        <v>18</v>
      </c>
      <c r="J207" t="s">
        <v>19</v>
      </c>
      <c r="K207" t="s">
        <v>27</v>
      </c>
      <c r="L207">
        <v>32.837890625</v>
      </c>
      <c r="M207" t="s">
        <v>224</v>
      </c>
      <c r="N207" t="s">
        <v>224</v>
      </c>
      <c r="O207" t="s">
        <v>224</v>
      </c>
      <c r="P207" t="s">
        <v>224</v>
      </c>
      <c r="Q207" s="3" t="s">
        <v>158</v>
      </c>
    </row>
    <row r="208" spans="1:17" x14ac:dyDescent="0.2">
      <c r="A208">
        <v>207</v>
      </c>
      <c r="B208" t="s">
        <v>80</v>
      </c>
      <c r="C208" t="s">
        <v>172</v>
      </c>
      <c r="D208" t="str">
        <f t="shared" si="6"/>
        <v>62</v>
      </c>
      <c r="E208" t="str">
        <f t="shared" si="7"/>
        <v>A</v>
      </c>
      <c r="F208" s="2">
        <v>42605</v>
      </c>
      <c r="G208" t="s">
        <v>16</v>
      </c>
      <c r="H208" t="s">
        <v>17</v>
      </c>
      <c r="I208" t="s">
        <v>18</v>
      </c>
      <c r="J208" t="s">
        <v>19</v>
      </c>
      <c r="K208" t="s">
        <v>27</v>
      </c>
      <c r="L208">
        <v>32.837890625</v>
      </c>
      <c r="M208" t="s">
        <v>224</v>
      </c>
      <c r="N208" t="s">
        <v>224</v>
      </c>
      <c r="O208" t="s">
        <v>224</v>
      </c>
      <c r="P208" t="s">
        <v>224</v>
      </c>
      <c r="Q208" s="3" t="s">
        <v>158</v>
      </c>
    </row>
    <row r="209" spans="1:27" x14ac:dyDescent="0.2">
      <c r="A209">
        <v>208</v>
      </c>
      <c r="B209" t="s">
        <v>81</v>
      </c>
      <c r="C209" t="s">
        <v>173</v>
      </c>
      <c r="D209" t="str">
        <f t="shared" si="6"/>
        <v>62</v>
      </c>
      <c r="E209" t="str">
        <f t="shared" si="7"/>
        <v>B</v>
      </c>
      <c r="F209" s="2">
        <v>42605</v>
      </c>
      <c r="G209" t="s">
        <v>16</v>
      </c>
      <c r="H209" t="s">
        <v>17</v>
      </c>
      <c r="I209" t="s">
        <v>18</v>
      </c>
      <c r="J209" t="s">
        <v>19</v>
      </c>
      <c r="K209">
        <v>36.328506469726562</v>
      </c>
      <c r="L209">
        <v>36.564792633056641</v>
      </c>
      <c r="M209">
        <v>0.2309042364358902</v>
      </c>
      <c r="N209">
        <v>3.4930228139273822E-4</v>
      </c>
      <c r="O209">
        <v>3.0343173420988023E-4</v>
      </c>
      <c r="P209">
        <v>4.3920525058638304E-5</v>
      </c>
      <c r="Q209" s="3" t="s">
        <v>158</v>
      </c>
    </row>
    <row r="210" spans="1:27" x14ac:dyDescent="0.2">
      <c r="A210">
        <v>209</v>
      </c>
      <c r="B210" t="s">
        <v>83</v>
      </c>
      <c r="C210" t="s">
        <v>173</v>
      </c>
      <c r="D210" t="str">
        <f t="shared" si="6"/>
        <v>62</v>
      </c>
      <c r="E210" t="str">
        <f t="shared" si="7"/>
        <v>B</v>
      </c>
      <c r="F210" s="2">
        <v>42605</v>
      </c>
      <c r="G210" t="s">
        <v>16</v>
      </c>
      <c r="H210" t="s">
        <v>17</v>
      </c>
      <c r="I210" t="s">
        <v>18</v>
      </c>
      <c r="J210" t="s">
        <v>19</v>
      </c>
      <c r="K210">
        <v>36.789909362792969</v>
      </c>
      <c r="L210">
        <v>36.564792633056641</v>
      </c>
      <c r="M210">
        <v>0.2309042364358902</v>
      </c>
      <c r="N210">
        <v>2.6176328537985682E-4</v>
      </c>
      <c r="O210">
        <v>3.0343173420988023E-4</v>
      </c>
      <c r="P210">
        <v>4.3920525058638304E-5</v>
      </c>
      <c r="Q210" s="3" t="s">
        <v>158</v>
      </c>
    </row>
    <row r="211" spans="1:27" x14ac:dyDescent="0.2">
      <c r="A211">
        <v>210</v>
      </c>
      <c r="B211" t="s">
        <v>84</v>
      </c>
      <c r="C211" t="s">
        <v>173</v>
      </c>
      <c r="D211" t="str">
        <f t="shared" si="6"/>
        <v>62</v>
      </c>
      <c r="E211" t="str">
        <f t="shared" si="7"/>
        <v>B</v>
      </c>
      <c r="F211" s="2">
        <v>42605</v>
      </c>
      <c r="G211" t="s">
        <v>16</v>
      </c>
      <c r="H211" t="s">
        <v>17</v>
      </c>
      <c r="I211" t="s">
        <v>18</v>
      </c>
      <c r="J211" t="s">
        <v>19</v>
      </c>
      <c r="K211">
        <v>36.575965881347656</v>
      </c>
      <c r="L211">
        <v>36.564792633056641</v>
      </c>
      <c r="M211">
        <v>0.2309042364358902</v>
      </c>
      <c r="N211">
        <v>2.9922954854555428E-4</v>
      </c>
      <c r="O211">
        <v>3.0343173420988023E-4</v>
      </c>
      <c r="P211">
        <v>4.3920525058638304E-5</v>
      </c>
      <c r="Q211" s="3" t="s">
        <v>158</v>
      </c>
    </row>
    <row r="212" spans="1:27" x14ac:dyDescent="0.2">
      <c r="A212">
        <v>211</v>
      </c>
      <c r="B212" t="s">
        <v>85</v>
      </c>
      <c r="C212" t="s">
        <v>174</v>
      </c>
      <c r="D212" t="str">
        <f t="shared" si="6"/>
        <v>63</v>
      </c>
      <c r="E212" t="str">
        <f t="shared" si="7"/>
        <v>A</v>
      </c>
      <c r="F212" s="2">
        <v>42606</v>
      </c>
      <c r="G212" t="s">
        <v>16</v>
      </c>
      <c r="H212" t="s">
        <v>17</v>
      </c>
      <c r="I212" t="s">
        <v>18</v>
      </c>
      <c r="J212" t="s">
        <v>19</v>
      </c>
      <c r="K212">
        <v>36.999019622802734</v>
      </c>
      <c r="L212">
        <v>37.402023315429688</v>
      </c>
      <c r="M212">
        <v>0.35003277659416199</v>
      </c>
      <c r="N212">
        <v>2.2968117264099419E-4</v>
      </c>
      <c r="O212">
        <v>1.8150084360968322E-4</v>
      </c>
      <c r="P212">
        <v>4.1808172682067379E-5</v>
      </c>
      <c r="Q212" s="3" t="s">
        <v>158</v>
      </c>
    </row>
    <row r="213" spans="1:27" x14ac:dyDescent="0.2">
      <c r="A213">
        <v>212</v>
      </c>
      <c r="B213" t="s">
        <v>87</v>
      </c>
      <c r="C213" t="s">
        <v>174</v>
      </c>
      <c r="D213" t="str">
        <f t="shared" si="6"/>
        <v>63</v>
      </c>
      <c r="E213" t="str">
        <f t="shared" si="7"/>
        <v>A</v>
      </c>
      <c r="F213" s="2">
        <v>42606</v>
      </c>
      <c r="G213" t="s">
        <v>16</v>
      </c>
      <c r="H213" t="s">
        <v>17</v>
      </c>
      <c r="I213" t="s">
        <v>18</v>
      </c>
      <c r="J213" t="s">
        <v>19</v>
      </c>
      <c r="K213">
        <v>37.576805114746094</v>
      </c>
      <c r="L213">
        <v>37.402023315429688</v>
      </c>
      <c r="M213">
        <v>0.35003277659416199</v>
      </c>
      <c r="N213">
        <v>1.6004029021132737E-4</v>
      </c>
      <c r="O213">
        <v>1.8150084360968322E-4</v>
      </c>
      <c r="P213">
        <v>4.1808172682067379E-5</v>
      </c>
      <c r="Q213" s="3" t="s">
        <v>158</v>
      </c>
    </row>
    <row r="214" spans="1:27" x14ac:dyDescent="0.2">
      <c r="A214">
        <v>213</v>
      </c>
      <c r="B214" t="s">
        <v>88</v>
      </c>
      <c r="C214" t="s">
        <v>174</v>
      </c>
      <c r="D214" t="str">
        <f t="shared" si="6"/>
        <v>63</v>
      </c>
      <c r="E214" t="str">
        <f t="shared" si="7"/>
        <v>A</v>
      </c>
      <c r="F214" s="2">
        <v>42606</v>
      </c>
      <c r="G214" t="s">
        <v>16</v>
      </c>
      <c r="H214" t="s">
        <v>17</v>
      </c>
      <c r="I214" t="s">
        <v>18</v>
      </c>
      <c r="J214" t="s">
        <v>19</v>
      </c>
      <c r="K214">
        <v>37.630245208740234</v>
      </c>
      <c r="L214">
        <v>37.402023315429688</v>
      </c>
      <c r="M214">
        <v>0.35003277659416199</v>
      </c>
      <c r="N214">
        <v>1.5478105342481285E-4</v>
      </c>
      <c r="O214">
        <v>1.8150084360968322E-4</v>
      </c>
      <c r="P214">
        <v>4.1808172682067379E-5</v>
      </c>
      <c r="Q214" s="3" t="s">
        <v>158</v>
      </c>
    </row>
    <row r="215" spans="1:27" x14ac:dyDescent="0.2">
      <c r="A215">
        <v>214</v>
      </c>
      <c r="B215" t="s">
        <v>89</v>
      </c>
      <c r="C215" t="s">
        <v>175</v>
      </c>
      <c r="D215" t="str">
        <f t="shared" si="6"/>
        <v>63</v>
      </c>
      <c r="E215" t="str">
        <f t="shared" si="7"/>
        <v>B</v>
      </c>
      <c r="F215" s="2">
        <v>42606</v>
      </c>
      <c r="G215" t="s">
        <v>16</v>
      </c>
      <c r="H215" t="s">
        <v>17</v>
      </c>
      <c r="I215" t="s">
        <v>18</v>
      </c>
      <c r="J215" t="s">
        <v>19</v>
      </c>
      <c r="K215">
        <v>38.952808380126953</v>
      </c>
      <c r="L215">
        <v>38.929779052734375</v>
      </c>
      <c r="M215">
        <v>8.4015071392059326E-2</v>
      </c>
      <c r="N215">
        <v>6.7698550992645323E-5</v>
      </c>
      <c r="O215">
        <v>6.8744026066269726E-5</v>
      </c>
      <c r="P215">
        <v>3.6458120575844077E-6</v>
      </c>
      <c r="Q215" s="3" t="s">
        <v>158</v>
      </c>
    </row>
    <row r="216" spans="1:27" x14ac:dyDescent="0.2">
      <c r="A216">
        <v>215</v>
      </c>
      <c r="B216" t="s">
        <v>91</v>
      </c>
      <c r="C216" t="s">
        <v>175</v>
      </c>
      <c r="D216" t="str">
        <f t="shared" si="6"/>
        <v>63</v>
      </c>
      <c r="E216" t="str">
        <f t="shared" si="7"/>
        <v>B</v>
      </c>
      <c r="F216" s="2">
        <v>42606</v>
      </c>
      <c r="G216" t="s">
        <v>16</v>
      </c>
      <c r="H216" t="s">
        <v>17</v>
      </c>
      <c r="I216" t="s">
        <v>18</v>
      </c>
      <c r="J216" t="s">
        <v>19</v>
      </c>
      <c r="K216">
        <v>38.836650848388672</v>
      </c>
      <c r="L216">
        <v>38.929779052734375</v>
      </c>
      <c r="M216">
        <v>8.4015071392059326E-2</v>
      </c>
      <c r="N216">
        <v>7.2798364271875471E-5</v>
      </c>
      <c r="O216">
        <v>6.8744026066269726E-5</v>
      </c>
      <c r="P216">
        <v>3.6458120575844077E-6</v>
      </c>
      <c r="Q216" s="3" t="s">
        <v>158</v>
      </c>
    </row>
    <row r="217" spans="1:27" x14ac:dyDescent="0.2">
      <c r="A217">
        <v>216</v>
      </c>
      <c r="B217" t="s">
        <v>92</v>
      </c>
      <c r="C217" t="s">
        <v>175</v>
      </c>
      <c r="D217" t="str">
        <f t="shared" si="6"/>
        <v>63</v>
      </c>
      <c r="E217" t="str">
        <f t="shared" si="7"/>
        <v>B</v>
      </c>
      <c r="F217" s="2">
        <v>42606</v>
      </c>
      <c r="G217" t="s">
        <v>16</v>
      </c>
      <c r="H217" t="s">
        <v>17</v>
      </c>
      <c r="I217" t="s">
        <v>18</v>
      </c>
      <c r="J217" t="s">
        <v>19</v>
      </c>
      <c r="K217">
        <v>38.9998779296875</v>
      </c>
      <c r="L217">
        <v>38.929779052734375</v>
      </c>
      <c r="M217">
        <v>8.4015071392059326E-2</v>
      </c>
      <c r="N217">
        <v>6.5735170210245997E-5</v>
      </c>
      <c r="O217">
        <v>6.8744026066269726E-5</v>
      </c>
      <c r="P217">
        <v>3.6458120575844077E-6</v>
      </c>
      <c r="Q217" s="3" t="s">
        <v>158</v>
      </c>
      <c r="Y217" s="4"/>
      <c r="Z217" s="5"/>
      <c r="AA217" s="5"/>
    </row>
    <row r="218" spans="1:27" x14ac:dyDescent="0.2">
      <c r="A218">
        <v>217</v>
      </c>
      <c r="B218" t="s">
        <v>93</v>
      </c>
      <c r="C218" t="s">
        <v>176</v>
      </c>
      <c r="D218" t="str">
        <f t="shared" si="6"/>
        <v>64</v>
      </c>
      <c r="E218" t="str">
        <f t="shared" si="7"/>
        <v>A</v>
      </c>
      <c r="F218" s="2">
        <v>42607</v>
      </c>
      <c r="G218" t="s">
        <v>16</v>
      </c>
      <c r="H218" t="s">
        <v>17</v>
      </c>
      <c r="I218" t="s">
        <v>18</v>
      </c>
      <c r="J218" t="s">
        <v>19</v>
      </c>
      <c r="K218">
        <v>34.307674407958984</v>
      </c>
      <c r="L218">
        <v>34.369998931884766</v>
      </c>
      <c r="M218">
        <v>0.17049755156040192</v>
      </c>
      <c r="N218">
        <v>1.235813251696527E-3</v>
      </c>
      <c r="O218">
        <v>1.1930098989978433E-3</v>
      </c>
      <c r="P218">
        <v>1.2375539517961442E-4</v>
      </c>
      <c r="Q218" s="3" t="s">
        <v>158</v>
      </c>
      <c r="Y218" s="4"/>
      <c r="Z218" s="5"/>
      <c r="AA218" s="5"/>
    </row>
    <row r="219" spans="1:27" x14ac:dyDescent="0.2">
      <c r="A219">
        <v>218</v>
      </c>
      <c r="B219" t="s">
        <v>95</v>
      </c>
      <c r="C219" t="s">
        <v>176</v>
      </c>
      <c r="D219" t="str">
        <f t="shared" si="6"/>
        <v>64</v>
      </c>
      <c r="E219" t="str">
        <f t="shared" si="7"/>
        <v>A</v>
      </c>
      <c r="F219" s="2">
        <v>42607</v>
      </c>
      <c r="G219" t="s">
        <v>16</v>
      </c>
      <c r="H219" t="s">
        <v>17</v>
      </c>
      <c r="I219" t="s">
        <v>18</v>
      </c>
      <c r="J219" t="s">
        <v>19</v>
      </c>
      <c r="K219">
        <v>34.562892913818359</v>
      </c>
      <c r="L219">
        <v>34.369998931884766</v>
      </c>
      <c r="M219">
        <v>0.17049755156040192</v>
      </c>
      <c r="N219">
        <v>1.0535350302234292E-3</v>
      </c>
      <c r="O219">
        <v>1.1930098989978433E-3</v>
      </c>
      <c r="P219">
        <v>1.2375539517961442E-4</v>
      </c>
      <c r="Q219" s="3" t="s">
        <v>158</v>
      </c>
      <c r="Y219" s="4"/>
      <c r="Z219" s="5"/>
      <c r="AA219" s="5"/>
    </row>
    <row r="220" spans="1:27" x14ac:dyDescent="0.2">
      <c r="A220">
        <v>219</v>
      </c>
      <c r="B220" t="s">
        <v>96</v>
      </c>
      <c r="C220" t="s">
        <v>176</v>
      </c>
      <c r="D220" t="str">
        <f t="shared" si="6"/>
        <v>64</v>
      </c>
      <c r="E220" t="str">
        <f t="shared" si="7"/>
        <v>A</v>
      </c>
      <c r="F220" s="2">
        <v>42607</v>
      </c>
      <c r="G220" t="s">
        <v>16</v>
      </c>
      <c r="H220" t="s">
        <v>17</v>
      </c>
      <c r="I220" t="s">
        <v>18</v>
      </c>
      <c r="J220" t="s">
        <v>19</v>
      </c>
      <c r="K220">
        <v>34.239437103271484</v>
      </c>
      <c r="L220">
        <v>34.369998931884766</v>
      </c>
      <c r="M220">
        <v>0.17049755156040192</v>
      </c>
      <c r="N220">
        <v>1.2896816479042172E-3</v>
      </c>
      <c r="O220">
        <v>1.1930098989978433E-3</v>
      </c>
      <c r="P220">
        <v>1.2375539517961442E-4</v>
      </c>
      <c r="Q220" s="3" t="s">
        <v>158</v>
      </c>
      <c r="Y220" s="4"/>
      <c r="Z220" s="5"/>
      <c r="AA220" s="5"/>
    </row>
    <row r="221" spans="1:27" x14ac:dyDescent="0.2">
      <c r="A221">
        <v>220</v>
      </c>
      <c r="B221" t="s">
        <v>97</v>
      </c>
      <c r="C221" t="s">
        <v>177</v>
      </c>
      <c r="D221" t="str">
        <f t="shared" si="6"/>
        <v>64</v>
      </c>
      <c r="E221" t="str">
        <f t="shared" si="7"/>
        <v>B</v>
      </c>
      <c r="F221" s="2">
        <v>42607</v>
      </c>
      <c r="G221" t="s">
        <v>16</v>
      </c>
      <c r="H221" t="s">
        <v>17</v>
      </c>
      <c r="I221" t="s">
        <v>18</v>
      </c>
      <c r="J221" t="s">
        <v>19</v>
      </c>
      <c r="K221">
        <v>37.307735443115234</v>
      </c>
      <c r="L221">
        <v>36.103565216064453</v>
      </c>
      <c r="M221">
        <v>1.0533406734466553</v>
      </c>
      <c r="N221">
        <v>1.8936270498670638E-4</v>
      </c>
      <c r="O221">
        <v>4.5536176185123622E-4</v>
      </c>
      <c r="P221">
        <v>2.3670161317568272E-4</v>
      </c>
      <c r="Q221" s="3" t="s">
        <v>158</v>
      </c>
      <c r="Y221" s="4"/>
      <c r="Z221" s="5"/>
      <c r="AA221" s="5"/>
    </row>
    <row r="222" spans="1:27" x14ac:dyDescent="0.2">
      <c r="A222">
        <v>221</v>
      </c>
      <c r="B222" t="s">
        <v>99</v>
      </c>
      <c r="C222" t="s">
        <v>177</v>
      </c>
      <c r="D222" t="str">
        <f t="shared" si="6"/>
        <v>64</v>
      </c>
      <c r="E222" t="str">
        <f t="shared" si="7"/>
        <v>B</v>
      </c>
      <c r="F222" s="2">
        <v>42607</v>
      </c>
      <c r="G222" t="s">
        <v>16</v>
      </c>
      <c r="H222" t="s">
        <v>17</v>
      </c>
      <c r="I222" t="s">
        <v>18</v>
      </c>
      <c r="J222" t="s">
        <v>19</v>
      </c>
      <c r="K222">
        <v>35.649818420410156</v>
      </c>
      <c r="L222">
        <v>36.103565216064453</v>
      </c>
      <c r="M222">
        <v>1.0533406734466553</v>
      </c>
      <c r="N222">
        <v>5.3394597489386797E-4</v>
      </c>
      <c r="O222">
        <v>4.5536176185123622E-4</v>
      </c>
      <c r="P222">
        <v>2.3670161317568272E-4</v>
      </c>
      <c r="Q222" s="3" t="s">
        <v>158</v>
      </c>
      <c r="Y222" s="4"/>
      <c r="Z222" s="5"/>
      <c r="AA222" s="5"/>
    </row>
    <row r="223" spans="1:27" x14ac:dyDescent="0.2">
      <c r="A223">
        <v>222</v>
      </c>
      <c r="B223" t="s">
        <v>100</v>
      </c>
      <c r="C223" t="s">
        <v>177</v>
      </c>
      <c r="D223" t="str">
        <f t="shared" si="6"/>
        <v>64</v>
      </c>
      <c r="E223" t="str">
        <f t="shared" si="7"/>
        <v>B</v>
      </c>
      <c r="F223" s="2">
        <v>42607</v>
      </c>
      <c r="G223" t="s">
        <v>16</v>
      </c>
      <c r="H223" t="s">
        <v>17</v>
      </c>
      <c r="I223" t="s">
        <v>18</v>
      </c>
      <c r="J223" t="s">
        <v>19</v>
      </c>
      <c r="K223">
        <v>35.353137969970703</v>
      </c>
      <c r="L223">
        <v>36.103565216064453</v>
      </c>
      <c r="M223">
        <v>1.0533406734466553</v>
      </c>
      <c r="N223">
        <v>6.4277660567313433E-4</v>
      </c>
      <c r="O223">
        <v>4.5536176185123622E-4</v>
      </c>
      <c r="P223">
        <v>2.3670161317568272E-4</v>
      </c>
      <c r="Q223" s="3" t="s">
        <v>158</v>
      </c>
      <c r="Y223" s="4"/>
      <c r="Z223" s="5"/>
      <c r="AA223" s="5"/>
    </row>
    <row r="224" spans="1:27" x14ac:dyDescent="0.2">
      <c r="A224">
        <v>223</v>
      </c>
      <c r="B224" t="s">
        <v>101</v>
      </c>
      <c r="C224" t="s">
        <v>178</v>
      </c>
      <c r="D224" t="str">
        <f t="shared" si="6"/>
        <v>65</v>
      </c>
      <c r="E224" t="str">
        <f t="shared" si="7"/>
        <v>A</v>
      </c>
      <c r="F224" s="2">
        <v>42608</v>
      </c>
      <c r="G224" t="s">
        <v>16</v>
      </c>
      <c r="H224" t="s">
        <v>17</v>
      </c>
      <c r="I224" t="s">
        <v>18</v>
      </c>
      <c r="J224" t="s">
        <v>19</v>
      </c>
      <c r="K224">
        <v>38.057155609130859</v>
      </c>
      <c r="L224">
        <v>37.274799346923828</v>
      </c>
      <c r="M224">
        <v>1.3395727872848511</v>
      </c>
      <c r="N224">
        <v>1.1851995077449828E-4</v>
      </c>
      <c r="O224">
        <v>2.4894633679650724E-4</v>
      </c>
      <c r="P224">
        <v>2.2474852448794991E-4</v>
      </c>
      <c r="Q224" s="3" t="s">
        <v>158</v>
      </c>
      <c r="Y224" s="4"/>
      <c r="Z224" s="5"/>
      <c r="AA224" s="5"/>
    </row>
    <row r="225" spans="1:27" x14ac:dyDescent="0.2">
      <c r="A225">
        <v>224</v>
      </c>
      <c r="B225" t="s">
        <v>103</v>
      </c>
      <c r="C225" t="s">
        <v>178</v>
      </c>
      <c r="D225" t="str">
        <f t="shared" si="6"/>
        <v>65</v>
      </c>
      <c r="E225" t="str">
        <f t="shared" si="7"/>
        <v>A</v>
      </c>
      <c r="F225" s="2">
        <v>42608</v>
      </c>
      <c r="G225" t="s">
        <v>16</v>
      </c>
      <c r="H225" t="s">
        <v>17</v>
      </c>
      <c r="I225" t="s">
        <v>18</v>
      </c>
      <c r="J225" t="s">
        <v>19</v>
      </c>
      <c r="K225">
        <v>35.728031158447266</v>
      </c>
      <c r="L225">
        <v>37.274799346923828</v>
      </c>
      <c r="M225">
        <v>1.3395727872848511</v>
      </c>
      <c r="N225">
        <v>5.0846242811530828E-4</v>
      </c>
      <c r="O225">
        <v>2.4894633679650724E-4</v>
      </c>
      <c r="P225">
        <v>2.2474852448794991E-4</v>
      </c>
      <c r="Q225" s="3" t="s">
        <v>158</v>
      </c>
      <c r="Y225" s="4"/>
      <c r="Z225" s="5"/>
      <c r="AA225" s="5"/>
    </row>
    <row r="226" spans="1:27" x14ac:dyDescent="0.2">
      <c r="A226">
        <v>225</v>
      </c>
      <c r="B226" t="s">
        <v>104</v>
      </c>
      <c r="C226" t="s">
        <v>178</v>
      </c>
      <c r="D226" t="str">
        <f t="shared" si="6"/>
        <v>65</v>
      </c>
      <c r="E226" t="str">
        <f t="shared" si="7"/>
        <v>A</v>
      </c>
      <c r="F226" s="2">
        <v>42608</v>
      </c>
      <c r="G226" t="s">
        <v>16</v>
      </c>
      <c r="H226" t="s">
        <v>17</v>
      </c>
      <c r="I226" t="s">
        <v>18</v>
      </c>
      <c r="J226" t="s">
        <v>19</v>
      </c>
      <c r="K226">
        <v>38.039218902587891</v>
      </c>
      <c r="L226">
        <v>37.274799346923828</v>
      </c>
      <c r="M226">
        <v>1.3395727872848511</v>
      </c>
      <c r="N226">
        <v>1.1985664605163038E-4</v>
      </c>
      <c r="O226">
        <v>2.4894633679650724E-4</v>
      </c>
      <c r="P226">
        <v>2.2474852448794991E-4</v>
      </c>
      <c r="Q226" s="3" t="s">
        <v>158</v>
      </c>
      <c r="Y226" s="4"/>
      <c r="Z226" s="5"/>
      <c r="AA226" s="5"/>
    </row>
    <row r="227" spans="1:27" x14ac:dyDescent="0.2">
      <c r="A227">
        <v>226</v>
      </c>
      <c r="B227" t="s">
        <v>105</v>
      </c>
      <c r="C227" t="s">
        <v>179</v>
      </c>
      <c r="D227" t="str">
        <f t="shared" si="6"/>
        <v>65</v>
      </c>
      <c r="E227" t="str">
        <f t="shared" si="7"/>
        <v>B</v>
      </c>
      <c r="F227" s="2">
        <v>42608</v>
      </c>
      <c r="G227" t="s">
        <v>16</v>
      </c>
      <c r="H227" t="s">
        <v>17</v>
      </c>
      <c r="I227" t="s">
        <v>18</v>
      </c>
      <c r="J227" t="s">
        <v>19</v>
      </c>
      <c r="K227">
        <v>37.384819030761719</v>
      </c>
      <c r="L227">
        <v>37.342777252197266</v>
      </c>
      <c r="M227">
        <v>0.39277222752571106</v>
      </c>
      <c r="N227">
        <v>1.8045237811747938E-4</v>
      </c>
      <c r="O227">
        <v>1.890509738586843E-4</v>
      </c>
      <c r="P227">
        <v>4.6953387936810032E-5</v>
      </c>
      <c r="Q227" s="3" t="s">
        <v>158</v>
      </c>
      <c r="Y227" s="4"/>
      <c r="Z227" s="5"/>
      <c r="AA227" s="5"/>
    </row>
    <row r="228" spans="1:27" x14ac:dyDescent="0.2">
      <c r="A228">
        <v>227</v>
      </c>
      <c r="B228" t="s">
        <v>107</v>
      </c>
      <c r="C228" t="s">
        <v>179</v>
      </c>
      <c r="D228" t="str">
        <f t="shared" si="6"/>
        <v>65</v>
      </c>
      <c r="E228" t="str">
        <f t="shared" si="7"/>
        <v>B</v>
      </c>
      <c r="F228" s="2">
        <v>42608</v>
      </c>
      <c r="G228" t="s">
        <v>16</v>
      </c>
      <c r="H228" t="s">
        <v>17</v>
      </c>
      <c r="I228" t="s">
        <v>18</v>
      </c>
      <c r="J228" t="s">
        <v>19</v>
      </c>
      <c r="K228">
        <v>36.930671691894531</v>
      </c>
      <c r="L228">
        <v>37.342777252197266</v>
      </c>
      <c r="M228">
        <v>0.39277222752571106</v>
      </c>
      <c r="N228">
        <v>2.3970940674189478E-4</v>
      </c>
      <c r="O228">
        <v>1.890509738586843E-4</v>
      </c>
      <c r="P228">
        <v>4.6953387936810032E-5</v>
      </c>
      <c r="Q228" s="3" t="s">
        <v>158</v>
      </c>
      <c r="Y228" s="4"/>
      <c r="Z228" s="5"/>
      <c r="AA228" s="5"/>
    </row>
    <row r="229" spans="1:27" x14ac:dyDescent="0.2">
      <c r="A229">
        <v>228</v>
      </c>
      <c r="B229" t="s">
        <v>108</v>
      </c>
      <c r="C229" t="s">
        <v>179</v>
      </c>
      <c r="D229" t="str">
        <f t="shared" si="6"/>
        <v>65</v>
      </c>
      <c r="E229" t="str">
        <f t="shared" si="7"/>
        <v>B</v>
      </c>
      <c r="F229" s="2">
        <v>42608</v>
      </c>
      <c r="G229" t="s">
        <v>16</v>
      </c>
      <c r="H229" t="s">
        <v>17</v>
      </c>
      <c r="I229" t="s">
        <v>18</v>
      </c>
      <c r="J229" t="s">
        <v>19</v>
      </c>
      <c r="K229">
        <v>37.712833404541016</v>
      </c>
      <c r="L229">
        <v>37.342777252197266</v>
      </c>
      <c r="M229">
        <v>0.39277222752571106</v>
      </c>
      <c r="N229">
        <v>1.4699115126859397E-4</v>
      </c>
      <c r="O229">
        <v>1.890509738586843E-4</v>
      </c>
      <c r="P229">
        <v>4.6953387936810032E-5</v>
      </c>
      <c r="Q229" s="3" t="s">
        <v>158</v>
      </c>
      <c r="Y229" s="4"/>
      <c r="Z229" s="5"/>
      <c r="AA229" s="5"/>
    </row>
    <row r="230" spans="1:27" x14ac:dyDescent="0.2">
      <c r="A230">
        <v>229</v>
      </c>
      <c r="B230" t="s">
        <v>109</v>
      </c>
      <c r="C230" t="s">
        <v>180</v>
      </c>
      <c r="D230" t="str">
        <f t="shared" si="6"/>
        <v>66</v>
      </c>
      <c r="E230" t="str">
        <f t="shared" si="7"/>
        <v>A</v>
      </c>
      <c r="F230" s="2">
        <v>42609</v>
      </c>
      <c r="G230" t="s">
        <v>16</v>
      </c>
      <c r="H230" t="s">
        <v>17</v>
      </c>
      <c r="I230" t="s">
        <v>18</v>
      </c>
      <c r="J230" t="s">
        <v>19</v>
      </c>
      <c r="K230">
        <v>35.634445190429688</v>
      </c>
      <c r="L230">
        <v>35.600955963134766</v>
      </c>
      <c r="M230">
        <v>3.4648634493350983E-2</v>
      </c>
      <c r="N230">
        <v>5.3910311544314027E-4</v>
      </c>
      <c r="O230">
        <v>5.5059645092114806E-4</v>
      </c>
      <c r="P230">
        <v>1.193998923554318E-5</v>
      </c>
      <c r="Q230" s="3" t="s">
        <v>158</v>
      </c>
      <c r="Y230" s="4"/>
      <c r="Z230" s="5"/>
      <c r="AA230" s="5"/>
    </row>
    <row r="231" spans="1:27" x14ac:dyDescent="0.2">
      <c r="A231">
        <v>230</v>
      </c>
      <c r="B231" t="s">
        <v>111</v>
      </c>
      <c r="C231" t="s">
        <v>180</v>
      </c>
      <c r="D231" t="str">
        <f t="shared" si="6"/>
        <v>66</v>
      </c>
      <c r="E231" t="str">
        <f t="shared" si="7"/>
        <v>A</v>
      </c>
      <c r="F231" s="2">
        <v>42609</v>
      </c>
      <c r="G231" t="s">
        <v>16</v>
      </c>
      <c r="H231" t="s">
        <v>17</v>
      </c>
      <c r="I231" t="s">
        <v>18</v>
      </c>
      <c r="J231" t="s">
        <v>19</v>
      </c>
      <c r="K231">
        <v>35.603172302246094</v>
      </c>
      <c r="L231">
        <v>35.600955963134766</v>
      </c>
      <c r="M231">
        <v>3.4648634493350983E-2</v>
      </c>
      <c r="N231">
        <v>5.4974836530163884E-4</v>
      </c>
      <c r="O231">
        <v>5.5059645092114806E-4</v>
      </c>
      <c r="P231">
        <v>1.193998923554318E-5</v>
      </c>
      <c r="Q231" s="3" t="s">
        <v>158</v>
      </c>
      <c r="Y231" s="4"/>
      <c r="Z231" s="5"/>
      <c r="AA231" s="5"/>
    </row>
    <row r="232" spans="1:27" x14ac:dyDescent="0.2">
      <c r="A232">
        <v>231</v>
      </c>
      <c r="B232" t="s">
        <v>112</v>
      </c>
      <c r="C232" t="s">
        <v>180</v>
      </c>
      <c r="D232" t="str">
        <f t="shared" si="6"/>
        <v>66</v>
      </c>
      <c r="E232" t="str">
        <f t="shared" si="7"/>
        <v>A</v>
      </c>
      <c r="F232" s="2">
        <v>42609</v>
      </c>
      <c r="G232" t="s">
        <v>16</v>
      </c>
      <c r="H232" t="s">
        <v>17</v>
      </c>
      <c r="I232" t="s">
        <v>18</v>
      </c>
      <c r="J232" t="s">
        <v>19</v>
      </c>
      <c r="K232">
        <v>35.565254211425781</v>
      </c>
      <c r="L232">
        <v>35.600955963134766</v>
      </c>
      <c r="M232">
        <v>3.4648634493350983E-2</v>
      </c>
      <c r="N232">
        <v>5.6293787201866508E-4</v>
      </c>
      <c r="O232">
        <v>5.5059645092114806E-4</v>
      </c>
      <c r="P232">
        <v>1.193998923554318E-5</v>
      </c>
      <c r="Q232" s="3" t="s">
        <v>158</v>
      </c>
      <c r="Y232" s="4"/>
      <c r="Z232" s="5"/>
      <c r="AA232" s="5"/>
    </row>
    <row r="233" spans="1:27" x14ac:dyDescent="0.2">
      <c r="A233">
        <v>232</v>
      </c>
      <c r="B233" t="s">
        <v>113</v>
      </c>
      <c r="C233" t="s">
        <v>181</v>
      </c>
      <c r="D233" t="str">
        <f t="shared" si="6"/>
        <v>66</v>
      </c>
      <c r="E233" t="str">
        <f t="shared" si="7"/>
        <v>B</v>
      </c>
      <c r="F233" s="2">
        <v>42609</v>
      </c>
      <c r="G233" t="s">
        <v>16</v>
      </c>
      <c r="H233" t="s">
        <v>17</v>
      </c>
      <c r="I233" t="s">
        <v>18</v>
      </c>
      <c r="J233" t="s">
        <v>19</v>
      </c>
      <c r="K233">
        <v>36.668109893798828</v>
      </c>
      <c r="L233">
        <v>36.790225982666016</v>
      </c>
      <c r="M233">
        <v>0.30607911944389343</v>
      </c>
      <c r="N233">
        <v>2.8247694717720151E-4</v>
      </c>
      <c r="O233">
        <v>2.6481304666958749E-4</v>
      </c>
      <c r="P233">
        <v>4.7987763537093997E-5</v>
      </c>
      <c r="Q233" s="3" t="s">
        <v>158</v>
      </c>
      <c r="Y233" s="4"/>
      <c r="Z233" s="5"/>
      <c r="AA233" s="5"/>
    </row>
    <row r="234" spans="1:27" x14ac:dyDescent="0.2">
      <c r="A234">
        <v>233</v>
      </c>
      <c r="B234" t="s">
        <v>115</v>
      </c>
      <c r="C234" t="s">
        <v>181</v>
      </c>
      <c r="D234" t="str">
        <f t="shared" si="6"/>
        <v>66</v>
      </c>
      <c r="E234" t="str">
        <f t="shared" si="7"/>
        <v>B</v>
      </c>
      <c r="F234" s="2">
        <v>42609</v>
      </c>
      <c r="G234" t="s">
        <v>16</v>
      </c>
      <c r="H234" t="s">
        <v>17</v>
      </c>
      <c r="I234" t="s">
        <v>18</v>
      </c>
      <c r="J234" t="s">
        <v>19</v>
      </c>
      <c r="K234">
        <v>37.138515472412109</v>
      </c>
      <c r="L234">
        <v>36.790225982666016</v>
      </c>
      <c r="M234">
        <v>0.30607911944389343</v>
      </c>
      <c r="N234">
        <v>2.1049688803032041E-4</v>
      </c>
      <c r="O234">
        <v>2.6481304666958749E-4</v>
      </c>
      <c r="P234">
        <v>4.7987763537093997E-5</v>
      </c>
      <c r="Q234" s="3" t="s">
        <v>158</v>
      </c>
      <c r="Y234" s="4"/>
      <c r="Z234" s="5"/>
      <c r="AA234" s="5"/>
    </row>
    <row r="235" spans="1:27" x14ac:dyDescent="0.2">
      <c r="A235">
        <v>234</v>
      </c>
      <c r="B235" t="s">
        <v>116</v>
      </c>
      <c r="C235" t="s">
        <v>181</v>
      </c>
      <c r="D235" t="str">
        <f t="shared" si="6"/>
        <v>66</v>
      </c>
      <c r="E235" t="str">
        <f t="shared" si="7"/>
        <v>B</v>
      </c>
      <c r="F235" s="2">
        <v>42609</v>
      </c>
      <c r="G235" t="s">
        <v>16</v>
      </c>
      <c r="H235" t="s">
        <v>17</v>
      </c>
      <c r="I235" t="s">
        <v>18</v>
      </c>
      <c r="J235" t="s">
        <v>19</v>
      </c>
      <c r="K235">
        <v>36.564060211181641</v>
      </c>
      <c r="L235">
        <v>36.790225982666016</v>
      </c>
      <c r="M235">
        <v>0.30607911944389343</v>
      </c>
      <c r="N235">
        <v>3.0146536300890148E-4</v>
      </c>
      <c r="O235">
        <v>2.6481304666958749E-4</v>
      </c>
      <c r="P235">
        <v>4.7987763537093997E-5</v>
      </c>
      <c r="Q235" s="3" t="s">
        <v>158</v>
      </c>
      <c r="Y235" s="4"/>
      <c r="Z235" s="5"/>
      <c r="AA235" s="5"/>
    </row>
    <row r="236" spans="1:27" x14ac:dyDescent="0.2">
      <c r="A236">
        <v>235</v>
      </c>
      <c r="B236" t="s">
        <v>117</v>
      </c>
      <c r="C236" t="s">
        <v>182</v>
      </c>
      <c r="D236" t="str">
        <f t="shared" si="6"/>
        <v>67</v>
      </c>
      <c r="E236" t="str">
        <f t="shared" si="7"/>
        <v>A</v>
      </c>
      <c r="F236" s="2">
        <v>42610</v>
      </c>
      <c r="G236" t="s">
        <v>16</v>
      </c>
      <c r="H236" t="s">
        <v>17</v>
      </c>
      <c r="I236" t="s">
        <v>18</v>
      </c>
      <c r="J236" t="s">
        <v>19</v>
      </c>
      <c r="K236">
        <v>37.281696319580078</v>
      </c>
      <c r="L236">
        <v>36.872562408447266</v>
      </c>
      <c r="M236">
        <v>0.92643386125564575</v>
      </c>
      <c r="N236">
        <v>1.9247100863140076E-4</v>
      </c>
      <c r="O236">
        <v>2.8011345420964062E-4</v>
      </c>
      <c r="P236">
        <v>1.7575583478901535E-4</v>
      </c>
      <c r="Q236" s="3" t="s">
        <v>158</v>
      </c>
      <c r="Y236" s="4"/>
      <c r="Z236" s="5"/>
      <c r="AA236" s="5"/>
    </row>
    <row r="237" spans="1:27" x14ac:dyDescent="0.2">
      <c r="A237">
        <v>236</v>
      </c>
      <c r="B237" t="s">
        <v>119</v>
      </c>
      <c r="C237" t="s">
        <v>182</v>
      </c>
      <c r="D237" t="str">
        <f t="shared" si="6"/>
        <v>67</v>
      </c>
      <c r="E237" t="str">
        <f t="shared" si="7"/>
        <v>A</v>
      </c>
      <c r="F237" s="2">
        <v>42610</v>
      </c>
      <c r="G237" t="s">
        <v>16</v>
      </c>
      <c r="H237" t="s">
        <v>17</v>
      </c>
      <c r="I237" t="s">
        <v>18</v>
      </c>
      <c r="J237" t="s">
        <v>19</v>
      </c>
      <c r="K237">
        <v>37.523998260498047</v>
      </c>
      <c r="L237">
        <v>36.872562408447266</v>
      </c>
      <c r="M237">
        <v>0.92643386125564575</v>
      </c>
      <c r="N237">
        <v>1.6541271179448813E-4</v>
      </c>
      <c r="O237">
        <v>2.8011345420964062E-4</v>
      </c>
      <c r="P237">
        <v>1.7575583478901535E-4</v>
      </c>
      <c r="Q237" s="3" t="s">
        <v>158</v>
      </c>
      <c r="Y237" s="4"/>
      <c r="Z237" s="5"/>
      <c r="AA237" s="5"/>
    </row>
    <row r="238" spans="1:27" x14ac:dyDescent="0.2">
      <c r="A238">
        <v>237</v>
      </c>
      <c r="B238" t="s">
        <v>120</v>
      </c>
      <c r="C238" t="s">
        <v>182</v>
      </c>
      <c r="D238" t="str">
        <f t="shared" si="6"/>
        <v>67</v>
      </c>
      <c r="E238" t="str">
        <f t="shared" si="7"/>
        <v>A</v>
      </c>
      <c r="F238" s="2">
        <v>42610</v>
      </c>
      <c r="G238" t="s">
        <v>16</v>
      </c>
      <c r="H238" t="s">
        <v>17</v>
      </c>
      <c r="I238" t="s">
        <v>18</v>
      </c>
      <c r="J238" t="s">
        <v>19</v>
      </c>
      <c r="K238">
        <v>35.811996459960938</v>
      </c>
      <c r="L238">
        <v>36.872562408447266</v>
      </c>
      <c r="M238">
        <v>0.92643386125564575</v>
      </c>
      <c r="N238">
        <v>4.8245664220303297E-4</v>
      </c>
      <c r="O238">
        <v>2.8011345420964062E-4</v>
      </c>
      <c r="P238">
        <v>1.7575583478901535E-4</v>
      </c>
      <c r="Q238" s="3" t="s">
        <v>158</v>
      </c>
      <c r="Y238" s="4"/>
      <c r="Z238" s="5"/>
      <c r="AA238" s="5"/>
    </row>
    <row r="239" spans="1:27" x14ac:dyDescent="0.2">
      <c r="A239">
        <v>238</v>
      </c>
      <c r="B239" t="s">
        <v>121</v>
      </c>
      <c r="C239" t="s">
        <v>183</v>
      </c>
      <c r="D239" t="str">
        <f t="shared" si="6"/>
        <v>67</v>
      </c>
      <c r="E239" t="str">
        <f t="shared" si="7"/>
        <v>B</v>
      </c>
      <c r="F239" s="2">
        <v>42610</v>
      </c>
      <c r="G239" t="s">
        <v>16</v>
      </c>
      <c r="H239" t="s">
        <v>17</v>
      </c>
      <c r="I239" t="s">
        <v>18</v>
      </c>
      <c r="J239" t="s">
        <v>19</v>
      </c>
      <c r="K239">
        <v>39.343070983886719</v>
      </c>
      <c r="L239">
        <v>38.727668762207031</v>
      </c>
      <c r="M239">
        <v>0.92655313014984131</v>
      </c>
      <c r="N239">
        <v>5.3040137572679669E-5</v>
      </c>
      <c r="O239">
        <v>8.7861815700307488E-5</v>
      </c>
      <c r="P239">
        <v>5.5390722991432995E-5</v>
      </c>
      <c r="Q239" s="3" t="s">
        <v>158</v>
      </c>
      <c r="Y239" s="4"/>
      <c r="Z239" s="5"/>
      <c r="AA239" s="5"/>
    </row>
    <row r="240" spans="1:27" x14ac:dyDescent="0.2">
      <c r="A240">
        <v>239</v>
      </c>
      <c r="B240" t="s">
        <v>123</v>
      </c>
      <c r="C240" t="s">
        <v>183</v>
      </c>
      <c r="D240" t="str">
        <f t="shared" si="6"/>
        <v>67</v>
      </c>
      <c r="E240" t="str">
        <f t="shared" si="7"/>
        <v>B</v>
      </c>
      <c r="F240" s="2">
        <v>42610</v>
      </c>
      <c r="G240" t="s">
        <v>16</v>
      </c>
      <c r="H240" t="s">
        <v>17</v>
      </c>
      <c r="I240" t="s">
        <v>18</v>
      </c>
      <c r="J240" t="s">
        <v>19</v>
      </c>
      <c r="K240">
        <v>39.177902221679688</v>
      </c>
      <c r="L240">
        <v>38.727668762207031</v>
      </c>
      <c r="M240">
        <v>0.92655313014984131</v>
      </c>
      <c r="N240">
        <v>5.8810619520954788E-5</v>
      </c>
      <c r="O240">
        <v>8.7861815700307488E-5</v>
      </c>
      <c r="P240">
        <v>5.5390722991432995E-5</v>
      </c>
      <c r="Q240" s="3" t="s">
        <v>158</v>
      </c>
      <c r="Y240" s="4"/>
      <c r="Z240" s="5"/>
      <c r="AA240" s="5"/>
    </row>
    <row r="241" spans="1:27" x14ac:dyDescent="0.2">
      <c r="A241">
        <v>240</v>
      </c>
      <c r="B241" t="s">
        <v>124</v>
      </c>
      <c r="C241" t="s">
        <v>183</v>
      </c>
      <c r="D241" t="str">
        <f t="shared" si="6"/>
        <v>67</v>
      </c>
      <c r="E241" t="str">
        <f t="shared" si="7"/>
        <v>B</v>
      </c>
      <c r="F241" s="2">
        <v>42610</v>
      </c>
      <c r="G241" t="s">
        <v>16</v>
      </c>
      <c r="H241" t="s">
        <v>17</v>
      </c>
      <c r="I241" t="s">
        <v>18</v>
      </c>
      <c r="J241" t="s">
        <v>19</v>
      </c>
      <c r="K241">
        <v>37.662036895751953</v>
      </c>
      <c r="L241">
        <v>38.727668762207031</v>
      </c>
      <c r="M241">
        <v>0.92655313014984131</v>
      </c>
      <c r="N241">
        <v>1.5173468273133039E-4</v>
      </c>
      <c r="O241">
        <v>8.7861815700307488E-5</v>
      </c>
      <c r="P241">
        <v>5.5390722991432995E-5</v>
      </c>
      <c r="Q241" s="3" t="s">
        <v>158</v>
      </c>
      <c r="Y241" s="4"/>
      <c r="Z241" s="5"/>
      <c r="AA241" s="5"/>
    </row>
    <row r="242" spans="1:27" x14ac:dyDescent="0.2">
      <c r="A242">
        <v>241</v>
      </c>
      <c r="B242" t="s">
        <v>125</v>
      </c>
      <c r="C242" t="s">
        <v>184</v>
      </c>
      <c r="D242" t="str">
        <f t="shared" si="6"/>
        <v>68</v>
      </c>
      <c r="E242" t="str">
        <f t="shared" si="7"/>
        <v>A</v>
      </c>
      <c r="F242" s="2">
        <v>42611</v>
      </c>
      <c r="G242" t="s">
        <v>16</v>
      </c>
      <c r="H242" t="s">
        <v>17</v>
      </c>
      <c r="I242" t="s">
        <v>18</v>
      </c>
      <c r="J242" t="s">
        <v>19</v>
      </c>
      <c r="K242">
        <v>36.200889587402344</v>
      </c>
      <c r="L242">
        <v>36.567825317382812</v>
      </c>
      <c r="M242">
        <v>0.36866819858551025</v>
      </c>
      <c r="N242">
        <v>3.7831661757081747E-4</v>
      </c>
      <c r="O242">
        <v>3.0610142857767642E-4</v>
      </c>
      <c r="P242">
        <v>6.9984911533538252E-5</v>
      </c>
      <c r="Q242" s="3" t="s">
        <v>158</v>
      </c>
      <c r="Y242" s="4"/>
      <c r="Z242" s="5"/>
      <c r="AA242" s="5"/>
    </row>
    <row r="243" spans="1:27" x14ac:dyDescent="0.2">
      <c r="A243">
        <v>242</v>
      </c>
      <c r="B243" t="s">
        <v>127</v>
      </c>
      <c r="C243" t="s">
        <v>184</v>
      </c>
      <c r="D243" t="str">
        <f t="shared" si="6"/>
        <v>68</v>
      </c>
      <c r="E243" t="str">
        <f t="shared" si="7"/>
        <v>A</v>
      </c>
      <c r="F243" s="2">
        <v>42611</v>
      </c>
      <c r="G243" t="s">
        <v>16</v>
      </c>
      <c r="H243" t="s">
        <v>17</v>
      </c>
      <c r="I243" t="s">
        <v>18</v>
      </c>
      <c r="J243" t="s">
        <v>19</v>
      </c>
      <c r="K243">
        <v>36.938201904296875</v>
      </c>
      <c r="L243">
        <v>36.567825317382812</v>
      </c>
      <c r="M243">
        <v>0.36866819858551025</v>
      </c>
      <c r="N243">
        <v>2.3858343774918467E-4</v>
      </c>
      <c r="O243">
        <v>3.0610142857767642E-4</v>
      </c>
      <c r="P243">
        <v>6.9984911533538252E-5</v>
      </c>
      <c r="Q243" s="3" t="s">
        <v>158</v>
      </c>
      <c r="Y243" s="4"/>
      <c r="Z243" s="5"/>
      <c r="AA243" s="5"/>
    </row>
    <row r="244" spans="1:27" x14ac:dyDescent="0.2">
      <c r="A244">
        <v>243</v>
      </c>
      <c r="B244" t="s">
        <v>128</v>
      </c>
      <c r="C244" t="s">
        <v>184</v>
      </c>
      <c r="D244" t="str">
        <f t="shared" si="6"/>
        <v>68</v>
      </c>
      <c r="E244" t="str">
        <f t="shared" si="7"/>
        <v>A</v>
      </c>
      <c r="F244" s="2">
        <v>42611</v>
      </c>
      <c r="G244" t="s">
        <v>16</v>
      </c>
      <c r="H244" t="s">
        <v>17</v>
      </c>
      <c r="I244" t="s">
        <v>18</v>
      </c>
      <c r="J244" t="s">
        <v>19</v>
      </c>
      <c r="K244">
        <v>36.564384460449219</v>
      </c>
      <c r="L244">
        <v>36.567825317382812</v>
      </c>
      <c r="M244">
        <v>0.36866819858551025</v>
      </c>
      <c r="N244">
        <v>3.0140427406877279E-4</v>
      </c>
      <c r="O244">
        <v>3.0610142857767642E-4</v>
      </c>
      <c r="P244">
        <v>6.9984911533538252E-5</v>
      </c>
      <c r="Q244" s="3" t="s">
        <v>158</v>
      </c>
      <c r="Y244" s="4"/>
      <c r="Z244" s="5"/>
      <c r="AA244" s="5"/>
    </row>
    <row r="245" spans="1:27" x14ac:dyDescent="0.2">
      <c r="A245">
        <v>244</v>
      </c>
      <c r="B245" t="s">
        <v>14</v>
      </c>
      <c r="C245" t="s">
        <v>185</v>
      </c>
      <c r="D245" t="str">
        <f t="shared" si="6"/>
        <v>68</v>
      </c>
      <c r="E245" t="str">
        <f t="shared" si="7"/>
        <v>B</v>
      </c>
      <c r="F245" s="2">
        <v>42611</v>
      </c>
      <c r="G245" t="s">
        <v>16</v>
      </c>
      <c r="H245" t="s">
        <v>17</v>
      </c>
      <c r="I245" t="s">
        <v>18</v>
      </c>
      <c r="J245" t="s">
        <v>19</v>
      </c>
      <c r="K245">
        <v>35.788032531738281</v>
      </c>
      <c r="L245">
        <v>38.596912384033203</v>
      </c>
      <c r="M245">
        <v>2.4558467864990234</v>
      </c>
      <c r="N245">
        <v>2.1123378246556967E-4</v>
      </c>
      <c r="O245">
        <v>8.2736813055817038E-5</v>
      </c>
      <c r="P245">
        <v>1.113394828280434E-4</v>
      </c>
      <c r="Q245" s="3" t="s">
        <v>186</v>
      </c>
      <c r="Y245" s="4"/>
      <c r="Z245" s="5"/>
      <c r="AA245" s="5"/>
    </row>
    <row r="246" spans="1:27" x14ac:dyDescent="0.2">
      <c r="A246">
        <v>245</v>
      </c>
      <c r="B246" t="s">
        <v>21</v>
      </c>
      <c r="C246" t="s">
        <v>185</v>
      </c>
      <c r="D246" t="str">
        <f t="shared" si="6"/>
        <v>68</v>
      </c>
      <c r="E246" t="str">
        <f t="shared" si="7"/>
        <v>B</v>
      </c>
      <c r="F246" s="2">
        <v>42611</v>
      </c>
      <c r="G246" t="s">
        <v>16</v>
      </c>
      <c r="H246" t="s">
        <v>17</v>
      </c>
      <c r="I246" t="s">
        <v>18</v>
      </c>
      <c r="J246" t="s">
        <v>19</v>
      </c>
      <c r="K246">
        <v>40.338737487792969</v>
      </c>
      <c r="L246">
        <v>38.596912384033203</v>
      </c>
      <c r="M246">
        <v>2.4558467864990234</v>
      </c>
      <c r="N246">
        <v>1.4899846974003594E-5</v>
      </c>
      <c r="O246">
        <v>8.2736813055817038E-5</v>
      </c>
      <c r="P246">
        <v>1.113394828280434E-4</v>
      </c>
      <c r="Q246" s="3" t="s">
        <v>186</v>
      </c>
      <c r="Y246" s="4"/>
      <c r="Z246" s="5"/>
      <c r="AA246" s="5"/>
    </row>
    <row r="247" spans="1:27" x14ac:dyDescent="0.2">
      <c r="A247">
        <v>246</v>
      </c>
      <c r="B247" t="s">
        <v>22</v>
      </c>
      <c r="C247" t="s">
        <v>185</v>
      </c>
      <c r="D247" t="str">
        <f t="shared" si="6"/>
        <v>68</v>
      </c>
      <c r="E247" t="str">
        <f t="shared" si="7"/>
        <v>B</v>
      </c>
      <c r="F247" s="2">
        <v>42611</v>
      </c>
      <c r="G247" t="s">
        <v>16</v>
      </c>
      <c r="H247" t="s">
        <v>17</v>
      </c>
      <c r="I247" t="s">
        <v>18</v>
      </c>
      <c r="J247" t="s">
        <v>19</v>
      </c>
      <c r="K247">
        <v>39.663967132568359</v>
      </c>
      <c r="L247">
        <v>38.596912384033203</v>
      </c>
      <c r="M247">
        <v>2.4558467864990234</v>
      </c>
      <c r="N247">
        <v>2.2076806999393739E-5</v>
      </c>
      <c r="O247">
        <v>8.2736813055817038E-5</v>
      </c>
      <c r="P247">
        <v>1.113394828280434E-4</v>
      </c>
      <c r="Q247" s="3" t="s">
        <v>186</v>
      </c>
      <c r="U247" s="2"/>
      <c r="Y247" s="4"/>
      <c r="Z247" s="5"/>
      <c r="AA247" s="5"/>
    </row>
    <row r="248" spans="1:27" x14ac:dyDescent="0.2">
      <c r="A248">
        <v>247</v>
      </c>
      <c r="B248" t="s">
        <v>23</v>
      </c>
      <c r="C248" t="s">
        <v>187</v>
      </c>
      <c r="D248" t="str">
        <f t="shared" si="6"/>
        <v>69</v>
      </c>
      <c r="E248" t="str">
        <f t="shared" si="7"/>
        <v>A</v>
      </c>
      <c r="F248" s="2">
        <v>42612</v>
      </c>
      <c r="G248" t="s">
        <v>16</v>
      </c>
      <c r="H248" t="s">
        <v>17</v>
      </c>
      <c r="I248" t="s">
        <v>18</v>
      </c>
      <c r="J248" t="s">
        <v>19</v>
      </c>
      <c r="K248">
        <v>39.0399169921875</v>
      </c>
      <c r="L248">
        <v>39.200412750244141</v>
      </c>
      <c r="M248">
        <v>0.22697527706623077</v>
      </c>
      <c r="N248">
        <v>3.175818346790038E-5</v>
      </c>
      <c r="O248">
        <v>2.9049431759631261E-5</v>
      </c>
      <c r="P248">
        <v>3.8307548493321519E-6</v>
      </c>
      <c r="Q248" s="3" t="s">
        <v>186</v>
      </c>
      <c r="U248" s="2"/>
      <c r="Y248" s="4"/>
      <c r="Z248" s="5"/>
      <c r="AA248" s="5"/>
    </row>
    <row r="249" spans="1:27" x14ac:dyDescent="0.2">
      <c r="A249">
        <v>248</v>
      </c>
      <c r="B249" t="s">
        <v>25</v>
      </c>
      <c r="C249" t="s">
        <v>187</v>
      </c>
      <c r="D249" t="str">
        <f t="shared" si="6"/>
        <v>69</v>
      </c>
      <c r="E249" t="str">
        <f t="shared" si="7"/>
        <v>A</v>
      </c>
      <c r="F249" s="2">
        <v>42612</v>
      </c>
      <c r="G249" t="s">
        <v>16</v>
      </c>
      <c r="H249" t="s">
        <v>17</v>
      </c>
      <c r="I249" t="s">
        <v>18</v>
      </c>
      <c r="J249" t="s">
        <v>19</v>
      </c>
      <c r="K249">
        <v>39.360908508300781</v>
      </c>
      <c r="L249">
        <v>39.200412750244141</v>
      </c>
      <c r="M249">
        <v>0.22697527706623077</v>
      </c>
      <c r="N249">
        <v>2.6340678232372738E-5</v>
      </c>
      <c r="O249">
        <v>2.9049431759631261E-5</v>
      </c>
      <c r="P249">
        <v>3.8307548493321519E-6</v>
      </c>
      <c r="Q249" s="3" t="s">
        <v>186</v>
      </c>
      <c r="U249" s="2"/>
      <c r="Y249" s="4"/>
      <c r="Z249" s="5"/>
      <c r="AA249" s="5"/>
    </row>
    <row r="250" spans="1:27" x14ac:dyDescent="0.2">
      <c r="A250">
        <v>249</v>
      </c>
      <c r="B250" t="s">
        <v>26</v>
      </c>
      <c r="C250" t="s">
        <v>187</v>
      </c>
      <c r="D250" t="str">
        <f t="shared" si="6"/>
        <v>69</v>
      </c>
      <c r="E250" t="str">
        <f t="shared" si="7"/>
        <v>A</v>
      </c>
      <c r="F250" s="2">
        <v>42612</v>
      </c>
      <c r="G250" t="s">
        <v>16</v>
      </c>
      <c r="H250" t="s">
        <v>17</v>
      </c>
      <c r="I250" t="s">
        <v>18</v>
      </c>
      <c r="J250" t="s">
        <v>19</v>
      </c>
      <c r="K250" t="s">
        <v>27</v>
      </c>
      <c r="L250">
        <v>39.200412750244141</v>
      </c>
      <c r="M250">
        <v>0.22697527706623077</v>
      </c>
      <c r="N250" t="s">
        <v>224</v>
      </c>
      <c r="O250" t="s">
        <v>224</v>
      </c>
      <c r="P250" t="s">
        <v>224</v>
      </c>
      <c r="Q250" s="3" t="s">
        <v>186</v>
      </c>
      <c r="U250" s="2"/>
      <c r="Y250" s="4"/>
      <c r="Z250" s="5"/>
      <c r="AA250" s="5"/>
    </row>
    <row r="251" spans="1:27" x14ac:dyDescent="0.2">
      <c r="A251">
        <v>250</v>
      </c>
      <c r="B251" t="s">
        <v>29</v>
      </c>
      <c r="C251" t="s">
        <v>188</v>
      </c>
      <c r="D251" t="str">
        <f t="shared" si="6"/>
        <v>69</v>
      </c>
      <c r="E251" t="str">
        <f t="shared" si="7"/>
        <v>B</v>
      </c>
      <c r="F251" s="2">
        <v>42612</v>
      </c>
      <c r="G251" t="s">
        <v>16</v>
      </c>
      <c r="H251" t="s">
        <v>17</v>
      </c>
      <c r="I251" t="s">
        <v>18</v>
      </c>
      <c r="J251" t="s">
        <v>19</v>
      </c>
      <c r="K251">
        <v>40.156600952148438</v>
      </c>
      <c r="L251">
        <v>40.525077819824219</v>
      </c>
      <c r="M251">
        <v>0.52110230922698975</v>
      </c>
      <c r="N251">
        <v>1.6568090359214693E-5</v>
      </c>
      <c r="O251">
        <v>1.3676085472980049E-5</v>
      </c>
      <c r="P251">
        <v>4.0899126361182425E-6</v>
      </c>
      <c r="Q251" s="3" t="s">
        <v>186</v>
      </c>
      <c r="U251" s="2"/>
      <c r="Y251" s="4"/>
      <c r="Z251" s="5"/>
      <c r="AA251" s="5"/>
    </row>
    <row r="252" spans="1:27" x14ac:dyDescent="0.2">
      <c r="A252">
        <v>251</v>
      </c>
      <c r="B252" t="s">
        <v>31</v>
      </c>
      <c r="C252" t="s">
        <v>188</v>
      </c>
      <c r="D252" t="str">
        <f t="shared" si="6"/>
        <v>69</v>
      </c>
      <c r="E252" t="str">
        <f t="shared" si="7"/>
        <v>B</v>
      </c>
      <c r="F252" s="2">
        <v>42612</v>
      </c>
      <c r="G252" t="s">
        <v>16</v>
      </c>
      <c r="H252" t="s">
        <v>17</v>
      </c>
      <c r="I252" t="s">
        <v>18</v>
      </c>
      <c r="J252" t="s">
        <v>19</v>
      </c>
      <c r="K252">
        <v>40.893550872802734</v>
      </c>
      <c r="L252">
        <v>40.525077819824219</v>
      </c>
      <c r="M252">
        <v>0.52110230922698975</v>
      </c>
      <c r="N252">
        <v>1.0784080586745404E-5</v>
      </c>
      <c r="O252">
        <v>1.3676085472980049E-5</v>
      </c>
      <c r="P252">
        <v>4.0899126361182425E-6</v>
      </c>
      <c r="Q252" s="3" t="s">
        <v>186</v>
      </c>
      <c r="U252" s="2"/>
      <c r="Y252" s="4"/>
      <c r="Z252" s="5"/>
      <c r="AA252" s="5"/>
    </row>
    <row r="253" spans="1:27" x14ac:dyDescent="0.2">
      <c r="A253">
        <v>252</v>
      </c>
      <c r="B253" t="s">
        <v>32</v>
      </c>
      <c r="C253" t="s">
        <v>188</v>
      </c>
      <c r="D253" t="str">
        <f t="shared" si="6"/>
        <v>69</v>
      </c>
      <c r="E253" t="str">
        <f t="shared" si="7"/>
        <v>B</v>
      </c>
      <c r="F253" s="2">
        <v>42612</v>
      </c>
      <c r="G253" t="s">
        <v>16</v>
      </c>
      <c r="H253" t="s">
        <v>17</v>
      </c>
      <c r="I253" t="s">
        <v>18</v>
      </c>
      <c r="J253" t="s">
        <v>19</v>
      </c>
      <c r="K253" t="s">
        <v>27</v>
      </c>
      <c r="L253">
        <v>40.525077819824219</v>
      </c>
      <c r="M253">
        <v>0.52110230922698975</v>
      </c>
      <c r="N253" t="s">
        <v>224</v>
      </c>
      <c r="O253" t="s">
        <v>224</v>
      </c>
      <c r="P253" t="s">
        <v>224</v>
      </c>
      <c r="Q253" s="3" t="s">
        <v>186</v>
      </c>
      <c r="U253" s="2"/>
      <c r="Y253" s="4"/>
      <c r="Z253" s="5"/>
      <c r="AA253" s="5"/>
    </row>
    <row r="254" spans="1:27" x14ac:dyDescent="0.2">
      <c r="A254">
        <v>253</v>
      </c>
      <c r="B254" t="s">
        <v>33</v>
      </c>
      <c r="C254" t="s">
        <v>189</v>
      </c>
      <c r="D254" t="str">
        <f t="shared" si="6"/>
        <v>70</v>
      </c>
      <c r="E254" t="str">
        <f t="shared" si="7"/>
        <v>A</v>
      </c>
      <c r="F254" s="2">
        <v>42613</v>
      </c>
      <c r="G254" t="s">
        <v>16</v>
      </c>
      <c r="H254" t="s">
        <v>17</v>
      </c>
      <c r="I254" t="s">
        <v>18</v>
      </c>
      <c r="J254" t="s">
        <v>19</v>
      </c>
      <c r="K254">
        <v>35.5511474609375</v>
      </c>
      <c r="L254">
        <v>35.547504425048828</v>
      </c>
      <c r="M254">
        <v>0.1192624419927597</v>
      </c>
      <c r="N254">
        <v>2.4249817943200469E-4</v>
      </c>
      <c r="O254">
        <v>2.4340506934095174E-4</v>
      </c>
      <c r="P254">
        <v>1.6931349819060415E-5</v>
      </c>
      <c r="Q254" s="3" t="s">
        <v>186</v>
      </c>
      <c r="U254" s="2"/>
      <c r="Y254" s="4"/>
      <c r="Z254" s="5"/>
      <c r="AA254" s="5"/>
    </row>
    <row r="255" spans="1:27" x14ac:dyDescent="0.2">
      <c r="A255">
        <v>254</v>
      </c>
      <c r="B255" t="s">
        <v>35</v>
      </c>
      <c r="C255" t="s">
        <v>189</v>
      </c>
      <c r="D255" t="str">
        <f t="shared" si="6"/>
        <v>70</v>
      </c>
      <c r="E255" t="str">
        <f t="shared" si="7"/>
        <v>A</v>
      </c>
      <c r="F255" s="2">
        <v>42613</v>
      </c>
      <c r="G255" t="s">
        <v>16</v>
      </c>
      <c r="H255" t="s">
        <v>17</v>
      </c>
      <c r="I255" t="s">
        <v>18</v>
      </c>
      <c r="J255" t="s">
        <v>19</v>
      </c>
      <c r="K255">
        <v>35.664905548095703</v>
      </c>
      <c r="L255">
        <v>35.547504425048828</v>
      </c>
      <c r="M255">
        <v>0.1192624419927597</v>
      </c>
      <c r="N255">
        <v>2.2694538347423077E-4</v>
      </c>
      <c r="O255">
        <v>2.4340506934095174E-4</v>
      </c>
      <c r="P255">
        <v>1.6931349819060415E-5</v>
      </c>
      <c r="Q255" s="3" t="s">
        <v>186</v>
      </c>
      <c r="U255" s="2"/>
      <c r="Y255" s="4"/>
      <c r="Z255" s="5"/>
      <c r="AA255" s="5"/>
    </row>
    <row r="256" spans="1:27" x14ac:dyDescent="0.2">
      <c r="A256">
        <v>255</v>
      </c>
      <c r="B256" t="s">
        <v>36</v>
      </c>
      <c r="C256" t="s">
        <v>189</v>
      </c>
      <c r="D256" t="str">
        <f t="shared" si="6"/>
        <v>70</v>
      </c>
      <c r="E256" t="str">
        <f t="shared" si="7"/>
        <v>A</v>
      </c>
      <c r="F256" s="2">
        <v>42613</v>
      </c>
      <c r="G256" t="s">
        <v>16</v>
      </c>
      <c r="H256" t="s">
        <v>17</v>
      </c>
      <c r="I256" t="s">
        <v>18</v>
      </c>
      <c r="J256" t="s">
        <v>19</v>
      </c>
      <c r="K256">
        <v>35.426464080810547</v>
      </c>
      <c r="L256">
        <v>35.547504425048828</v>
      </c>
      <c r="M256">
        <v>0.1192624419927597</v>
      </c>
      <c r="N256">
        <v>2.6077163056470454E-4</v>
      </c>
      <c r="O256">
        <v>2.4340506934095174E-4</v>
      </c>
      <c r="P256">
        <v>1.6931349819060415E-5</v>
      </c>
      <c r="Q256" s="3" t="s">
        <v>186</v>
      </c>
      <c r="U256" s="2"/>
      <c r="Y256" s="4"/>
      <c r="Z256" s="5"/>
      <c r="AA256" s="5"/>
    </row>
    <row r="257" spans="1:27" x14ac:dyDescent="0.2">
      <c r="A257">
        <v>256</v>
      </c>
      <c r="B257" t="s">
        <v>37</v>
      </c>
      <c r="C257" t="s">
        <v>190</v>
      </c>
      <c r="D257" t="str">
        <f t="shared" si="6"/>
        <v>70</v>
      </c>
      <c r="E257" t="str">
        <f t="shared" si="7"/>
        <v>B</v>
      </c>
      <c r="F257" s="2">
        <v>42613</v>
      </c>
      <c r="G257" t="s">
        <v>16</v>
      </c>
      <c r="H257" t="s">
        <v>17</v>
      </c>
      <c r="I257" t="s">
        <v>18</v>
      </c>
      <c r="J257" t="s">
        <v>19</v>
      </c>
      <c r="K257">
        <v>37.392059326171875</v>
      </c>
      <c r="L257">
        <v>36.912944793701172</v>
      </c>
      <c r="M257">
        <v>1.2265727519989014</v>
      </c>
      <c r="N257">
        <v>8.2957441918551922E-5</v>
      </c>
      <c r="O257">
        <v>1.3146140554454178E-4</v>
      </c>
      <c r="P257">
        <v>1.0054660378955305E-4</v>
      </c>
      <c r="Q257" s="3" t="s">
        <v>186</v>
      </c>
      <c r="U257" s="2"/>
      <c r="Y257" s="4"/>
      <c r="Z257" s="5"/>
      <c r="AA257" s="5"/>
    </row>
    <row r="258" spans="1:27" x14ac:dyDescent="0.2">
      <c r="A258">
        <v>257</v>
      </c>
      <c r="B258" t="s">
        <v>39</v>
      </c>
      <c r="C258" t="s">
        <v>190</v>
      </c>
      <c r="D258" t="str">
        <f t="shared" si="6"/>
        <v>70</v>
      </c>
      <c r="E258" t="str">
        <f t="shared" si="7"/>
        <v>B</v>
      </c>
      <c r="F258" s="2">
        <v>42613</v>
      </c>
      <c r="G258" t="s">
        <v>16</v>
      </c>
      <c r="H258" t="s">
        <v>17</v>
      </c>
      <c r="I258" t="s">
        <v>18</v>
      </c>
      <c r="J258" t="s">
        <v>19</v>
      </c>
      <c r="K258">
        <v>37.827648162841797</v>
      </c>
      <c r="L258">
        <v>36.912944793701172</v>
      </c>
      <c r="M258">
        <v>1.2265727519989014</v>
      </c>
      <c r="N258">
        <v>6.4361644035670906E-5</v>
      </c>
      <c r="O258">
        <v>1.3146140554454178E-4</v>
      </c>
      <c r="P258">
        <v>1.0054660378955305E-4</v>
      </c>
      <c r="Q258" s="3" t="s">
        <v>186</v>
      </c>
      <c r="U258" s="2"/>
      <c r="Y258" s="4"/>
      <c r="Z258" s="5"/>
      <c r="AA258" s="5"/>
    </row>
    <row r="259" spans="1:27" x14ac:dyDescent="0.2">
      <c r="A259">
        <v>258</v>
      </c>
      <c r="B259" t="s">
        <v>40</v>
      </c>
      <c r="C259" t="s">
        <v>190</v>
      </c>
      <c r="D259" t="str">
        <f t="shared" ref="D259:D289" si="8">LEFT(C259,2)</f>
        <v>70</v>
      </c>
      <c r="E259" t="str">
        <f t="shared" ref="E259:E289" si="9">RIGHT(C259,1)</f>
        <v>B</v>
      </c>
      <c r="F259" s="2">
        <v>42613</v>
      </c>
      <c r="G259" t="s">
        <v>16</v>
      </c>
      <c r="H259" t="s">
        <v>17</v>
      </c>
      <c r="I259" t="s">
        <v>18</v>
      </c>
      <c r="J259" t="s">
        <v>19</v>
      </c>
      <c r="K259">
        <v>35.519126892089844</v>
      </c>
      <c r="L259">
        <v>36.912944793701172</v>
      </c>
      <c r="M259">
        <v>1.2265727519989014</v>
      </c>
      <c r="N259">
        <v>2.4706515250727534E-4</v>
      </c>
      <c r="O259">
        <v>1.3146140554454178E-4</v>
      </c>
      <c r="P259">
        <v>1.0054660378955305E-4</v>
      </c>
      <c r="Q259" s="3" t="s">
        <v>186</v>
      </c>
      <c r="U259" s="2"/>
      <c r="Y259" s="4"/>
      <c r="Z259" s="5"/>
      <c r="AA259" s="5"/>
    </row>
    <row r="260" spans="1:27" x14ac:dyDescent="0.2">
      <c r="A260">
        <v>259</v>
      </c>
      <c r="B260" t="s">
        <v>41</v>
      </c>
      <c r="C260" t="s">
        <v>191</v>
      </c>
      <c r="D260" t="str">
        <f t="shared" si="8"/>
        <v>71</v>
      </c>
      <c r="E260" t="str">
        <f t="shared" si="9"/>
        <v>A</v>
      </c>
      <c r="F260" s="2">
        <v>42614</v>
      </c>
      <c r="G260" t="s">
        <v>16</v>
      </c>
      <c r="H260" t="s">
        <v>17</v>
      </c>
      <c r="I260" t="s">
        <v>18</v>
      </c>
      <c r="J260" t="s">
        <v>19</v>
      </c>
      <c r="K260">
        <v>37.802894592285156</v>
      </c>
      <c r="L260">
        <v>38.465934753417969</v>
      </c>
      <c r="M260">
        <v>1.4787412881851196</v>
      </c>
      <c r="N260">
        <v>6.5296691900584847E-5</v>
      </c>
      <c r="O260">
        <v>5.4249947424978018E-5</v>
      </c>
      <c r="P260">
        <v>3.3584179618628696E-5</v>
      </c>
      <c r="Q260" s="3" t="s">
        <v>186</v>
      </c>
      <c r="Y260" s="4"/>
      <c r="Z260" s="5"/>
      <c r="AA260" s="5"/>
    </row>
    <row r="261" spans="1:27" x14ac:dyDescent="0.2">
      <c r="A261">
        <v>260</v>
      </c>
      <c r="B261" t="s">
        <v>43</v>
      </c>
      <c r="C261" t="s">
        <v>191</v>
      </c>
      <c r="D261" t="str">
        <f t="shared" si="8"/>
        <v>71</v>
      </c>
      <c r="E261" t="str">
        <f t="shared" si="9"/>
        <v>A</v>
      </c>
      <c r="F261" s="2">
        <v>42614</v>
      </c>
      <c r="G261" t="s">
        <v>16</v>
      </c>
      <c r="H261" t="s">
        <v>17</v>
      </c>
      <c r="I261" t="s">
        <v>18</v>
      </c>
      <c r="J261" t="s">
        <v>19</v>
      </c>
      <c r="K261">
        <v>40.16015625</v>
      </c>
      <c r="L261">
        <v>38.465934753417969</v>
      </c>
      <c r="M261">
        <v>1.4787412881851196</v>
      </c>
      <c r="N261">
        <v>1.6533804227947257E-5</v>
      </c>
      <c r="O261">
        <v>5.4249947424978018E-5</v>
      </c>
      <c r="P261">
        <v>3.3584179618628696E-5</v>
      </c>
      <c r="Q261" s="3" t="s">
        <v>186</v>
      </c>
      <c r="U261" s="2"/>
      <c r="Y261" s="4"/>
      <c r="Z261" s="5"/>
      <c r="AA261" s="5"/>
    </row>
    <row r="262" spans="1:27" x14ac:dyDescent="0.2">
      <c r="A262">
        <v>261</v>
      </c>
      <c r="B262" t="s">
        <v>44</v>
      </c>
      <c r="C262" t="s">
        <v>191</v>
      </c>
      <c r="D262" t="str">
        <f t="shared" si="8"/>
        <v>71</v>
      </c>
      <c r="E262" t="str">
        <f t="shared" si="9"/>
        <v>A</v>
      </c>
      <c r="F262" s="2">
        <v>42614</v>
      </c>
      <c r="G262" t="s">
        <v>16</v>
      </c>
      <c r="H262" t="s">
        <v>17</v>
      </c>
      <c r="I262" t="s">
        <v>18</v>
      </c>
      <c r="J262" t="s">
        <v>19</v>
      </c>
      <c r="K262">
        <v>37.434749603271484</v>
      </c>
      <c r="L262">
        <v>38.465934753417969</v>
      </c>
      <c r="M262">
        <v>1.4787412881851196</v>
      </c>
      <c r="N262">
        <v>8.0919337051454931E-5</v>
      </c>
      <c r="O262">
        <v>5.4249947424978018E-5</v>
      </c>
      <c r="P262">
        <v>3.3584179618628696E-5</v>
      </c>
      <c r="Q262" s="3" t="s">
        <v>186</v>
      </c>
      <c r="U262" s="2"/>
      <c r="Y262" s="4"/>
      <c r="Z262" s="5"/>
      <c r="AA262" s="5"/>
    </row>
    <row r="263" spans="1:27" x14ac:dyDescent="0.2">
      <c r="A263">
        <v>262</v>
      </c>
      <c r="B263" t="s">
        <v>45</v>
      </c>
      <c r="C263" t="s">
        <v>192</v>
      </c>
      <c r="D263" t="str">
        <f t="shared" si="8"/>
        <v>71</v>
      </c>
      <c r="E263" t="str">
        <f t="shared" si="9"/>
        <v>B</v>
      </c>
      <c r="F263" s="2">
        <v>42614</v>
      </c>
      <c r="G263" t="s">
        <v>16</v>
      </c>
      <c r="H263" t="s">
        <v>17</v>
      </c>
      <c r="I263" t="s">
        <v>18</v>
      </c>
      <c r="J263" t="s">
        <v>19</v>
      </c>
      <c r="K263">
        <v>35.529220581054688</v>
      </c>
      <c r="L263">
        <v>36.079666137695312</v>
      </c>
      <c r="M263">
        <v>0.77845025062561035</v>
      </c>
      <c r="N263">
        <v>2.4561630561947823E-4</v>
      </c>
      <c r="O263">
        <v>1.8746871501207352E-4</v>
      </c>
      <c r="P263">
        <v>8.2233098510187119E-5</v>
      </c>
      <c r="Q263" s="3" t="s">
        <v>186</v>
      </c>
      <c r="Y263" s="4"/>
      <c r="Z263" s="5"/>
      <c r="AA263" s="5"/>
    </row>
    <row r="264" spans="1:27" x14ac:dyDescent="0.2">
      <c r="A264">
        <v>263</v>
      </c>
      <c r="B264" t="s">
        <v>47</v>
      </c>
      <c r="C264" t="s">
        <v>192</v>
      </c>
      <c r="D264" t="str">
        <f t="shared" si="8"/>
        <v>71</v>
      </c>
      <c r="E264" t="str">
        <f t="shared" si="9"/>
        <v>B</v>
      </c>
      <c r="F264" s="2">
        <v>42614</v>
      </c>
      <c r="G264" t="s">
        <v>16</v>
      </c>
      <c r="H264" t="s">
        <v>17</v>
      </c>
      <c r="I264" t="s">
        <v>18</v>
      </c>
      <c r="J264" t="s">
        <v>19</v>
      </c>
      <c r="K264">
        <v>36.630115509033203</v>
      </c>
      <c r="L264">
        <v>36.079666137695312</v>
      </c>
      <c r="M264">
        <v>0.77845025062561035</v>
      </c>
      <c r="N264">
        <v>1.2932113895658404E-4</v>
      </c>
      <c r="O264">
        <v>1.8746871501207352E-4</v>
      </c>
      <c r="P264">
        <v>8.2233098510187119E-5</v>
      </c>
      <c r="Q264" s="3" t="s">
        <v>186</v>
      </c>
      <c r="Y264" s="4"/>
      <c r="Z264" s="5"/>
      <c r="AA264" s="5"/>
    </row>
    <row r="265" spans="1:27" x14ac:dyDescent="0.2">
      <c r="A265">
        <v>264</v>
      </c>
      <c r="B265" t="s">
        <v>48</v>
      </c>
      <c r="C265" t="s">
        <v>192</v>
      </c>
      <c r="D265" t="str">
        <f t="shared" si="8"/>
        <v>71</v>
      </c>
      <c r="E265" t="str">
        <f t="shared" si="9"/>
        <v>B</v>
      </c>
      <c r="F265" s="2">
        <v>42614</v>
      </c>
      <c r="G265" t="s">
        <v>16</v>
      </c>
      <c r="H265" t="s">
        <v>17</v>
      </c>
      <c r="I265" t="s">
        <v>18</v>
      </c>
      <c r="J265" t="s">
        <v>19</v>
      </c>
      <c r="K265" t="s">
        <v>27</v>
      </c>
      <c r="L265">
        <v>36.079666137695312</v>
      </c>
      <c r="M265">
        <v>0.77845025062561035</v>
      </c>
      <c r="N265" t="s">
        <v>224</v>
      </c>
      <c r="O265" t="s">
        <v>224</v>
      </c>
      <c r="P265" t="s">
        <v>224</v>
      </c>
      <c r="Q265" s="3" t="s">
        <v>186</v>
      </c>
      <c r="Y265" s="4"/>
      <c r="Z265" s="5"/>
      <c r="AA265" s="5"/>
    </row>
    <row r="266" spans="1:27" x14ac:dyDescent="0.2">
      <c r="A266">
        <v>265</v>
      </c>
      <c r="B266" t="s">
        <v>49</v>
      </c>
      <c r="C266" t="s">
        <v>193</v>
      </c>
      <c r="D266" t="str">
        <f t="shared" si="8"/>
        <v>72</v>
      </c>
      <c r="E266" t="str">
        <f t="shared" si="9"/>
        <v>A</v>
      </c>
      <c r="F266" s="2">
        <v>42615</v>
      </c>
      <c r="G266" t="s">
        <v>16</v>
      </c>
      <c r="H266" t="s">
        <v>17</v>
      </c>
      <c r="I266" t="s">
        <v>18</v>
      </c>
      <c r="J266" t="s">
        <v>19</v>
      </c>
      <c r="K266" t="s">
        <v>27</v>
      </c>
      <c r="L266">
        <v>36.406841278076172</v>
      </c>
      <c r="M266">
        <v>0.77121317386627197</v>
      </c>
      <c r="N266" t="s">
        <v>224</v>
      </c>
      <c r="O266" t="s">
        <v>224</v>
      </c>
      <c r="P266" t="s">
        <v>224</v>
      </c>
      <c r="Q266" s="3" t="s">
        <v>186</v>
      </c>
      <c r="Y266" s="4"/>
      <c r="Z266" s="5"/>
      <c r="AA266" s="5"/>
    </row>
    <row r="267" spans="1:27" x14ac:dyDescent="0.2">
      <c r="A267">
        <v>266</v>
      </c>
      <c r="B267" t="s">
        <v>51</v>
      </c>
      <c r="C267" t="s">
        <v>193</v>
      </c>
      <c r="D267" t="str">
        <f t="shared" si="8"/>
        <v>72</v>
      </c>
      <c r="E267" t="str">
        <f t="shared" si="9"/>
        <v>A</v>
      </c>
      <c r="F267" s="2">
        <v>42615</v>
      </c>
      <c r="G267" t="s">
        <v>16</v>
      </c>
      <c r="H267" t="s">
        <v>17</v>
      </c>
      <c r="I267" t="s">
        <v>18</v>
      </c>
      <c r="J267" t="s">
        <v>19</v>
      </c>
      <c r="K267">
        <v>36.952171325683594</v>
      </c>
      <c r="L267">
        <v>36.406841278076172</v>
      </c>
      <c r="M267">
        <v>0.77121317386627197</v>
      </c>
      <c r="N267">
        <v>1.0719425335992128E-4</v>
      </c>
      <c r="O267">
        <v>1.5478749992325902E-4</v>
      </c>
      <c r="P267">
        <v>6.7307017161510885E-5</v>
      </c>
      <c r="Q267" s="3" t="s">
        <v>186</v>
      </c>
      <c r="Y267" s="4"/>
      <c r="Z267" s="5"/>
      <c r="AA267" s="5"/>
    </row>
    <row r="268" spans="1:27" x14ac:dyDescent="0.2">
      <c r="A268">
        <v>267</v>
      </c>
      <c r="B268" t="s">
        <v>52</v>
      </c>
      <c r="C268" t="s">
        <v>193</v>
      </c>
      <c r="D268" t="str">
        <f t="shared" si="8"/>
        <v>72</v>
      </c>
      <c r="E268" t="str">
        <f t="shared" si="9"/>
        <v>A</v>
      </c>
      <c r="F268" s="2">
        <v>42615</v>
      </c>
      <c r="G268" t="s">
        <v>16</v>
      </c>
      <c r="H268" t="s">
        <v>17</v>
      </c>
      <c r="I268" t="s">
        <v>18</v>
      </c>
      <c r="J268" t="s">
        <v>19</v>
      </c>
      <c r="K268">
        <v>35.86151123046875</v>
      </c>
      <c r="L268">
        <v>36.406841278076172</v>
      </c>
      <c r="M268">
        <v>0.77121317386627197</v>
      </c>
      <c r="N268">
        <v>2.0238074648659676E-4</v>
      </c>
      <c r="O268">
        <v>1.5478749992325902E-4</v>
      </c>
      <c r="P268">
        <v>6.7307017161510885E-5</v>
      </c>
      <c r="Q268" s="3" t="s">
        <v>186</v>
      </c>
    </row>
    <row r="269" spans="1:27" x14ac:dyDescent="0.2">
      <c r="A269">
        <v>268</v>
      </c>
      <c r="B269" t="s">
        <v>53</v>
      </c>
      <c r="C269" t="s">
        <v>194</v>
      </c>
      <c r="D269" t="str">
        <f t="shared" si="8"/>
        <v>72</v>
      </c>
      <c r="E269" t="str">
        <f t="shared" si="9"/>
        <v>B</v>
      </c>
      <c r="F269" s="2">
        <v>42615</v>
      </c>
      <c r="G269" t="s">
        <v>16</v>
      </c>
      <c r="H269" t="s">
        <v>17</v>
      </c>
      <c r="I269" t="s">
        <v>18</v>
      </c>
      <c r="J269" t="s">
        <v>19</v>
      </c>
      <c r="K269">
        <v>35.673233032226562</v>
      </c>
      <c r="L269">
        <v>35.956310272216797</v>
      </c>
      <c r="M269">
        <v>1.0329607725143433</v>
      </c>
      <c r="N269">
        <v>2.2584685939364135E-4</v>
      </c>
      <c r="O269">
        <v>2.1352000476326793E-4</v>
      </c>
      <c r="P269">
        <v>1.0960456711472943E-4</v>
      </c>
      <c r="Q269" s="3" t="s">
        <v>186</v>
      </c>
    </row>
    <row r="270" spans="1:27" x14ac:dyDescent="0.2">
      <c r="A270">
        <v>269</v>
      </c>
      <c r="B270" t="s">
        <v>55</v>
      </c>
      <c r="C270" t="s">
        <v>194</v>
      </c>
      <c r="D270" t="str">
        <f t="shared" si="8"/>
        <v>72</v>
      </c>
      <c r="E270" t="str">
        <f t="shared" si="9"/>
        <v>B</v>
      </c>
      <c r="F270" s="2">
        <v>42615</v>
      </c>
      <c r="G270" t="s">
        <v>16</v>
      </c>
      <c r="H270" t="s">
        <v>17</v>
      </c>
      <c r="I270" t="s">
        <v>18</v>
      </c>
      <c r="J270" t="s">
        <v>19</v>
      </c>
      <c r="K270">
        <v>37.101295471191406</v>
      </c>
      <c r="L270">
        <v>35.956310272216797</v>
      </c>
      <c r="M270">
        <v>1.0329607725143433</v>
      </c>
      <c r="N270">
        <v>9.8273128969594836E-5</v>
      </c>
      <c r="O270">
        <v>2.1352000476326793E-4</v>
      </c>
      <c r="P270">
        <v>1.0960456711472943E-4</v>
      </c>
      <c r="Q270" s="3" t="s">
        <v>186</v>
      </c>
    </row>
    <row r="271" spans="1:27" x14ac:dyDescent="0.2">
      <c r="A271">
        <v>270</v>
      </c>
      <c r="B271" t="s">
        <v>56</v>
      </c>
      <c r="C271" t="s">
        <v>194</v>
      </c>
      <c r="D271" t="str">
        <f t="shared" si="8"/>
        <v>72</v>
      </c>
      <c r="E271" t="str">
        <f t="shared" si="9"/>
        <v>B</v>
      </c>
      <c r="F271" s="2">
        <v>42615</v>
      </c>
      <c r="G271" t="s">
        <v>16</v>
      </c>
      <c r="H271" t="s">
        <v>17</v>
      </c>
      <c r="I271" t="s">
        <v>18</v>
      </c>
      <c r="J271" t="s">
        <v>19</v>
      </c>
      <c r="K271">
        <v>35.094398498535156</v>
      </c>
      <c r="L271">
        <v>35.956310272216797</v>
      </c>
      <c r="M271">
        <v>1.0329607725143433</v>
      </c>
      <c r="N271">
        <v>3.1644001137465239E-4</v>
      </c>
      <c r="O271">
        <v>2.1352000476326793E-4</v>
      </c>
      <c r="P271">
        <v>1.0960456711472943E-4</v>
      </c>
      <c r="Q271" s="3" t="s">
        <v>186</v>
      </c>
    </row>
    <row r="272" spans="1:27" x14ac:dyDescent="0.2">
      <c r="A272">
        <v>271</v>
      </c>
      <c r="B272" t="s">
        <v>57</v>
      </c>
      <c r="C272" t="s">
        <v>195</v>
      </c>
      <c r="D272" t="str">
        <f t="shared" si="8"/>
        <v>73</v>
      </c>
      <c r="E272" t="str">
        <f t="shared" si="9"/>
        <v>A</v>
      </c>
      <c r="F272" s="2">
        <v>42616</v>
      </c>
      <c r="G272" t="s">
        <v>16</v>
      </c>
      <c r="H272" t="s">
        <v>17</v>
      </c>
      <c r="I272" t="s">
        <v>18</v>
      </c>
      <c r="J272" t="s">
        <v>19</v>
      </c>
      <c r="K272">
        <v>35.887443542480469</v>
      </c>
      <c r="L272">
        <v>35.704032897949219</v>
      </c>
      <c r="M272">
        <v>1.4509716033935547</v>
      </c>
      <c r="N272">
        <v>1.9934569718316197E-4</v>
      </c>
      <c r="O272">
        <v>2.8085909434594214E-4</v>
      </c>
      <c r="P272">
        <v>2.3164898448158056E-4</v>
      </c>
      <c r="Q272" s="3" t="s">
        <v>186</v>
      </c>
    </row>
    <row r="273" spans="1:17" x14ac:dyDescent="0.2">
      <c r="A273">
        <v>272</v>
      </c>
      <c r="B273" t="s">
        <v>59</v>
      </c>
      <c r="C273" t="s">
        <v>195</v>
      </c>
      <c r="D273" t="str">
        <f t="shared" si="8"/>
        <v>73</v>
      </c>
      <c r="E273" t="str">
        <f t="shared" si="9"/>
        <v>A</v>
      </c>
      <c r="F273" s="2">
        <v>42616</v>
      </c>
      <c r="G273" t="s">
        <v>16</v>
      </c>
      <c r="H273" t="s">
        <v>17</v>
      </c>
      <c r="I273" t="s">
        <v>18</v>
      </c>
      <c r="J273" t="s">
        <v>19</v>
      </c>
      <c r="K273">
        <v>37.054576873779297</v>
      </c>
      <c r="L273">
        <v>35.704032897949219</v>
      </c>
      <c r="M273">
        <v>1.4509716033935547</v>
      </c>
      <c r="N273">
        <v>1.0098507482325658E-4</v>
      </c>
      <c r="O273">
        <v>2.8085909434594214E-4</v>
      </c>
      <c r="P273">
        <v>2.3164898448158056E-4</v>
      </c>
      <c r="Q273" s="3" t="s">
        <v>186</v>
      </c>
    </row>
    <row r="274" spans="1:17" x14ac:dyDescent="0.2">
      <c r="A274">
        <v>273</v>
      </c>
      <c r="B274" t="s">
        <v>60</v>
      </c>
      <c r="C274" t="s">
        <v>195</v>
      </c>
      <c r="D274" t="str">
        <f t="shared" si="8"/>
        <v>73</v>
      </c>
      <c r="E274" t="str">
        <f t="shared" si="9"/>
        <v>A</v>
      </c>
      <c r="F274" s="2">
        <v>42616</v>
      </c>
      <c r="G274" t="s">
        <v>16</v>
      </c>
      <c r="H274" t="s">
        <v>17</v>
      </c>
      <c r="I274" t="s">
        <v>18</v>
      </c>
      <c r="J274" t="s">
        <v>19</v>
      </c>
      <c r="K274">
        <v>34.170074462890625</v>
      </c>
      <c r="L274">
        <v>35.704032897949219</v>
      </c>
      <c r="M274">
        <v>1.4509716033935547</v>
      </c>
      <c r="N274">
        <v>5.4224656196311116E-4</v>
      </c>
      <c r="O274">
        <v>2.8085909434594214E-4</v>
      </c>
      <c r="P274">
        <v>2.3164898448158056E-4</v>
      </c>
      <c r="Q274" s="3" t="s">
        <v>186</v>
      </c>
    </row>
    <row r="275" spans="1:17" x14ac:dyDescent="0.2">
      <c r="A275">
        <v>274</v>
      </c>
      <c r="B275" t="s">
        <v>61</v>
      </c>
      <c r="C275" t="s">
        <v>196</v>
      </c>
      <c r="D275" t="str">
        <f t="shared" si="8"/>
        <v>73</v>
      </c>
      <c r="E275" t="str">
        <f t="shared" si="9"/>
        <v>B</v>
      </c>
      <c r="F275" s="2">
        <v>42616</v>
      </c>
      <c r="G275" t="s">
        <v>16</v>
      </c>
      <c r="H275" t="s">
        <v>17</v>
      </c>
      <c r="I275" t="s">
        <v>18</v>
      </c>
      <c r="J275" t="s">
        <v>19</v>
      </c>
      <c r="K275">
        <v>36.23919677734375</v>
      </c>
      <c r="L275">
        <v>36.319671630859375</v>
      </c>
      <c r="M275">
        <v>0.6621367335319519</v>
      </c>
      <c r="N275">
        <v>1.624028809601441E-4</v>
      </c>
      <c r="O275">
        <v>1.6256836534012109E-4</v>
      </c>
      <c r="P275">
        <v>5.9512956795515493E-5</v>
      </c>
      <c r="Q275" s="3" t="s">
        <v>186</v>
      </c>
    </row>
    <row r="276" spans="1:17" x14ac:dyDescent="0.2">
      <c r="A276">
        <v>275</v>
      </c>
      <c r="B276" t="s">
        <v>63</v>
      </c>
      <c r="C276" t="s">
        <v>196</v>
      </c>
      <c r="D276" t="str">
        <f t="shared" si="8"/>
        <v>73</v>
      </c>
      <c r="E276" t="str">
        <f t="shared" si="9"/>
        <v>B</v>
      </c>
      <c r="F276" s="2">
        <v>42616</v>
      </c>
      <c r="G276" t="s">
        <v>16</v>
      </c>
      <c r="H276" t="s">
        <v>17</v>
      </c>
      <c r="I276" t="s">
        <v>18</v>
      </c>
      <c r="J276" t="s">
        <v>19</v>
      </c>
      <c r="K276">
        <v>37.018367767333984</v>
      </c>
      <c r="L276">
        <v>36.319671630859375</v>
      </c>
      <c r="M276">
        <v>0.6621367335319519</v>
      </c>
      <c r="N276">
        <v>1.0313832899555564E-4</v>
      </c>
      <c r="O276">
        <v>1.6256836534012109E-4</v>
      </c>
      <c r="P276">
        <v>5.9512956795515493E-5</v>
      </c>
      <c r="Q276" s="3" t="s">
        <v>186</v>
      </c>
    </row>
    <row r="277" spans="1:17" x14ac:dyDescent="0.2">
      <c r="A277">
        <v>276</v>
      </c>
      <c r="B277" t="s">
        <v>64</v>
      </c>
      <c r="C277" t="s">
        <v>196</v>
      </c>
      <c r="D277" t="str">
        <f t="shared" si="8"/>
        <v>73</v>
      </c>
      <c r="E277" t="str">
        <f t="shared" si="9"/>
        <v>B</v>
      </c>
      <c r="F277" s="2">
        <v>42616</v>
      </c>
      <c r="G277" t="s">
        <v>16</v>
      </c>
      <c r="H277" t="s">
        <v>17</v>
      </c>
      <c r="I277" t="s">
        <v>18</v>
      </c>
      <c r="J277" t="s">
        <v>19</v>
      </c>
      <c r="K277">
        <v>35.701450347900391</v>
      </c>
      <c r="L277">
        <v>36.319671630859375</v>
      </c>
      <c r="M277">
        <v>0.6621367335319519</v>
      </c>
      <c r="N277">
        <v>2.2216390061657876E-4</v>
      </c>
      <c r="O277">
        <v>1.6256836534012109E-4</v>
      </c>
      <c r="P277">
        <v>5.9512956795515493E-5</v>
      </c>
      <c r="Q277" s="3" t="s">
        <v>186</v>
      </c>
    </row>
    <row r="278" spans="1:17" x14ac:dyDescent="0.2">
      <c r="A278">
        <v>277</v>
      </c>
      <c r="B278" t="s">
        <v>65</v>
      </c>
      <c r="C278" t="s">
        <v>197</v>
      </c>
      <c r="D278" t="str">
        <f t="shared" si="8"/>
        <v>74</v>
      </c>
      <c r="E278" t="str">
        <f t="shared" si="9"/>
        <v>A</v>
      </c>
      <c r="F278" s="2">
        <v>42617</v>
      </c>
      <c r="G278" t="s">
        <v>16</v>
      </c>
      <c r="H278" t="s">
        <v>17</v>
      </c>
      <c r="I278" t="s">
        <v>18</v>
      </c>
      <c r="J278" t="s">
        <v>19</v>
      </c>
      <c r="K278">
        <v>34.825313568115234</v>
      </c>
      <c r="L278">
        <v>35.043163299560547</v>
      </c>
      <c r="M278">
        <v>0.39293718338012695</v>
      </c>
      <c r="N278">
        <v>3.7015604902990162E-4</v>
      </c>
      <c r="O278">
        <v>3.3149999217130244E-4</v>
      </c>
      <c r="P278">
        <v>7.034388545434922E-5</v>
      </c>
      <c r="Q278" s="3" t="s">
        <v>186</v>
      </c>
    </row>
    <row r="279" spans="1:17" x14ac:dyDescent="0.2">
      <c r="A279">
        <v>278</v>
      </c>
      <c r="B279" t="s">
        <v>67</v>
      </c>
      <c r="C279" t="s">
        <v>197</v>
      </c>
      <c r="D279" t="str">
        <f t="shared" si="8"/>
        <v>74</v>
      </c>
      <c r="E279" t="str">
        <f t="shared" si="9"/>
        <v>A</v>
      </c>
      <c r="F279" s="2">
        <v>42617</v>
      </c>
      <c r="G279" t="s">
        <v>16</v>
      </c>
      <c r="H279" t="s">
        <v>17</v>
      </c>
      <c r="I279" t="s">
        <v>18</v>
      </c>
      <c r="J279" t="s">
        <v>19</v>
      </c>
      <c r="K279">
        <v>35.496768951416016</v>
      </c>
      <c r="L279">
        <v>35.043163299560547</v>
      </c>
      <c r="M279">
        <v>0.39293718338012695</v>
      </c>
      <c r="N279">
        <v>2.5030484539456666E-4</v>
      </c>
      <c r="O279">
        <v>3.3149999217130244E-4</v>
      </c>
      <c r="P279">
        <v>7.034388545434922E-5</v>
      </c>
      <c r="Q279" s="3" t="s">
        <v>186</v>
      </c>
    </row>
    <row r="280" spans="1:17" x14ac:dyDescent="0.2">
      <c r="A280">
        <v>279</v>
      </c>
      <c r="B280" t="s">
        <v>68</v>
      </c>
      <c r="C280" t="s">
        <v>197</v>
      </c>
      <c r="D280" t="str">
        <f t="shared" si="8"/>
        <v>74</v>
      </c>
      <c r="E280" t="str">
        <f t="shared" si="9"/>
        <v>A</v>
      </c>
      <c r="F280" s="2">
        <v>42617</v>
      </c>
      <c r="G280" t="s">
        <v>16</v>
      </c>
      <c r="H280" t="s">
        <v>17</v>
      </c>
      <c r="I280" t="s">
        <v>18</v>
      </c>
      <c r="J280" t="s">
        <v>19</v>
      </c>
      <c r="K280">
        <v>34.807403564453125</v>
      </c>
      <c r="L280">
        <v>35.043163299560547</v>
      </c>
      <c r="M280">
        <v>0.39293718338012695</v>
      </c>
      <c r="N280">
        <v>3.740391694009304E-4</v>
      </c>
      <c r="O280">
        <v>3.3149999217130244E-4</v>
      </c>
      <c r="P280">
        <v>7.034388545434922E-5</v>
      </c>
      <c r="Q280" s="3" t="s">
        <v>186</v>
      </c>
    </row>
    <row r="281" spans="1:17" x14ac:dyDescent="0.2">
      <c r="A281">
        <v>280</v>
      </c>
      <c r="B281" t="s">
        <v>69</v>
      </c>
      <c r="C281" t="s">
        <v>198</v>
      </c>
      <c r="D281" t="str">
        <f t="shared" si="8"/>
        <v>74</v>
      </c>
      <c r="E281" t="str">
        <f t="shared" si="9"/>
        <v>B</v>
      </c>
      <c r="F281" s="2">
        <v>42617</v>
      </c>
      <c r="G281" t="s">
        <v>16</v>
      </c>
      <c r="H281" t="s">
        <v>17</v>
      </c>
      <c r="I281" t="s">
        <v>18</v>
      </c>
      <c r="J281" t="s">
        <v>19</v>
      </c>
      <c r="K281">
        <v>35.422309875488281</v>
      </c>
      <c r="L281">
        <v>35.771621704101562</v>
      </c>
      <c r="M281">
        <v>0.49399882555007935</v>
      </c>
      <c r="N281">
        <v>2.6140359113924205E-4</v>
      </c>
      <c r="O281">
        <v>2.1769630257040262E-4</v>
      </c>
      <c r="P281">
        <v>6.181142816785723E-5</v>
      </c>
      <c r="Q281" s="3" t="s">
        <v>186</v>
      </c>
    </row>
    <row r="282" spans="1:17" x14ac:dyDescent="0.2">
      <c r="A282">
        <v>281</v>
      </c>
      <c r="B282" t="s">
        <v>71</v>
      </c>
      <c r="C282" t="s">
        <v>198</v>
      </c>
      <c r="D282" t="str">
        <f t="shared" si="8"/>
        <v>74</v>
      </c>
      <c r="E282" t="str">
        <f t="shared" si="9"/>
        <v>B</v>
      </c>
      <c r="F282" s="2">
        <v>42617</v>
      </c>
      <c r="G282" t="s">
        <v>16</v>
      </c>
      <c r="H282" t="s">
        <v>17</v>
      </c>
      <c r="I282" t="s">
        <v>18</v>
      </c>
      <c r="J282" t="s">
        <v>19</v>
      </c>
      <c r="K282" t="s">
        <v>27</v>
      </c>
      <c r="L282">
        <v>35.771621704101562</v>
      </c>
      <c r="M282">
        <v>0.49399882555007935</v>
      </c>
      <c r="N282" t="s">
        <v>224</v>
      </c>
      <c r="O282" t="s">
        <v>224</v>
      </c>
      <c r="P282" t="s">
        <v>224</v>
      </c>
      <c r="Q282" s="3" t="s">
        <v>186</v>
      </c>
    </row>
    <row r="283" spans="1:17" x14ac:dyDescent="0.2">
      <c r="A283">
        <v>282</v>
      </c>
      <c r="B283" t="s">
        <v>72</v>
      </c>
      <c r="C283" t="s">
        <v>198</v>
      </c>
      <c r="D283" t="str">
        <f t="shared" si="8"/>
        <v>74</v>
      </c>
      <c r="E283" t="str">
        <f t="shared" si="9"/>
        <v>B</v>
      </c>
      <c r="F283" s="2">
        <v>42617</v>
      </c>
      <c r="G283" t="s">
        <v>16</v>
      </c>
      <c r="H283" t="s">
        <v>17</v>
      </c>
      <c r="I283" t="s">
        <v>18</v>
      </c>
      <c r="J283" t="s">
        <v>19</v>
      </c>
      <c r="K283">
        <v>36.120929718017578</v>
      </c>
      <c r="L283">
        <v>35.771621704101562</v>
      </c>
      <c r="M283">
        <v>0.49399882555007935</v>
      </c>
      <c r="N283">
        <v>1.7398902855347842E-4</v>
      </c>
      <c r="O283">
        <v>2.1769630257040262E-4</v>
      </c>
      <c r="P283">
        <v>6.181142816785723E-5</v>
      </c>
      <c r="Q283" s="3" t="s">
        <v>186</v>
      </c>
    </row>
    <row r="284" spans="1:17" x14ac:dyDescent="0.2">
      <c r="A284">
        <v>283</v>
      </c>
      <c r="B284" t="s">
        <v>73</v>
      </c>
      <c r="C284" t="s">
        <v>199</v>
      </c>
      <c r="D284" t="str">
        <f t="shared" si="8"/>
        <v>75</v>
      </c>
      <c r="E284" t="str">
        <f t="shared" si="9"/>
        <v>A</v>
      </c>
      <c r="F284" s="2">
        <v>42618</v>
      </c>
      <c r="G284" t="s">
        <v>16</v>
      </c>
      <c r="H284" t="s">
        <v>17</v>
      </c>
      <c r="I284" t="s">
        <v>18</v>
      </c>
      <c r="J284" t="s">
        <v>19</v>
      </c>
      <c r="K284">
        <v>32.840751647949219</v>
      </c>
      <c r="L284">
        <v>32.704048156738281</v>
      </c>
      <c r="M284">
        <v>0.36224797368049622</v>
      </c>
      <c r="N284">
        <v>1.1764932423830032E-3</v>
      </c>
      <c r="O284">
        <v>1.2936806306242943E-3</v>
      </c>
      <c r="P284">
        <v>2.8492297860793769E-4</v>
      </c>
      <c r="Q284" s="3" t="s">
        <v>186</v>
      </c>
    </row>
    <row r="285" spans="1:17" x14ac:dyDescent="0.2">
      <c r="A285">
        <v>284</v>
      </c>
      <c r="B285" t="s">
        <v>75</v>
      </c>
      <c r="C285" t="s">
        <v>199</v>
      </c>
      <c r="D285" t="str">
        <f t="shared" si="8"/>
        <v>75</v>
      </c>
      <c r="E285" t="str">
        <f t="shared" si="9"/>
        <v>A</v>
      </c>
      <c r="F285" s="2">
        <v>42618</v>
      </c>
      <c r="G285" t="s">
        <v>16</v>
      </c>
      <c r="H285" t="s">
        <v>17</v>
      </c>
      <c r="I285" t="s">
        <v>18</v>
      </c>
      <c r="J285" t="s">
        <v>19</v>
      </c>
      <c r="K285">
        <v>32.293338775634766</v>
      </c>
      <c r="L285">
        <v>32.704048156738281</v>
      </c>
      <c r="M285">
        <v>0.36224797368049622</v>
      </c>
      <c r="N285">
        <v>1.6185099957510829E-3</v>
      </c>
      <c r="O285">
        <v>1.2936806306242943E-3</v>
      </c>
      <c r="P285">
        <v>2.8492297860793769E-4</v>
      </c>
      <c r="Q285" s="3" t="s">
        <v>186</v>
      </c>
    </row>
    <row r="286" spans="1:17" x14ac:dyDescent="0.2">
      <c r="A286">
        <v>285</v>
      </c>
      <c r="B286" t="s">
        <v>76</v>
      </c>
      <c r="C286" t="s">
        <v>199</v>
      </c>
      <c r="D286" t="str">
        <f t="shared" si="8"/>
        <v>75</v>
      </c>
      <c r="E286" t="str">
        <f t="shared" si="9"/>
        <v>A</v>
      </c>
      <c r="F286" s="2">
        <v>42618</v>
      </c>
      <c r="G286" t="s">
        <v>16</v>
      </c>
      <c r="H286" t="s">
        <v>17</v>
      </c>
      <c r="I286" t="s">
        <v>18</v>
      </c>
      <c r="J286" t="s">
        <v>19</v>
      </c>
      <c r="K286">
        <v>32.978050231933594</v>
      </c>
      <c r="L286">
        <v>32.704048156738281</v>
      </c>
      <c r="M286">
        <v>0.36224797368049622</v>
      </c>
      <c r="N286">
        <v>1.0860386537387967E-3</v>
      </c>
      <c r="O286">
        <v>1.2936806306242943E-3</v>
      </c>
      <c r="P286">
        <v>2.8492297860793769E-4</v>
      </c>
      <c r="Q286" s="3" t="s">
        <v>186</v>
      </c>
    </row>
    <row r="287" spans="1:17" x14ac:dyDescent="0.2">
      <c r="A287">
        <v>286</v>
      </c>
      <c r="B287" t="s">
        <v>77</v>
      </c>
      <c r="C287" t="s">
        <v>200</v>
      </c>
      <c r="D287" t="str">
        <f t="shared" si="8"/>
        <v>75</v>
      </c>
      <c r="E287" t="str">
        <f t="shared" si="9"/>
        <v>B</v>
      </c>
      <c r="F287" s="2">
        <v>42618</v>
      </c>
      <c r="G287" t="s">
        <v>16</v>
      </c>
      <c r="H287" t="s">
        <v>17</v>
      </c>
      <c r="I287" t="s">
        <v>18</v>
      </c>
      <c r="J287" t="s">
        <v>19</v>
      </c>
      <c r="K287">
        <v>35.017444610595703</v>
      </c>
      <c r="L287">
        <v>34.90692138671875</v>
      </c>
      <c r="M287">
        <v>1.1298795938491821</v>
      </c>
      <c r="N287">
        <v>3.309519961476326E-4</v>
      </c>
      <c r="O287">
        <v>4.0751750930212438E-4</v>
      </c>
      <c r="P287">
        <v>2.6507079019211233E-4</v>
      </c>
      <c r="Q287" s="3" t="s">
        <v>186</v>
      </c>
    </row>
    <row r="288" spans="1:17" x14ac:dyDescent="0.2">
      <c r="A288">
        <v>287</v>
      </c>
      <c r="B288" t="s">
        <v>79</v>
      </c>
      <c r="C288" t="s">
        <v>200</v>
      </c>
      <c r="D288" t="str">
        <f t="shared" si="8"/>
        <v>75</v>
      </c>
      <c r="E288" t="str">
        <f t="shared" si="9"/>
        <v>B</v>
      </c>
      <c r="F288" s="2">
        <v>42618</v>
      </c>
      <c r="G288" t="s">
        <v>16</v>
      </c>
      <c r="H288" t="s">
        <v>17</v>
      </c>
      <c r="I288" t="s">
        <v>18</v>
      </c>
      <c r="J288" t="s">
        <v>19</v>
      </c>
      <c r="K288">
        <v>35.977481842041016</v>
      </c>
      <c r="L288">
        <v>34.90692138671875</v>
      </c>
      <c r="M288">
        <v>1.1298795938491821</v>
      </c>
      <c r="N288">
        <v>1.8915689724963158E-4</v>
      </c>
      <c r="O288">
        <v>4.0751750930212438E-4</v>
      </c>
      <c r="P288">
        <v>2.6507079019211233E-4</v>
      </c>
      <c r="Q288" s="3" t="s">
        <v>186</v>
      </c>
    </row>
    <row r="289" spans="1:17" x14ac:dyDescent="0.2">
      <c r="A289">
        <v>288</v>
      </c>
      <c r="B289" t="s">
        <v>80</v>
      </c>
      <c r="C289" t="s">
        <v>200</v>
      </c>
      <c r="D289" t="str">
        <f t="shared" si="8"/>
        <v>75</v>
      </c>
      <c r="E289" t="str">
        <f t="shared" si="9"/>
        <v>B</v>
      </c>
      <c r="F289" s="2">
        <v>42618</v>
      </c>
      <c r="G289" t="s">
        <v>16</v>
      </c>
      <c r="H289" t="s">
        <v>17</v>
      </c>
      <c r="I289" t="s">
        <v>18</v>
      </c>
      <c r="J289" t="s">
        <v>19</v>
      </c>
      <c r="K289">
        <v>33.725845336914062</v>
      </c>
      <c r="L289">
        <v>34.90692138671875</v>
      </c>
      <c r="M289">
        <v>1.1298795938491821</v>
      </c>
      <c r="N289">
        <v>7.0244364906102419E-4</v>
      </c>
      <c r="O289">
        <v>4.0751750930212438E-4</v>
      </c>
      <c r="P289">
        <v>2.6507079019211233E-4</v>
      </c>
      <c r="Q289" s="3" t="s">
        <v>186</v>
      </c>
    </row>
  </sheetData>
  <autoFilter ref="A1:Q289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workbookViewId="0">
      <pane ySplit="1" topLeftCell="A36" activePane="bottomLeft" state="frozen"/>
      <selection pane="bottomLeft" activeCell="D70" sqref="D70"/>
    </sheetView>
  </sheetViews>
  <sheetFormatPr baseColWidth="10" defaultColWidth="8.83203125" defaultRowHeight="15" x14ac:dyDescent="0.2"/>
  <cols>
    <col min="2" max="2" width="7.1640625" bestFit="1" customWidth="1"/>
    <col min="3" max="3" width="14.33203125" bestFit="1" customWidth="1"/>
    <col min="4" max="4" width="13" bestFit="1" customWidth="1"/>
    <col min="5" max="5" width="13.6640625" bestFit="1" customWidth="1"/>
    <col min="6" max="6" width="9.33203125" bestFit="1" customWidth="1"/>
    <col min="7" max="7" width="10.5" bestFit="1" customWidth="1"/>
    <col min="8" max="12" width="12.1640625" bestFit="1" customWidth="1"/>
    <col min="13" max="13" width="15.33203125" bestFit="1" customWidth="1"/>
    <col min="14" max="14" width="12.83203125" bestFit="1" customWidth="1"/>
    <col min="15" max="15" width="9.33203125" bestFit="1" customWidth="1"/>
  </cols>
  <sheetData>
    <row r="1" spans="1:16" x14ac:dyDescent="0.2">
      <c r="A1" t="s">
        <v>223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</row>
    <row r="2" spans="1:16" x14ac:dyDescent="0.2">
      <c r="A2">
        <v>1</v>
      </c>
      <c r="B2" t="s">
        <v>201</v>
      </c>
      <c r="C2" t="s">
        <v>202</v>
      </c>
      <c r="E2" t="s">
        <v>16</v>
      </c>
      <c r="F2" t="s">
        <v>203</v>
      </c>
      <c r="G2" t="s">
        <v>18</v>
      </c>
      <c r="H2" t="s">
        <v>19</v>
      </c>
      <c r="I2">
        <v>37.883949279785156</v>
      </c>
      <c r="J2">
        <v>37.883949279785156</v>
      </c>
      <c r="K2" t="s">
        <v>28</v>
      </c>
      <c r="L2" s="12">
        <v>1.9999999494757503E-5</v>
      </c>
      <c r="M2" t="s">
        <v>28</v>
      </c>
      <c r="N2" t="s">
        <v>28</v>
      </c>
      <c r="O2" s="3" t="s">
        <v>20</v>
      </c>
    </row>
    <row r="3" spans="1:16" x14ac:dyDescent="0.2">
      <c r="A3">
        <v>2</v>
      </c>
      <c r="B3" t="s">
        <v>204</v>
      </c>
      <c r="C3" t="s">
        <v>202</v>
      </c>
      <c r="E3" t="s">
        <v>16</v>
      </c>
      <c r="F3" t="s">
        <v>203</v>
      </c>
      <c r="G3" t="s">
        <v>18</v>
      </c>
      <c r="H3" t="s">
        <v>19</v>
      </c>
      <c r="I3" t="s">
        <v>27</v>
      </c>
      <c r="J3">
        <v>37.883949279785156</v>
      </c>
      <c r="K3" t="s">
        <v>28</v>
      </c>
      <c r="L3" s="12">
        <v>1.9999999494757503E-5</v>
      </c>
      <c r="M3" t="s">
        <v>28</v>
      </c>
      <c r="N3" t="s">
        <v>28</v>
      </c>
      <c r="O3" s="3" t="s">
        <v>20</v>
      </c>
    </row>
    <row r="4" spans="1:16" x14ac:dyDescent="0.2">
      <c r="A4">
        <v>3</v>
      </c>
      <c r="B4" t="s">
        <v>205</v>
      </c>
      <c r="C4" t="s">
        <v>202</v>
      </c>
      <c r="E4" t="s">
        <v>16</v>
      </c>
      <c r="F4" t="s">
        <v>203</v>
      </c>
      <c r="G4" t="s">
        <v>18</v>
      </c>
      <c r="H4" t="s">
        <v>19</v>
      </c>
      <c r="I4" t="s">
        <v>27</v>
      </c>
      <c r="J4">
        <v>37.883949279785156</v>
      </c>
      <c r="K4" t="s">
        <v>28</v>
      </c>
      <c r="L4" s="12">
        <v>1.9999999494757503E-5</v>
      </c>
      <c r="M4" t="s">
        <v>28</v>
      </c>
      <c r="N4" t="s">
        <v>28</v>
      </c>
      <c r="O4" s="3" t="s">
        <v>20</v>
      </c>
    </row>
    <row r="5" spans="1:16" x14ac:dyDescent="0.2">
      <c r="A5">
        <v>4</v>
      </c>
      <c r="B5" t="s">
        <v>206</v>
      </c>
      <c r="C5" t="s">
        <v>207</v>
      </c>
      <c r="E5" t="s">
        <v>16</v>
      </c>
      <c r="F5" t="s">
        <v>203</v>
      </c>
      <c r="G5" t="s">
        <v>18</v>
      </c>
      <c r="H5" t="s">
        <v>19</v>
      </c>
      <c r="I5">
        <v>33.318920135498047</v>
      </c>
      <c r="J5">
        <v>33.930419921875</v>
      </c>
      <c r="K5">
        <v>0.53144490718841553</v>
      </c>
      <c r="L5">
        <v>1.9999999494757503E-4</v>
      </c>
      <c r="M5" t="s">
        <v>28</v>
      </c>
      <c r="N5" t="s">
        <v>28</v>
      </c>
      <c r="O5" s="3" t="s">
        <v>20</v>
      </c>
    </row>
    <row r="6" spans="1:16" x14ac:dyDescent="0.2">
      <c r="A6">
        <v>5</v>
      </c>
      <c r="B6" t="s">
        <v>208</v>
      </c>
      <c r="C6" t="s">
        <v>207</v>
      </c>
      <c r="E6" t="s">
        <v>16</v>
      </c>
      <c r="F6" t="s">
        <v>203</v>
      </c>
      <c r="G6" t="s">
        <v>18</v>
      </c>
      <c r="H6" t="s">
        <v>19</v>
      </c>
      <c r="I6">
        <v>34.191635131835938</v>
      </c>
      <c r="J6">
        <v>33.930419921875</v>
      </c>
      <c r="K6">
        <v>0.53144490718841553</v>
      </c>
      <c r="L6">
        <v>1.9999999494757503E-4</v>
      </c>
      <c r="M6" t="s">
        <v>28</v>
      </c>
      <c r="N6" t="s">
        <v>28</v>
      </c>
      <c r="O6" s="3" t="s">
        <v>20</v>
      </c>
    </row>
    <row r="7" spans="1:16" x14ac:dyDescent="0.2">
      <c r="A7">
        <v>6</v>
      </c>
      <c r="B7" t="s">
        <v>209</v>
      </c>
      <c r="C7" t="s">
        <v>207</v>
      </c>
      <c r="E7" t="s">
        <v>16</v>
      </c>
      <c r="F7" t="s">
        <v>203</v>
      </c>
      <c r="G7" t="s">
        <v>18</v>
      </c>
      <c r="H7" t="s">
        <v>19</v>
      </c>
      <c r="I7">
        <v>34.280708312988281</v>
      </c>
      <c r="J7">
        <v>33.930419921875</v>
      </c>
      <c r="K7">
        <v>0.53144490718841553</v>
      </c>
      <c r="L7">
        <v>1.9999999494757503E-4</v>
      </c>
      <c r="M7" t="s">
        <v>28</v>
      </c>
      <c r="N7" t="s">
        <v>28</v>
      </c>
      <c r="O7" s="3" t="s">
        <v>20</v>
      </c>
    </row>
    <row r="8" spans="1:16" x14ac:dyDescent="0.2">
      <c r="A8">
        <v>7</v>
      </c>
      <c r="B8" t="s">
        <v>210</v>
      </c>
      <c r="C8" t="s">
        <v>211</v>
      </c>
      <c r="E8" t="s">
        <v>16</v>
      </c>
      <c r="F8" t="s">
        <v>203</v>
      </c>
      <c r="G8" t="s">
        <v>18</v>
      </c>
      <c r="H8" t="s">
        <v>19</v>
      </c>
      <c r="I8">
        <v>31.139656066894531</v>
      </c>
      <c r="J8">
        <v>31.639429092407227</v>
      </c>
      <c r="K8">
        <v>0.57307863235473633</v>
      </c>
      <c r="L8">
        <v>2.0000000949949026E-3</v>
      </c>
      <c r="M8" t="s">
        <v>28</v>
      </c>
      <c r="N8" t="s">
        <v>28</v>
      </c>
      <c r="O8" s="3" t="s">
        <v>20</v>
      </c>
    </row>
    <row r="9" spans="1:16" x14ac:dyDescent="0.2">
      <c r="A9">
        <v>8</v>
      </c>
      <c r="B9" t="s">
        <v>212</v>
      </c>
      <c r="C9" t="s">
        <v>211</v>
      </c>
      <c r="E9" t="s">
        <v>16</v>
      </c>
      <c r="F9" t="s">
        <v>203</v>
      </c>
      <c r="G9" t="s">
        <v>18</v>
      </c>
      <c r="H9" t="s">
        <v>19</v>
      </c>
      <c r="I9">
        <v>31.513698577880859</v>
      </c>
      <c r="J9">
        <v>31.639429092407227</v>
      </c>
      <c r="K9">
        <v>0.57307863235473633</v>
      </c>
      <c r="L9">
        <v>2.0000000949949026E-3</v>
      </c>
      <c r="M9" t="s">
        <v>28</v>
      </c>
      <c r="N9" t="s">
        <v>28</v>
      </c>
      <c r="O9" s="3" t="s">
        <v>20</v>
      </c>
    </row>
    <row r="10" spans="1:16" x14ac:dyDescent="0.2">
      <c r="A10">
        <v>9</v>
      </c>
      <c r="B10" t="s">
        <v>213</v>
      </c>
      <c r="C10" t="s">
        <v>211</v>
      </c>
      <c r="E10" t="s">
        <v>16</v>
      </c>
      <c r="F10" t="s">
        <v>203</v>
      </c>
      <c r="G10" t="s">
        <v>18</v>
      </c>
      <c r="H10" t="s">
        <v>19</v>
      </c>
      <c r="I10">
        <v>32.264934539794922</v>
      </c>
      <c r="J10">
        <v>31.639429092407227</v>
      </c>
      <c r="K10">
        <v>0.57307863235473633</v>
      </c>
      <c r="L10">
        <v>2.0000000949949026E-3</v>
      </c>
      <c r="M10" t="s">
        <v>28</v>
      </c>
      <c r="N10" t="s">
        <v>28</v>
      </c>
      <c r="O10" s="3" t="s">
        <v>20</v>
      </c>
    </row>
    <row r="11" spans="1:16" x14ac:dyDescent="0.2">
      <c r="A11">
        <v>10</v>
      </c>
      <c r="B11" t="s">
        <v>214</v>
      </c>
      <c r="C11" t="s">
        <v>215</v>
      </c>
      <c r="E11" t="s">
        <v>16</v>
      </c>
      <c r="F11" t="s">
        <v>203</v>
      </c>
      <c r="G11" t="s">
        <v>18</v>
      </c>
      <c r="H11" t="s">
        <v>19</v>
      </c>
      <c r="I11">
        <v>27.729154586791992</v>
      </c>
      <c r="J11">
        <v>27.986196517944336</v>
      </c>
      <c r="K11">
        <v>0.26883032917976379</v>
      </c>
      <c r="L11">
        <v>1.9999999552965164E-2</v>
      </c>
      <c r="M11" t="s">
        <v>28</v>
      </c>
      <c r="N11" t="s">
        <v>28</v>
      </c>
      <c r="O11" s="3" t="s">
        <v>20</v>
      </c>
    </row>
    <row r="12" spans="1:16" x14ac:dyDescent="0.2">
      <c r="A12">
        <v>11</v>
      </c>
      <c r="B12" t="s">
        <v>216</v>
      </c>
      <c r="C12" t="s">
        <v>215</v>
      </c>
      <c r="E12" t="s">
        <v>16</v>
      </c>
      <c r="F12" t="s">
        <v>203</v>
      </c>
      <c r="G12" t="s">
        <v>18</v>
      </c>
      <c r="H12" t="s">
        <v>19</v>
      </c>
      <c r="I12">
        <v>28.265438079833984</v>
      </c>
      <c r="J12">
        <v>27.986196517944336</v>
      </c>
      <c r="K12">
        <v>0.26883032917976379</v>
      </c>
      <c r="L12">
        <v>1.9999999552965164E-2</v>
      </c>
      <c r="M12" t="s">
        <v>28</v>
      </c>
      <c r="N12" t="s">
        <v>28</v>
      </c>
      <c r="O12" s="3" t="s">
        <v>20</v>
      </c>
    </row>
    <row r="13" spans="1:16" x14ac:dyDescent="0.2">
      <c r="A13">
        <v>12</v>
      </c>
      <c r="B13" t="s">
        <v>217</v>
      </c>
      <c r="C13" t="s">
        <v>215</v>
      </c>
      <c r="E13" t="s">
        <v>16</v>
      </c>
      <c r="F13" t="s">
        <v>203</v>
      </c>
      <c r="G13" t="s">
        <v>18</v>
      </c>
      <c r="H13" t="s">
        <v>19</v>
      </c>
      <c r="I13">
        <v>27.963991165161133</v>
      </c>
      <c r="J13">
        <v>27.986196517944336</v>
      </c>
      <c r="K13">
        <v>0.26883032917976379</v>
      </c>
      <c r="L13">
        <v>1.9999999552965164E-2</v>
      </c>
      <c r="M13" t="s">
        <v>28</v>
      </c>
      <c r="N13" t="s">
        <v>28</v>
      </c>
      <c r="O13" s="3" t="s">
        <v>20</v>
      </c>
    </row>
    <row r="14" spans="1:16" x14ac:dyDescent="0.2">
      <c r="A14">
        <v>13</v>
      </c>
      <c r="B14" t="s">
        <v>218</v>
      </c>
      <c r="C14" t="s">
        <v>219</v>
      </c>
      <c r="E14" t="s">
        <v>16</v>
      </c>
      <c r="F14" t="s">
        <v>219</v>
      </c>
      <c r="G14" t="s">
        <v>18</v>
      </c>
      <c r="H14" t="s">
        <v>19</v>
      </c>
      <c r="I14" t="s">
        <v>27</v>
      </c>
      <c r="J14" t="s">
        <v>28</v>
      </c>
      <c r="K14" t="s">
        <v>28</v>
      </c>
      <c r="L14" t="s">
        <v>28</v>
      </c>
      <c r="M14" t="s">
        <v>28</v>
      </c>
      <c r="N14" t="s">
        <v>28</v>
      </c>
      <c r="O14" s="3" t="s">
        <v>20</v>
      </c>
    </row>
    <row r="15" spans="1:16" x14ac:dyDescent="0.2">
      <c r="A15">
        <v>14</v>
      </c>
      <c r="B15" t="s">
        <v>220</v>
      </c>
      <c r="C15" t="s">
        <v>219</v>
      </c>
      <c r="E15" t="s">
        <v>16</v>
      </c>
      <c r="F15" t="s">
        <v>219</v>
      </c>
      <c r="G15" t="s">
        <v>18</v>
      </c>
      <c r="H15" t="s">
        <v>19</v>
      </c>
      <c r="I15" t="s">
        <v>27</v>
      </c>
      <c r="J15" t="s">
        <v>28</v>
      </c>
      <c r="K15" t="s">
        <v>28</v>
      </c>
      <c r="L15" t="s">
        <v>28</v>
      </c>
      <c r="M15" t="s">
        <v>28</v>
      </c>
      <c r="N15" t="s">
        <v>28</v>
      </c>
      <c r="O15" s="3" t="s">
        <v>20</v>
      </c>
    </row>
    <row r="16" spans="1:16" x14ac:dyDescent="0.2">
      <c r="A16">
        <v>15</v>
      </c>
      <c r="B16" t="s">
        <v>221</v>
      </c>
      <c r="C16" t="s">
        <v>219</v>
      </c>
      <c r="E16" t="s">
        <v>16</v>
      </c>
      <c r="F16" t="s">
        <v>219</v>
      </c>
      <c r="G16" t="s">
        <v>18</v>
      </c>
      <c r="H16" t="s">
        <v>19</v>
      </c>
      <c r="I16" t="s">
        <v>27</v>
      </c>
      <c r="J16" t="s">
        <v>28</v>
      </c>
      <c r="K16" t="s">
        <v>28</v>
      </c>
      <c r="L16" t="s">
        <v>28</v>
      </c>
      <c r="M16" t="s">
        <v>28</v>
      </c>
      <c r="N16" t="s">
        <v>28</v>
      </c>
      <c r="O16" s="3" t="s">
        <v>20</v>
      </c>
    </row>
    <row r="17" spans="1:15" x14ac:dyDescent="0.2">
      <c r="A17">
        <v>16</v>
      </c>
      <c r="B17" t="s">
        <v>201</v>
      </c>
      <c r="C17" t="s">
        <v>207</v>
      </c>
      <c r="E17" t="s">
        <v>16</v>
      </c>
      <c r="F17" t="s">
        <v>203</v>
      </c>
      <c r="G17" t="s">
        <v>18</v>
      </c>
      <c r="H17" t="s">
        <v>19</v>
      </c>
      <c r="I17">
        <v>36.990264892578125</v>
      </c>
      <c r="J17">
        <v>36.856025695800781</v>
      </c>
      <c r="K17">
        <v>0.13365373015403748</v>
      </c>
      <c r="L17">
        <v>1.9999999494757503E-4</v>
      </c>
      <c r="O17" s="3" t="s">
        <v>130</v>
      </c>
    </row>
    <row r="18" spans="1:15" x14ac:dyDescent="0.2">
      <c r="A18">
        <v>17</v>
      </c>
      <c r="B18" t="s">
        <v>204</v>
      </c>
      <c r="C18" t="s">
        <v>207</v>
      </c>
      <c r="E18" t="s">
        <v>16</v>
      </c>
      <c r="F18" t="s">
        <v>203</v>
      </c>
      <c r="G18" t="s">
        <v>18</v>
      </c>
      <c r="H18" t="s">
        <v>19</v>
      </c>
      <c r="I18">
        <v>36.854846954345703</v>
      </c>
      <c r="J18">
        <v>36.856025695800781</v>
      </c>
      <c r="K18">
        <v>0.13365373015403748</v>
      </c>
      <c r="L18">
        <v>1.9999999494757503E-4</v>
      </c>
      <c r="O18" s="3" t="s">
        <v>130</v>
      </c>
    </row>
    <row r="19" spans="1:15" x14ac:dyDescent="0.2">
      <c r="A19">
        <v>18</v>
      </c>
      <c r="B19" t="s">
        <v>205</v>
      </c>
      <c r="C19" t="s">
        <v>207</v>
      </c>
      <c r="E19" t="s">
        <v>16</v>
      </c>
      <c r="F19" t="s">
        <v>203</v>
      </c>
      <c r="G19" t="s">
        <v>18</v>
      </c>
      <c r="H19" t="s">
        <v>19</v>
      </c>
      <c r="I19">
        <v>36.722965240478516</v>
      </c>
      <c r="J19">
        <v>36.856025695800781</v>
      </c>
      <c r="K19">
        <v>0.13365373015403748</v>
      </c>
      <c r="L19">
        <v>1.9999999494757503E-4</v>
      </c>
      <c r="O19" s="3" t="s">
        <v>130</v>
      </c>
    </row>
    <row r="20" spans="1:15" x14ac:dyDescent="0.2">
      <c r="A20">
        <v>19</v>
      </c>
      <c r="B20" t="s">
        <v>206</v>
      </c>
      <c r="C20" t="s">
        <v>211</v>
      </c>
      <c r="E20" t="s">
        <v>16</v>
      </c>
      <c r="F20" t="s">
        <v>203</v>
      </c>
      <c r="G20" t="s">
        <v>18</v>
      </c>
      <c r="H20" t="s">
        <v>19</v>
      </c>
      <c r="I20">
        <v>31.890615463256836</v>
      </c>
      <c r="J20">
        <v>32.440776824951172</v>
      </c>
      <c r="K20">
        <v>0.52967870235443115</v>
      </c>
      <c r="L20">
        <v>2.0000000949949026E-3</v>
      </c>
      <c r="O20" s="3" t="s">
        <v>130</v>
      </c>
    </row>
    <row r="21" spans="1:15" x14ac:dyDescent="0.2">
      <c r="A21">
        <v>20</v>
      </c>
      <c r="B21" t="s">
        <v>208</v>
      </c>
      <c r="C21" t="s">
        <v>211</v>
      </c>
      <c r="E21" t="s">
        <v>16</v>
      </c>
      <c r="F21" t="s">
        <v>203</v>
      </c>
      <c r="G21" t="s">
        <v>18</v>
      </c>
      <c r="H21" t="s">
        <v>19</v>
      </c>
      <c r="I21">
        <v>32.947269439697266</v>
      </c>
      <c r="J21">
        <v>32.440776824951172</v>
      </c>
      <c r="K21">
        <v>0.52967870235443115</v>
      </c>
      <c r="L21">
        <v>2.0000000949949026E-3</v>
      </c>
      <c r="O21" s="3" t="s">
        <v>130</v>
      </c>
    </row>
    <row r="22" spans="1:15" x14ac:dyDescent="0.2">
      <c r="A22">
        <v>21</v>
      </c>
      <c r="B22" t="s">
        <v>209</v>
      </c>
      <c r="C22" t="s">
        <v>211</v>
      </c>
      <c r="E22" t="s">
        <v>16</v>
      </c>
      <c r="F22" t="s">
        <v>203</v>
      </c>
      <c r="G22" t="s">
        <v>18</v>
      </c>
      <c r="H22" t="s">
        <v>19</v>
      </c>
      <c r="I22">
        <v>32.484443664550781</v>
      </c>
      <c r="J22">
        <v>32.440776824951172</v>
      </c>
      <c r="K22">
        <v>0.52967870235443115</v>
      </c>
      <c r="L22">
        <v>2.0000000949949026E-3</v>
      </c>
      <c r="O22" s="3" t="s">
        <v>130</v>
      </c>
    </row>
    <row r="23" spans="1:15" x14ac:dyDescent="0.2">
      <c r="A23">
        <v>22</v>
      </c>
      <c r="B23" t="s">
        <v>210</v>
      </c>
      <c r="C23" t="s">
        <v>215</v>
      </c>
      <c r="E23" t="s">
        <v>16</v>
      </c>
      <c r="F23" t="s">
        <v>203</v>
      </c>
      <c r="G23" t="s">
        <v>18</v>
      </c>
      <c r="H23" t="s">
        <v>19</v>
      </c>
      <c r="I23">
        <v>28.582260131835938</v>
      </c>
      <c r="J23">
        <v>28.708528518676758</v>
      </c>
      <c r="K23">
        <v>0.29240703582763672</v>
      </c>
      <c r="L23">
        <v>1.9999999552965164E-2</v>
      </c>
      <c r="O23" s="3" t="s">
        <v>130</v>
      </c>
    </row>
    <row r="24" spans="1:15" x14ac:dyDescent="0.2">
      <c r="A24">
        <v>23</v>
      </c>
      <c r="B24" t="s">
        <v>212</v>
      </c>
      <c r="C24" t="s">
        <v>215</v>
      </c>
      <c r="E24" t="s">
        <v>16</v>
      </c>
      <c r="F24" t="s">
        <v>203</v>
      </c>
      <c r="G24" t="s">
        <v>18</v>
      </c>
      <c r="H24" t="s">
        <v>19</v>
      </c>
      <c r="I24">
        <v>28.50047492980957</v>
      </c>
      <c r="J24">
        <v>28.708528518676758</v>
      </c>
      <c r="K24">
        <v>0.29240703582763672</v>
      </c>
      <c r="L24">
        <v>1.9999999552965164E-2</v>
      </c>
      <c r="O24" s="3" t="s">
        <v>130</v>
      </c>
    </row>
    <row r="25" spans="1:15" x14ac:dyDescent="0.2">
      <c r="A25">
        <v>24</v>
      </c>
      <c r="B25" t="s">
        <v>213</v>
      </c>
      <c r="C25" t="s">
        <v>215</v>
      </c>
      <c r="E25" t="s">
        <v>16</v>
      </c>
      <c r="F25" t="s">
        <v>203</v>
      </c>
      <c r="G25" t="s">
        <v>18</v>
      </c>
      <c r="H25" t="s">
        <v>19</v>
      </c>
      <c r="I25">
        <v>29.042854309082031</v>
      </c>
      <c r="J25">
        <v>28.708528518676758</v>
      </c>
      <c r="K25">
        <v>0.29240703582763672</v>
      </c>
      <c r="L25">
        <v>1.9999999552965164E-2</v>
      </c>
      <c r="O25" s="3" t="s">
        <v>130</v>
      </c>
    </row>
    <row r="26" spans="1:15" x14ac:dyDescent="0.2">
      <c r="A26">
        <v>25</v>
      </c>
      <c r="B26" t="s">
        <v>214</v>
      </c>
      <c r="C26" t="s">
        <v>222</v>
      </c>
      <c r="E26" t="s">
        <v>16</v>
      </c>
      <c r="F26" t="s">
        <v>203</v>
      </c>
      <c r="G26" t="s">
        <v>18</v>
      </c>
      <c r="H26" t="s">
        <v>19</v>
      </c>
      <c r="I26">
        <v>25.108634948730469</v>
      </c>
      <c r="J26">
        <v>25.309318542480469</v>
      </c>
      <c r="K26">
        <v>0.26383960247039795</v>
      </c>
      <c r="L26" s="13">
        <v>0.20000000298023224</v>
      </c>
      <c r="O26" s="3" t="s">
        <v>130</v>
      </c>
    </row>
    <row r="27" spans="1:15" x14ac:dyDescent="0.2">
      <c r="A27">
        <v>26</v>
      </c>
      <c r="B27" t="s">
        <v>216</v>
      </c>
      <c r="C27" t="s">
        <v>222</v>
      </c>
      <c r="E27" t="s">
        <v>16</v>
      </c>
      <c r="F27" t="s">
        <v>203</v>
      </c>
      <c r="G27" t="s">
        <v>18</v>
      </c>
      <c r="H27" t="s">
        <v>19</v>
      </c>
      <c r="I27">
        <v>25.608169555664062</v>
      </c>
      <c r="J27">
        <v>25.309318542480469</v>
      </c>
      <c r="K27">
        <v>0.26383960247039795</v>
      </c>
      <c r="L27" s="13">
        <v>0.20000000298023224</v>
      </c>
      <c r="O27" s="3" t="s">
        <v>130</v>
      </c>
    </row>
    <row r="28" spans="1:15" x14ac:dyDescent="0.2">
      <c r="A28">
        <v>27</v>
      </c>
      <c r="B28" t="s">
        <v>217</v>
      </c>
      <c r="C28" t="s">
        <v>222</v>
      </c>
      <c r="E28" t="s">
        <v>16</v>
      </c>
      <c r="F28" t="s">
        <v>203</v>
      </c>
      <c r="G28" t="s">
        <v>18</v>
      </c>
      <c r="H28" t="s">
        <v>19</v>
      </c>
      <c r="I28">
        <v>25.211151123046875</v>
      </c>
      <c r="J28">
        <v>25.309318542480469</v>
      </c>
      <c r="K28">
        <v>0.26383960247039795</v>
      </c>
      <c r="L28" s="13">
        <v>0.20000000298023224</v>
      </c>
      <c r="O28" s="3" t="s">
        <v>130</v>
      </c>
    </row>
    <row r="29" spans="1:15" x14ac:dyDescent="0.2">
      <c r="A29">
        <v>28</v>
      </c>
      <c r="B29" t="s">
        <v>218</v>
      </c>
      <c r="C29" t="s">
        <v>219</v>
      </c>
      <c r="E29" t="s">
        <v>16</v>
      </c>
      <c r="F29" t="s">
        <v>219</v>
      </c>
      <c r="G29" t="s">
        <v>18</v>
      </c>
      <c r="H29" t="s">
        <v>19</v>
      </c>
      <c r="I29" t="s">
        <v>27</v>
      </c>
      <c r="J29" t="s">
        <v>28</v>
      </c>
      <c r="K29" t="s">
        <v>28</v>
      </c>
      <c r="L29" t="s">
        <v>28</v>
      </c>
      <c r="O29" s="3" t="s">
        <v>130</v>
      </c>
    </row>
    <row r="30" spans="1:15" x14ac:dyDescent="0.2">
      <c r="A30">
        <v>29</v>
      </c>
      <c r="B30" t="s">
        <v>220</v>
      </c>
      <c r="C30" t="s">
        <v>219</v>
      </c>
      <c r="E30" t="s">
        <v>16</v>
      </c>
      <c r="F30" t="s">
        <v>219</v>
      </c>
      <c r="G30" t="s">
        <v>18</v>
      </c>
      <c r="H30" t="s">
        <v>19</v>
      </c>
      <c r="I30" t="s">
        <v>27</v>
      </c>
      <c r="J30" t="s">
        <v>28</v>
      </c>
      <c r="K30" t="s">
        <v>28</v>
      </c>
      <c r="L30" t="s">
        <v>28</v>
      </c>
      <c r="O30" s="3" t="s">
        <v>130</v>
      </c>
    </row>
    <row r="31" spans="1:15" x14ac:dyDescent="0.2">
      <c r="A31">
        <v>30</v>
      </c>
      <c r="B31" t="s">
        <v>221</v>
      </c>
      <c r="C31" t="s">
        <v>219</v>
      </c>
      <c r="E31" t="s">
        <v>16</v>
      </c>
      <c r="F31" t="s">
        <v>219</v>
      </c>
      <c r="G31" t="s">
        <v>18</v>
      </c>
      <c r="H31" t="s">
        <v>19</v>
      </c>
      <c r="I31" t="s">
        <v>27</v>
      </c>
      <c r="J31" t="s">
        <v>28</v>
      </c>
      <c r="K31" t="s">
        <v>28</v>
      </c>
      <c r="L31" t="s">
        <v>28</v>
      </c>
      <c r="O31" s="3" t="s">
        <v>130</v>
      </c>
    </row>
    <row r="32" spans="1:15" x14ac:dyDescent="0.2">
      <c r="A32">
        <v>31</v>
      </c>
      <c r="B32" t="s">
        <v>201</v>
      </c>
      <c r="C32" t="s">
        <v>207</v>
      </c>
      <c r="E32" t="s">
        <v>16</v>
      </c>
      <c r="F32" t="s">
        <v>203</v>
      </c>
      <c r="G32" t="s">
        <v>18</v>
      </c>
      <c r="H32" t="s">
        <v>19</v>
      </c>
      <c r="I32">
        <v>38.498310089111328</v>
      </c>
      <c r="J32">
        <v>37.111774444580078</v>
      </c>
      <c r="K32">
        <v>1.2320141792297363</v>
      </c>
      <c r="L32">
        <v>1.9999999494757503E-4</v>
      </c>
      <c r="M32" t="s">
        <v>28</v>
      </c>
      <c r="N32" t="s">
        <v>28</v>
      </c>
      <c r="O32" s="3" t="s">
        <v>158</v>
      </c>
    </row>
    <row r="33" spans="1:15" x14ac:dyDescent="0.2">
      <c r="A33">
        <v>32</v>
      </c>
      <c r="B33" t="s">
        <v>204</v>
      </c>
      <c r="C33" t="s">
        <v>207</v>
      </c>
      <c r="E33" t="s">
        <v>16</v>
      </c>
      <c r="F33" t="s">
        <v>203</v>
      </c>
      <c r="G33" t="s">
        <v>18</v>
      </c>
      <c r="H33" t="s">
        <v>19</v>
      </c>
      <c r="I33">
        <v>36.694190979003906</v>
      </c>
      <c r="J33">
        <v>37.111774444580078</v>
      </c>
      <c r="K33">
        <v>1.2320141792297363</v>
      </c>
      <c r="L33">
        <v>1.9999999494757503E-4</v>
      </c>
      <c r="M33" t="s">
        <v>28</v>
      </c>
      <c r="N33" t="s">
        <v>28</v>
      </c>
      <c r="O33" s="3" t="s">
        <v>158</v>
      </c>
    </row>
    <row r="34" spans="1:15" x14ac:dyDescent="0.2">
      <c r="A34">
        <v>33</v>
      </c>
      <c r="B34" t="s">
        <v>205</v>
      </c>
      <c r="C34" t="s">
        <v>207</v>
      </c>
      <c r="E34" t="s">
        <v>16</v>
      </c>
      <c r="F34" t="s">
        <v>203</v>
      </c>
      <c r="G34" t="s">
        <v>18</v>
      </c>
      <c r="H34" t="s">
        <v>19</v>
      </c>
      <c r="I34">
        <v>36.142826080322266</v>
      </c>
      <c r="J34">
        <v>37.111774444580078</v>
      </c>
      <c r="K34">
        <v>1.2320141792297363</v>
      </c>
      <c r="L34">
        <v>1.9999999494757503E-4</v>
      </c>
      <c r="M34" t="s">
        <v>28</v>
      </c>
      <c r="N34" t="s">
        <v>28</v>
      </c>
      <c r="O34" s="3" t="s">
        <v>158</v>
      </c>
    </row>
    <row r="35" spans="1:15" x14ac:dyDescent="0.2">
      <c r="A35">
        <v>34</v>
      </c>
      <c r="B35" t="s">
        <v>206</v>
      </c>
      <c r="C35" t="s">
        <v>211</v>
      </c>
      <c r="E35" t="s">
        <v>16</v>
      </c>
      <c r="F35" t="s">
        <v>203</v>
      </c>
      <c r="G35" t="s">
        <v>18</v>
      </c>
      <c r="H35" t="s">
        <v>19</v>
      </c>
      <c r="I35">
        <v>33.780635833740234</v>
      </c>
      <c r="J35">
        <v>33.756191253662109</v>
      </c>
      <c r="K35">
        <v>5.7182613760232925E-2</v>
      </c>
      <c r="L35">
        <v>2.0000000949949026E-3</v>
      </c>
      <c r="M35" t="s">
        <v>28</v>
      </c>
      <c r="N35" t="s">
        <v>28</v>
      </c>
      <c r="O35" s="3" t="s">
        <v>158</v>
      </c>
    </row>
    <row r="36" spans="1:15" x14ac:dyDescent="0.2">
      <c r="A36">
        <v>35</v>
      </c>
      <c r="B36" t="s">
        <v>208</v>
      </c>
      <c r="C36" t="s">
        <v>211</v>
      </c>
      <c r="E36" t="s">
        <v>16</v>
      </c>
      <c r="F36" t="s">
        <v>203</v>
      </c>
      <c r="G36" t="s">
        <v>18</v>
      </c>
      <c r="H36" t="s">
        <v>19</v>
      </c>
      <c r="I36">
        <v>33.797088623046875</v>
      </c>
      <c r="J36">
        <v>33.756191253662109</v>
      </c>
      <c r="K36">
        <v>5.7182613760232925E-2</v>
      </c>
      <c r="L36">
        <v>2.0000000949949026E-3</v>
      </c>
      <c r="M36" t="s">
        <v>28</v>
      </c>
      <c r="N36" t="s">
        <v>28</v>
      </c>
      <c r="O36" s="3" t="s">
        <v>158</v>
      </c>
    </row>
    <row r="37" spans="1:15" x14ac:dyDescent="0.2">
      <c r="A37">
        <v>36</v>
      </c>
      <c r="B37" t="s">
        <v>209</v>
      </c>
      <c r="C37" t="s">
        <v>211</v>
      </c>
      <c r="E37" t="s">
        <v>16</v>
      </c>
      <c r="F37" t="s">
        <v>203</v>
      </c>
      <c r="G37" t="s">
        <v>18</v>
      </c>
      <c r="H37" t="s">
        <v>19</v>
      </c>
      <c r="I37">
        <v>33.690849304199219</v>
      </c>
      <c r="J37">
        <v>33.756191253662109</v>
      </c>
      <c r="K37">
        <v>5.7182613760232925E-2</v>
      </c>
      <c r="L37">
        <v>2.0000000949949026E-3</v>
      </c>
      <c r="M37" t="s">
        <v>28</v>
      </c>
      <c r="N37" t="s">
        <v>28</v>
      </c>
      <c r="O37" s="3" t="s">
        <v>158</v>
      </c>
    </row>
    <row r="38" spans="1:15" x14ac:dyDescent="0.2">
      <c r="A38">
        <v>37</v>
      </c>
      <c r="B38" t="s">
        <v>210</v>
      </c>
      <c r="C38" t="s">
        <v>215</v>
      </c>
      <c r="E38" t="s">
        <v>16</v>
      </c>
      <c r="F38" t="s">
        <v>203</v>
      </c>
      <c r="G38" t="s">
        <v>18</v>
      </c>
      <c r="H38" t="s">
        <v>19</v>
      </c>
      <c r="I38">
        <v>29.761837005615234</v>
      </c>
      <c r="J38">
        <v>29.744710922241211</v>
      </c>
      <c r="K38">
        <v>0.13079139590263367</v>
      </c>
      <c r="L38">
        <v>1.9999999552965164E-2</v>
      </c>
      <c r="M38" t="s">
        <v>28</v>
      </c>
      <c r="N38" t="s">
        <v>28</v>
      </c>
      <c r="O38" s="3" t="s">
        <v>158</v>
      </c>
    </row>
    <row r="39" spans="1:15" x14ac:dyDescent="0.2">
      <c r="A39">
        <v>38</v>
      </c>
      <c r="B39" t="s">
        <v>212</v>
      </c>
      <c r="C39" t="s">
        <v>215</v>
      </c>
      <c r="E39" t="s">
        <v>16</v>
      </c>
      <c r="F39" t="s">
        <v>203</v>
      </c>
      <c r="G39" t="s">
        <v>18</v>
      </c>
      <c r="H39" t="s">
        <v>19</v>
      </c>
      <c r="I39">
        <v>29.606199264526367</v>
      </c>
      <c r="J39">
        <v>29.744710922241211</v>
      </c>
      <c r="K39">
        <v>0.13079139590263367</v>
      </c>
      <c r="L39">
        <v>1.9999999552965164E-2</v>
      </c>
      <c r="M39" t="s">
        <v>28</v>
      </c>
      <c r="N39" t="s">
        <v>28</v>
      </c>
      <c r="O39" s="3" t="s">
        <v>158</v>
      </c>
    </row>
    <row r="40" spans="1:15" x14ac:dyDescent="0.2">
      <c r="A40">
        <v>39</v>
      </c>
      <c r="B40" t="s">
        <v>213</v>
      </c>
      <c r="C40" t="s">
        <v>215</v>
      </c>
      <c r="E40" t="s">
        <v>16</v>
      </c>
      <c r="F40" t="s">
        <v>203</v>
      </c>
      <c r="G40" t="s">
        <v>18</v>
      </c>
      <c r="H40" t="s">
        <v>19</v>
      </c>
      <c r="I40">
        <v>29.866094589233398</v>
      </c>
      <c r="J40">
        <v>29.744710922241211</v>
      </c>
      <c r="K40">
        <v>0.13079139590263367</v>
      </c>
      <c r="L40">
        <v>1.9999999552965164E-2</v>
      </c>
      <c r="M40" t="s">
        <v>28</v>
      </c>
      <c r="N40" t="s">
        <v>28</v>
      </c>
      <c r="O40" s="3" t="s">
        <v>158</v>
      </c>
    </row>
    <row r="41" spans="1:15" x14ac:dyDescent="0.2">
      <c r="A41">
        <v>40</v>
      </c>
      <c r="B41" t="s">
        <v>214</v>
      </c>
      <c r="C41" t="s">
        <v>222</v>
      </c>
      <c r="E41" t="s">
        <v>16</v>
      </c>
      <c r="F41" t="s">
        <v>203</v>
      </c>
      <c r="G41" t="s">
        <v>18</v>
      </c>
      <c r="H41" t="s">
        <v>19</v>
      </c>
      <c r="I41">
        <v>25.939559936523438</v>
      </c>
      <c r="J41">
        <v>26.173553466796875</v>
      </c>
      <c r="K41">
        <v>0.21468727290630341</v>
      </c>
      <c r="L41" s="13">
        <v>0.20000000298023224</v>
      </c>
      <c r="M41" t="s">
        <v>28</v>
      </c>
      <c r="N41" t="s">
        <v>28</v>
      </c>
      <c r="O41" s="3" t="s">
        <v>158</v>
      </c>
    </row>
    <row r="42" spans="1:15" x14ac:dyDescent="0.2">
      <c r="A42">
        <v>41</v>
      </c>
      <c r="B42" t="s">
        <v>216</v>
      </c>
      <c r="C42" t="s">
        <v>222</v>
      </c>
      <c r="E42" t="s">
        <v>16</v>
      </c>
      <c r="F42" t="s">
        <v>203</v>
      </c>
      <c r="G42" t="s">
        <v>18</v>
      </c>
      <c r="H42" t="s">
        <v>19</v>
      </c>
      <c r="I42">
        <v>26.219661712646484</v>
      </c>
      <c r="J42">
        <v>26.173553466796875</v>
      </c>
      <c r="K42">
        <v>0.21468727290630341</v>
      </c>
      <c r="L42" s="13">
        <v>0.20000000298023224</v>
      </c>
      <c r="M42" t="s">
        <v>28</v>
      </c>
      <c r="N42" t="s">
        <v>28</v>
      </c>
      <c r="O42" s="3" t="s">
        <v>158</v>
      </c>
    </row>
    <row r="43" spans="1:15" x14ac:dyDescent="0.2">
      <c r="A43">
        <v>42</v>
      </c>
      <c r="B43" t="s">
        <v>217</v>
      </c>
      <c r="C43" t="s">
        <v>222</v>
      </c>
      <c r="E43" t="s">
        <v>16</v>
      </c>
      <c r="F43" t="s">
        <v>203</v>
      </c>
      <c r="G43" t="s">
        <v>18</v>
      </c>
      <c r="H43" t="s">
        <v>19</v>
      </c>
      <c r="I43">
        <v>26.361442565917969</v>
      </c>
      <c r="J43">
        <v>26.173553466796875</v>
      </c>
      <c r="K43">
        <v>0.21468727290630341</v>
      </c>
      <c r="L43" s="13">
        <v>0.20000000298023224</v>
      </c>
      <c r="M43" t="s">
        <v>28</v>
      </c>
      <c r="N43" t="s">
        <v>28</v>
      </c>
      <c r="O43" s="3" t="s">
        <v>158</v>
      </c>
    </row>
    <row r="44" spans="1:15" x14ac:dyDescent="0.2">
      <c r="A44">
        <v>43</v>
      </c>
      <c r="B44" t="s">
        <v>218</v>
      </c>
      <c r="C44" t="s">
        <v>219</v>
      </c>
      <c r="E44" t="s">
        <v>16</v>
      </c>
      <c r="F44" t="s">
        <v>219</v>
      </c>
      <c r="G44" t="s">
        <v>18</v>
      </c>
      <c r="H44" t="s">
        <v>19</v>
      </c>
      <c r="I44" t="s">
        <v>27</v>
      </c>
      <c r="J44" t="s">
        <v>28</v>
      </c>
      <c r="K44" t="s">
        <v>28</v>
      </c>
      <c r="L44" t="s">
        <v>28</v>
      </c>
      <c r="M44" t="s">
        <v>28</v>
      </c>
      <c r="N44" t="s">
        <v>28</v>
      </c>
      <c r="O44" s="3" t="s">
        <v>158</v>
      </c>
    </row>
    <row r="45" spans="1:15" x14ac:dyDescent="0.2">
      <c r="A45">
        <v>44</v>
      </c>
      <c r="B45" t="s">
        <v>220</v>
      </c>
      <c r="C45" t="s">
        <v>219</v>
      </c>
      <c r="E45" t="s">
        <v>16</v>
      </c>
      <c r="F45" t="s">
        <v>219</v>
      </c>
      <c r="G45" t="s">
        <v>18</v>
      </c>
      <c r="H45" t="s">
        <v>19</v>
      </c>
      <c r="I45" t="s">
        <v>27</v>
      </c>
      <c r="J45" t="s">
        <v>28</v>
      </c>
      <c r="K45" t="s">
        <v>28</v>
      </c>
      <c r="L45" t="s">
        <v>28</v>
      </c>
      <c r="M45" t="s">
        <v>28</v>
      </c>
      <c r="N45" t="s">
        <v>28</v>
      </c>
      <c r="O45" s="3" t="s">
        <v>158</v>
      </c>
    </row>
    <row r="46" spans="1:15" x14ac:dyDescent="0.2">
      <c r="A46">
        <v>45</v>
      </c>
      <c r="B46" t="s">
        <v>221</v>
      </c>
      <c r="C46" t="s">
        <v>219</v>
      </c>
      <c r="E46" t="s">
        <v>16</v>
      </c>
      <c r="F46" t="s">
        <v>219</v>
      </c>
      <c r="G46" t="s">
        <v>18</v>
      </c>
      <c r="H46" t="s">
        <v>19</v>
      </c>
      <c r="I46" t="s">
        <v>27</v>
      </c>
      <c r="J46" t="s">
        <v>28</v>
      </c>
      <c r="K46" t="s">
        <v>28</v>
      </c>
      <c r="L46" t="s">
        <v>28</v>
      </c>
      <c r="M46" t="s">
        <v>28</v>
      </c>
      <c r="N46" t="s">
        <v>28</v>
      </c>
      <c r="O46" s="3" t="s">
        <v>158</v>
      </c>
    </row>
    <row r="47" spans="1:15" x14ac:dyDescent="0.2">
      <c r="A47">
        <v>46</v>
      </c>
      <c r="B47" t="s">
        <v>105</v>
      </c>
      <c r="C47" s="6" t="s">
        <v>219</v>
      </c>
      <c r="D47" s="11"/>
      <c r="E47" s="11" t="s">
        <v>16</v>
      </c>
      <c r="F47" s="11" t="s">
        <v>219</v>
      </c>
      <c r="G47" s="11" t="s">
        <v>18</v>
      </c>
      <c r="H47" s="11" t="s">
        <v>19</v>
      </c>
      <c r="I47" s="11" t="s">
        <v>27</v>
      </c>
      <c r="J47" s="11" t="s">
        <v>28</v>
      </c>
      <c r="K47" s="11" t="s">
        <v>28</v>
      </c>
      <c r="L47" s="11" t="s">
        <v>28</v>
      </c>
      <c r="M47" s="11" t="s">
        <v>28</v>
      </c>
      <c r="O47" s="3" t="s">
        <v>186</v>
      </c>
    </row>
    <row r="48" spans="1:15" x14ac:dyDescent="0.2">
      <c r="A48">
        <v>47</v>
      </c>
      <c r="B48" t="s">
        <v>107</v>
      </c>
      <c r="C48" s="6" t="s">
        <v>219</v>
      </c>
      <c r="D48" s="11"/>
      <c r="E48" s="11" t="s">
        <v>16</v>
      </c>
      <c r="F48" s="11" t="s">
        <v>219</v>
      </c>
      <c r="G48" s="11" t="s">
        <v>18</v>
      </c>
      <c r="H48" s="11" t="s">
        <v>19</v>
      </c>
      <c r="I48" s="11" t="s">
        <v>27</v>
      </c>
      <c r="J48" s="11" t="s">
        <v>28</v>
      </c>
      <c r="K48" s="11" t="s">
        <v>28</v>
      </c>
      <c r="L48" s="11" t="s">
        <v>28</v>
      </c>
      <c r="M48" s="11" t="s">
        <v>28</v>
      </c>
      <c r="O48" s="3" t="s">
        <v>186</v>
      </c>
    </row>
    <row r="49" spans="1:15" x14ac:dyDescent="0.2">
      <c r="A49">
        <v>48</v>
      </c>
      <c r="B49" t="s">
        <v>214</v>
      </c>
      <c r="C49" s="6" t="s">
        <v>222</v>
      </c>
      <c r="D49" s="11"/>
      <c r="E49" s="11" t="s">
        <v>16</v>
      </c>
      <c r="F49" s="11" t="s">
        <v>203</v>
      </c>
      <c r="G49" s="11" t="s">
        <v>18</v>
      </c>
      <c r="H49" s="11" t="s">
        <v>19</v>
      </c>
      <c r="I49" s="11">
        <v>24.150772094726562</v>
      </c>
      <c r="J49" s="11">
        <v>24.225053787231445</v>
      </c>
      <c r="K49" s="11">
        <v>0.309510737657547</v>
      </c>
      <c r="L49" s="14">
        <v>0.20000000298023224</v>
      </c>
      <c r="M49" s="11" t="s">
        <v>28</v>
      </c>
      <c r="O49" s="3" t="s">
        <v>186</v>
      </c>
    </row>
    <row r="50" spans="1:15" x14ac:dyDescent="0.2">
      <c r="A50">
        <v>49</v>
      </c>
      <c r="B50" t="s">
        <v>216</v>
      </c>
      <c r="C50" s="6" t="s">
        <v>222</v>
      </c>
      <c r="D50" s="11"/>
      <c r="E50" s="11" t="s">
        <v>16</v>
      </c>
      <c r="F50" s="11" t="s">
        <v>203</v>
      </c>
      <c r="G50" s="11" t="s">
        <v>18</v>
      </c>
      <c r="H50" s="11" t="s">
        <v>19</v>
      </c>
      <c r="I50" s="11">
        <v>24.564947128295898</v>
      </c>
      <c r="J50" s="11">
        <v>24.225053787231445</v>
      </c>
      <c r="K50" s="11">
        <v>0.309510737657547</v>
      </c>
      <c r="L50" s="14">
        <v>0.20000000298023224</v>
      </c>
      <c r="M50" s="11" t="s">
        <v>28</v>
      </c>
      <c r="O50" s="3" t="s">
        <v>186</v>
      </c>
    </row>
    <row r="51" spans="1:15" x14ac:dyDescent="0.2">
      <c r="A51">
        <v>50</v>
      </c>
      <c r="B51" t="s">
        <v>217</v>
      </c>
      <c r="C51" s="6" t="s">
        <v>222</v>
      </c>
      <c r="D51" s="11"/>
      <c r="E51" s="11" t="s">
        <v>16</v>
      </c>
      <c r="F51" s="11" t="s">
        <v>203</v>
      </c>
      <c r="G51" s="11" t="s">
        <v>18</v>
      </c>
      <c r="H51" s="11" t="s">
        <v>19</v>
      </c>
      <c r="I51" s="11">
        <v>23.959444046020508</v>
      </c>
      <c r="J51" s="11">
        <v>24.225053787231445</v>
      </c>
      <c r="K51" s="11">
        <v>0.309510737657547</v>
      </c>
      <c r="L51" s="14">
        <v>0.20000000298023224</v>
      </c>
      <c r="M51" s="11" t="s">
        <v>28</v>
      </c>
      <c r="O51" s="3" t="s">
        <v>186</v>
      </c>
    </row>
    <row r="52" spans="1:15" x14ac:dyDescent="0.2">
      <c r="A52">
        <v>51</v>
      </c>
      <c r="B52" t="s">
        <v>210</v>
      </c>
      <c r="C52" s="6" t="s">
        <v>215</v>
      </c>
      <c r="D52" s="11"/>
      <c r="E52" s="11" t="s">
        <v>16</v>
      </c>
      <c r="F52" s="11" t="s">
        <v>203</v>
      </c>
      <c r="G52" s="11" t="s">
        <v>18</v>
      </c>
      <c r="H52" s="11" t="s">
        <v>19</v>
      </c>
      <c r="I52" s="11">
        <v>27.399297714233398</v>
      </c>
      <c r="J52" s="11">
        <v>28.057699203491211</v>
      </c>
      <c r="K52" s="11">
        <v>0.57025885581970215</v>
      </c>
      <c r="L52" s="11">
        <v>1.9999999552965164E-2</v>
      </c>
      <c r="M52" s="11" t="s">
        <v>28</v>
      </c>
      <c r="O52" s="3" t="s">
        <v>186</v>
      </c>
    </row>
    <row r="53" spans="1:15" x14ac:dyDescent="0.2">
      <c r="A53">
        <v>52</v>
      </c>
      <c r="B53" t="s">
        <v>212</v>
      </c>
      <c r="C53" s="6" t="s">
        <v>215</v>
      </c>
      <c r="D53" s="11"/>
      <c r="E53" s="11" t="s">
        <v>16</v>
      </c>
      <c r="F53" s="11" t="s">
        <v>203</v>
      </c>
      <c r="G53" s="11" t="s">
        <v>18</v>
      </c>
      <c r="H53" s="11" t="s">
        <v>19</v>
      </c>
      <c r="I53" s="11">
        <v>28.395675659179688</v>
      </c>
      <c r="J53" s="11">
        <v>28.057699203491211</v>
      </c>
      <c r="K53" s="11">
        <v>0.57025885581970215</v>
      </c>
      <c r="L53" s="11">
        <v>1.9999999552965164E-2</v>
      </c>
      <c r="M53" s="11" t="s">
        <v>28</v>
      </c>
      <c r="O53" s="3" t="s">
        <v>186</v>
      </c>
    </row>
    <row r="54" spans="1:15" x14ac:dyDescent="0.2">
      <c r="A54">
        <v>53</v>
      </c>
      <c r="B54" t="s">
        <v>213</v>
      </c>
      <c r="C54" s="6" t="s">
        <v>215</v>
      </c>
      <c r="D54" s="11"/>
      <c r="E54" s="11" t="s">
        <v>16</v>
      </c>
      <c r="F54" s="11" t="s">
        <v>203</v>
      </c>
      <c r="G54" s="11" t="s">
        <v>18</v>
      </c>
      <c r="H54" s="11" t="s">
        <v>19</v>
      </c>
      <c r="I54" s="11">
        <v>28.378120422363281</v>
      </c>
      <c r="J54" s="11">
        <v>28.057699203491211</v>
      </c>
      <c r="K54" s="11">
        <v>0.57025885581970215</v>
      </c>
      <c r="L54" s="11">
        <v>1.9999999552965164E-2</v>
      </c>
      <c r="M54" s="11" t="s">
        <v>28</v>
      </c>
      <c r="O54" s="3" t="s">
        <v>186</v>
      </c>
    </row>
    <row r="55" spans="1:15" x14ac:dyDescent="0.2">
      <c r="A55">
        <v>54</v>
      </c>
      <c r="B55" t="s">
        <v>206</v>
      </c>
      <c r="C55" s="6" t="s">
        <v>211</v>
      </c>
      <c r="D55" s="11"/>
      <c r="E55" s="11" t="s">
        <v>16</v>
      </c>
      <c r="F55" s="11" t="s">
        <v>203</v>
      </c>
      <c r="G55" s="11" t="s">
        <v>18</v>
      </c>
      <c r="H55" s="11" t="s">
        <v>19</v>
      </c>
      <c r="I55" s="11">
        <v>30.698116302490234</v>
      </c>
      <c r="J55" s="11">
        <v>31.177263259887695</v>
      </c>
      <c r="K55" s="11">
        <v>0.44516527652740479</v>
      </c>
      <c r="L55" s="11">
        <v>2.0000000949949026E-3</v>
      </c>
      <c r="M55" s="11" t="s">
        <v>28</v>
      </c>
      <c r="O55" s="3" t="s">
        <v>186</v>
      </c>
    </row>
    <row r="56" spans="1:15" x14ac:dyDescent="0.2">
      <c r="A56">
        <v>55</v>
      </c>
      <c r="B56" t="s">
        <v>208</v>
      </c>
      <c r="C56" s="6" t="s">
        <v>211</v>
      </c>
      <c r="D56" s="11"/>
      <c r="E56" s="11" t="s">
        <v>16</v>
      </c>
      <c r="F56" s="11" t="s">
        <v>203</v>
      </c>
      <c r="G56" s="11" t="s">
        <v>18</v>
      </c>
      <c r="H56" s="11" t="s">
        <v>19</v>
      </c>
      <c r="I56" s="11">
        <v>31.578037261962891</v>
      </c>
      <c r="J56" s="11">
        <v>31.177263259887695</v>
      </c>
      <c r="K56" s="11">
        <v>0.44516527652740479</v>
      </c>
      <c r="L56" s="11">
        <v>2.0000000949949026E-3</v>
      </c>
      <c r="M56" s="11" t="s">
        <v>28</v>
      </c>
      <c r="O56" s="3" t="s">
        <v>186</v>
      </c>
    </row>
    <row r="57" spans="1:15" x14ac:dyDescent="0.2">
      <c r="A57">
        <v>56</v>
      </c>
      <c r="B57" t="s">
        <v>209</v>
      </c>
      <c r="C57" s="6" t="s">
        <v>211</v>
      </c>
      <c r="D57" s="11"/>
      <c r="E57" s="11" t="s">
        <v>16</v>
      </c>
      <c r="F57" s="11" t="s">
        <v>203</v>
      </c>
      <c r="G57" s="11" t="s">
        <v>18</v>
      </c>
      <c r="H57" s="11" t="s">
        <v>19</v>
      </c>
      <c r="I57" s="11">
        <v>31.255638122558594</v>
      </c>
      <c r="J57" s="11">
        <v>31.177263259887695</v>
      </c>
      <c r="K57" s="11">
        <v>0.44516527652740479</v>
      </c>
      <c r="L57" s="11">
        <v>2.0000000949949026E-3</v>
      </c>
      <c r="M57" s="11" t="s">
        <v>28</v>
      </c>
      <c r="O57" s="3" t="s">
        <v>186</v>
      </c>
    </row>
    <row r="58" spans="1:15" x14ac:dyDescent="0.2">
      <c r="A58">
        <v>57</v>
      </c>
      <c r="B58" t="s">
        <v>201</v>
      </c>
      <c r="C58" s="6" t="s">
        <v>207</v>
      </c>
      <c r="D58" s="11"/>
      <c r="E58" s="11" t="s">
        <v>16</v>
      </c>
      <c r="F58" s="11" t="s">
        <v>203</v>
      </c>
      <c r="G58" s="11" t="s">
        <v>18</v>
      </c>
      <c r="H58" s="11" t="s">
        <v>19</v>
      </c>
      <c r="I58" s="11">
        <v>36.141765594482422</v>
      </c>
      <c r="J58" s="11">
        <v>36.357757568359375</v>
      </c>
      <c r="K58" s="11">
        <v>0.81955957412719727</v>
      </c>
      <c r="L58" s="11">
        <v>1.9999999494757503E-4</v>
      </c>
      <c r="M58" s="11" t="s">
        <v>28</v>
      </c>
      <c r="O58" s="3" t="s">
        <v>186</v>
      </c>
    </row>
    <row r="59" spans="1:15" x14ac:dyDescent="0.2">
      <c r="A59">
        <v>58</v>
      </c>
      <c r="B59" t="s">
        <v>204</v>
      </c>
      <c r="C59" s="6" t="s">
        <v>207</v>
      </c>
      <c r="D59" s="11"/>
      <c r="E59" s="11" t="s">
        <v>16</v>
      </c>
      <c r="F59" s="11" t="s">
        <v>203</v>
      </c>
      <c r="G59" s="11" t="s">
        <v>18</v>
      </c>
      <c r="H59" s="11" t="s">
        <v>19</v>
      </c>
      <c r="I59" s="11">
        <v>35.667823791503906</v>
      </c>
      <c r="J59" s="11">
        <v>36.357757568359375</v>
      </c>
      <c r="K59" s="11">
        <v>0.81955957412719727</v>
      </c>
      <c r="L59" s="11">
        <v>1.9999999494757503E-4</v>
      </c>
      <c r="M59" s="11" t="s">
        <v>28</v>
      </c>
      <c r="O59" s="3" t="s">
        <v>186</v>
      </c>
    </row>
    <row r="60" spans="1:15" x14ac:dyDescent="0.2">
      <c r="A60">
        <v>59</v>
      </c>
      <c r="B60" t="s">
        <v>205</v>
      </c>
      <c r="C60" s="6" t="s">
        <v>207</v>
      </c>
      <c r="D60" s="11"/>
      <c r="E60" s="11" t="s">
        <v>16</v>
      </c>
      <c r="F60" s="11" t="s">
        <v>203</v>
      </c>
      <c r="G60" s="11" t="s">
        <v>18</v>
      </c>
      <c r="H60" s="11" t="s">
        <v>19</v>
      </c>
      <c r="I60" s="11">
        <v>37.263679504394531</v>
      </c>
      <c r="J60" s="11">
        <v>36.357757568359375</v>
      </c>
      <c r="K60" s="11">
        <v>0.81955957412719727</v>
      </c>
      <c r="L60" s="11">
        <v>1.9999999494757503E-4</v>
      </c>
      <c r="M60" s="11" t="s">
        <v>28</v>
      </c>
      <c r="O60" s="3" t="s">
        <v>186</v>
      </c>
    </row>
    <row r="61" spans="1:15" x14ac:dyDescent="0.2">
      <c r="A61">
        <v>60</v>
      </c>
      <c r="B61" t="s">
        <v>101</v>
      </c>
      <c r="C61" t="s">
        <v>44</v>
      </c>
      <c r="D61" s="7"/>
      <c r="E61" s="7" t="s">
        <v>16</v>
      </c>
      <c r="F61" s="7" t="s">
        <v>17</v>
      </c>
      <c r="G61" s="7" t="s">
        <v>18</v>
      </c>
      <c r="H61" s="7" t="s">
        <v>19</v>
      </c>
      <c r="I61" s="7" t="s">
        <v>27</v>
      </c>
      <c r="J61" s="7" t="s">
        <v>28</v>
      </c>
      <c r="K61" s="7" t="s">
        <v>28</v>
      </c>
      <c r="L61" s="7" t="s">
        <v>28</v>
      </c>
      <c r="M61" s="7" t="s">
        <v>28</v>
      </c>
      <c r="O61" s="3" t="s">
        <v>186</v>
      </c>
    </row>
    <row r="62" spans="1:15" x14ac:dyDescent="0.2">
      <c r="A62">
        <v>61</v>
      </c>
      <c r="B62" t="s">
        <v>103</v>
      </c>
      <c r="C62" t="s">
        <v>44</v>
      </c>
      <c r="D62" s="7"/>
      <c r="E62" s="7" t="s">
        <v>16</v>
      </c>
      <c r="F62" s="7" t="s">
        <v>17</v>
      </c>
      <c r="G62" s="7" t="s">
        <v>18</v>
      </c>
      <c r="H62" s="7" t="s">
        <v>19</v>
      </c>
      <c r="I62" s="7" t="s">
        <v>27</v>
      </c>
      <c r="J62" s="7" t="s">
        <v>28</v>
      </c>
      <c r="K62" s="7" t="s">
        <v>28</v>
      </c>
      <c r="L62" s="7" t="s">
        <v>28</v>
      </c>
      <c r="M62" s="7" t="s">
        <v>28</v>
      </c>
      <c r="O62" s="3" t="s">
        <v>186</v>
      </c>
    </row>
    <row r="63" spans="1:15" x14ac:dyDescent="0.2">
      <c r="A63">
        <v>62</v>
      </c>
      <c r="B63" t="s">
        <v>81</v>
      </c>
      <c r="C63" t="s">
        <v>212</v>
      </c>
      <c r="D63" s="7"/>
      <c r="E63" s="7" t="s">
        <v>16</v>
      </c>
      <c r="F63" s="7" t="s">
        <v>17</v>
      </c>
      <c r="G63" s="7" t="s">
        <v>18</v>
      </c>
      <c r="H63" s="7" t="s">
        <v>19</v>
      </c>
      <c r="I63" s="7" t="s">
        <v>27</v>
      </c>
      <c r="J63" s="7" t="s">
        <v>28</v>
      </c>
      <c r="K63" s="7" t="s">
        <v>28</v>
      </c>
      <c r="L63" s="7" t="s">
        <v>28</v>
      </c>
      <c r="M63" s="7" t="s">
        <v>28</v>
      </c>
      <c r="O63" s="3" t="s">
        <v>186</v>
      </c>
    </row>
    <row r="64" spans="1:15" x14ac:dyDescent="0.2">
      <c r="A64">
        <v>63</v>
      </c>
      <c r="B64" t="s">
        <v>83</v>
      </c>
      <c r="C64" t="s">
        <v>212</v>
      </c>
      <c r="D64" s="7"/>
      <c r="E64" s="7" t="s">
        <v>16</v>
      </c>
      <c r="F64" s="7" t="s">
        <v>17</v>
      </c>
      <c r="G64" s="7" t="s">
        <v>18</v>
      </c>
      <c r="H64" s="7" t="s">
        <v>19</v>
      </c>
      <c r="I64" s="7" t="s">
        <v>27</v>
      </c>
      <c r="J64" s="7" t="s">
        <v>28</v>
      </c>
      <c r="K64" s="7" t="s">
        <v>28</v>
      </c>
      <c r="L64" s="7" t="s">
        <v>28</v>
      </c>
      <c r="M64" s="7" t="s">
        <v>28</v>
      </c>
      <c r="O64" s="3" t="s">
        <v>186</v>
      </c>
    </row>
    <row r="65" spans="1:15" x14ac:dyDescent="0.2">
      <c r="A65">
        <v>64</v>
      </c>
      <c r="B65" t="s">
        <v>84</v>
      </c>
      <c r="C65" t="s">
        <v>212</v>
      </c>
      <c r="D65" s="7"/>
      <c r="E65" s="7" t="s">
        <v>16</v>
      </c>
      <c r="F65" s="7" t="s">
        <v>17</v>
      </c>
      <c r="G65" s="7" t="s">
        <v>18</v>
      </c>
      <c r="H65" s="7" t="s">
        <v>19</v>
      </c>
      <c r="I65" s="7" t="s">
        <v>27</v>
      </c>
      <c r="J65" s="7" t="s">
        <v>28</v>
      </c>
      <c r="K65" s="7" t="s">
        <v>28</v>
      </c>
      <c r="L65" s="7" t="s">
        <v>28</v>
      </c>
      <c r="M65" s="7" t="s">
        <v>28</v>
      </c>
      <c r="O65" s="3" t="s">
        <v>186</v>
      </c>
    </row>
    <row r="66" spans="1:15" x14ac:dyDescent="0.2">
      <c r="A66">
        <v>65</v>
      </c>
      <c r="B66" t="s">
        <v>85</v>
      </c>
      <c r="C66" t="s">
        <v>43</v>
      </c>
      <c r="D66" s="7"/>
      <c r="E66" s="7" t="s">
        <v>16</v>
      </c>
      <c r="F66" s="7" t="s">
        <v>17</v>
      </c>
      <c r="G66" s="7" t="s">
        <v>18</v>
      </c>
      <c r="H66" s="7" t="s">
        <v>19</v>
      </c>
      <c r="I66" s="7" t="s">
        <v>27</v>
      </c>
      <c r="J66" s="7" t="s">
        <v>28</v>
      </c>
      <c r="K66" s="7" t="s">
        <v>28</v>
      </c>
      <c r="L66" s="7" t="s">
        <v>28</v>
      </c>
      <c r="M66" s="7" t="s">
        <v>28</v>
      </c>
      <c r="O66" s="3" t="s">
        <v>186</v>
      </c>
    </row>
    <row r="67" spans="1:15" x14ac:dyDescent="0.2">
      <c r="A67">
        <v>66</v>
      </c>
      <c r="B67" t="s">
        <v>87</v>
      </c>
      <c r="C67" t="s">
        <v>43</v>
      </c>
      <c r="D67" s="7"/>
      <c r="E67" s="7" t="s">
        <v>16</v>
      </c>
      <c r="F67" s="7" t="s">
        <v>17</v>
      </c>
      <c r="G67" s="7" t="s">
        <v>18</v>
      </c>
      <c r="H67" s="7" t="s">
        <v>19</v>
      </c>
      <c r="I67" s="7" t="s">
        <v>27</v>
      </c>
      <c r="J67" s="7" t="s">
        <v>28</v>
      </c>
      <c r="K67" s="7" t="s">
        <v>28</v>
      </c>
      <c r="L67" s="7" t="s">
        <v>28</v>
      </c>
      <c r="M67" s="7" t="s">
        <v>28</v>
      </c>
      <c r="O67" s="3" t="s">
        <v>186</v>
      </c>
    </row>
    <row r="68" spans="1:15" x14ac:dyDescent="0.2">
      <c r="A68">
        <v>67</v>
      </c>
      <c r="B68" t="s">
        <v>88</v>
      </c>
      <c r="C68" t="s">
        <v>43</v>
      </c>
      <c r="D68" s="7"/>
      <c r="E68" s="7" t="s">
        <v>16</v>
      </c>
      <c r="F68" s="7" t="s">
        <v>17</v>
      </c>
      <c r="G68" s="7" t="s">
        <v>18</v>
      </c>
      <c r="H68" s="7" t="s">
        <v>19</v>
      </c>
      <c r="I68" s="7" t="s">
        <v>27</v>
      </c>
      <c r="J68" s="7" t="s">
        <v>28</v>
      </c>
      <c r="K68" s="7" t="s">
        <v>28</v>
      </c>
      <c r="L68" s="7" t="s">
        <v>28</v>
      </c>
      <c r="M68" s="7" t="s">
        <v>28</v>
      </c>
      <c r="O68" s="3" t="s">
        <v>186</v>
      </c>
    </row>
    <row r="69" spans="1:15" x14ac:dyDescent="0.2">
      <c r="A69">
        <v>68</v>
      </c>
      <c r="B69" t="s">
        <v>89</v>
      </c>
      <c r="C69" t="s">
        <v>75</v>
      </c>
      <c r="D69" s="7"/>
      <c r="E69" s="7" t="s">
        <v>16</v>
      </c>
      <c r="F69" s="7" t="s">
        <v>17</v>
      </c>
      <c r="G69" s="7" t="s">
        <v>18</v>
      </c>
      <c r="H69" s="7" t="s">
        <v>19</v>
      </c>
      <c r="I69" s="7">
        <v>15.958988189697266</v>
      </c>
      <c r="J69" s="7">
        <v>15.958988189697266</v>
      </c>
      <c r="K69" s="7" t="s">
        <v>28</v>
      </c>
      <c r="L69" s="7">
        <v>22.009746551513672</v>
      </c>
      <c r="M69" s="7">
        <v>22.009746551513672</v>
      </c>
      <c r="O69" s="3" t="s">
        <v>186</v>
      </c>
    </row>
    <row r="70" spans="1:15" x14ac:dyDescent="0.2">
      <c r="A70">
        <v>69</v>
      </c>
      <c r="B70" t="s">
        <v>91</v>
      </c>
      <c r="C70" t="s">
        <v>75</v>
      </c>
      <c r="D70" s="7"/>
      <c r="E70" s="7" t="s">
        <v>16</v>
      </c>
      <c r="F70" s="7" t="s">
        <v>17</v>
      </c>
      <c r="G70" s="7" t="s">
        <v>18</v>
      </c>
      <c r="H70" s="7" t="s">
        <v>19</v>
      </c>
      <c r="I70" s="7" t="s">
        <v>27</v>
      </c>
      <c r="J70" s="7">
        <v>15.958988189697266</v>
      </c>
      <c r="K70" s="7" t="s">
        <v>28</v>
      </c>
      <c r="L70" s="7" t="s">
        <v>28</v>
      </c>
      <c r="M70" s="7" t="s">
        <v>28</v>
      </c>
      <c r="O70" s="3" t="s">
        <v>186</v>
      </c>
    </row>
    <row r="71" spans="1:15" x14ac:dyDescent="0.2">
      <c r="A71">
        <v>70</v>
      </c>
      <c r="B71" t="s">
        <v>92</v>
      </c>
      <c r="C71" t="s">
        <v>75</v>
      </c>
      <c r="D71" s="7"/>
      <c r="E71" s="7" t="s">
        <v>16</v>
      </c>
      <c r="F71" s="7" t="s">
        <v>17</v>
      </c>
      <c r="G71" s="7" t="s">
        <v>18</v>
      </c>
      <c r="H71" s="7" t="s">
        <v>19</v>
      </c>
      <c r="I71" s="7" t="s">
        <v>27</v>
      </c>
      <c r="J71" s="7">
        <v>15.958988189697266</v>
      </c>
      <c r="K71" s="7" t="s">
        <v>28</v>
      </c>
      <c r="L71" s="7" t="s">
        <v>28</v>
      </c>
      <c r="M71" s="7" t="s">
        <v>28</v>
      </c>
      <c r="O71" s="3" t="s">
        <v>186</v>
      </c>
    </row>
    <row r="72" spans="1:15" x14ac:dyDescent="0.2">
      <c r="A72">
        <v>71</v>
      </c>
      <c r="B72" t="s">
        <v>93</v>
      </c>
      <c r="C72" t="s">
        <v>107</v>
      </c>
      <c r="D72" s="7"/>
      <c r="E72" s="7" t="s">
        <v>16</v>
      </c>
      <c r="F72" s="7" t="s">
        <v>17</v>
      </c>
      <c r="G72" s="7" t="s">
        <v>18</v>
      </c>
      <c r="H72" s="7" t="s">
        <v>19</v>
      </c>
      <c r="I72" s="7" t="s">
        <v>27</v>
      </c>
      <c r="J72" s="7" t="s">
        <v>28</v>
      </c>
      <c r="K72" s="7" t="s">
        <v>28</v>
      </c>
      <c r="L72" s="7" t="s">
        <v>28</v>
      </c>
      <c r="M72" s="7" t="s">
        <v>28</v>
      </c>
      <c r="O72" s="3" t="s">
        <v>186</v>
      </c>
    </row>
    <row r="73" spans="1:15" x14ac:dyDescent="0.2">
      <c r="A73">
        <v>72</v>
      </c>
      <c r="B73" t="s">
        <v>95</v>
      </c>
      <c r="C73" t="s">
        <v>107</v>
      </c>
      <c r="D73" s="7"/>
      <c r="E73" s="7" t="s">
        <v>16</v>
      </c>
      <c r="F73" s="7" t="s">
        <v>17</v>
      </c>
      <c r="G73" s="7" t="s">
        <v>18</v>
      </c>
      <c r="H73" s="7" t="s">
        <v>19</v>
      </c>
      <c r="I73" s="7" t="s">
        <v>27</v>
      </c>
      <c r="J73" s="7" t="s">
        <v>28</v>
      </c>
      <c r="K73" s="7" t="s">
        <v>28</v>
      </c>
      <c r="L73" s="7" t="s">
        <v>28</v>
      </c>
      <c r="M73" s="7" t="s">
        <v>28</v>
      </c>
      <c r="O73" s="3" t="s">
        <v>186</v>
      </c>
    </row>
    <row r="74" spans="1:15" x14ac:dyDescent="0.2">
      <c r="A74">
        <v>73</v>
      </c>
      <c r="B74" t="s">
        <v>96</v>
      </c>
      <c r="C74" t="s">
        <v>107</v>
      </c>
      <c r="D74" s="7"/>
      <c r="E74" s="7" t="s">
        <v>16</v>
      </c>
      <c r="F74" s="7" t="s">
        <v>17</v>
      </c>
      <c r="G74" s="7" t="s">
        <v>18</v>
      </c>
      <c r="H74" s="7" t="s">
        <v>19</v>
      </c>
      <c r="I74" s="7" t="s">
        <v>27</v>
      </c>
      <c r="J74" s="7" t="s">
        <v>28</v>
      </c>
      <c r="K74" s="7" t="s">
        <v>28</v>
      </c>
      <c r="L74" s="7" t="s">
        <v>28</v>
      </c>
      <c r="M74" s="7" t="s">
        <v>28</v>
      </c>
      <c r="O74" s="3" t="s">
        <v>186</v>
      </c>
    </row>
    <row r="75" spans="1:15" x14ac:dyDescent="0.2">
      <c r="A75">
        <v>74</v>
      </c>
      <c r="B75" t="s">
        <v>97</v>
      </c>
      <c r="C75" t="s">
        <v>213</v>
      </c>
      <c r="D75" s="7"/>
      <c r="E75" s="7" t="s">
        <v>16</v>
      </c>
      <c r="F75" s="7" t="s">
        <v>17</v>
      </c>
      <c r="G75" s="7" t="s">
        <v>18</v>
      </c>
      <c r="H75" s="7" t="s">
        <v>19</v>
      </c>
      <c r="I75" s="7" t="s">
        <v>27</v>
      </c>
      <c r="J75" s="7">
        <v>9.9925308227539062</v>
      </c>
      <c r="K75" s="7" t="s">
        <v>28</v>
      </c>
      <c r="L75" s="7" t="s">
        <v>28</v>
      </c>
      <c r="M75" s="7" t="s">
        <v>28</v>
      </c>
      <c r="O75" s="3" t="s">
        <v>186</v>
      </c>
    </row>
    <row r="76" spans="1:15" x14ac:dyDescent="0.2">
      <c r="A76">
        <v>75</v>
      </c>
      <c r="B76" t="s">
        <v>99</v>
      </c>
      <c r="C76" t="s">
        <v>213</v>
      </c>
      <c r="D76" s="7"/>
      <c r="E76" s="7" t="s">
        <v>16</v>
      </c>
      <c r="F76" s="7" t="s">
        <v>17</v>
      </c>
      <c r="G76" s="7" t="s">
        <v>18</v>
      </c>
      <c r="H76" s="7" t="s">
        <v>19</v>
      </c>
      <c r="I76" s="7" t="s">
        <v>27</v>
      </c>
      <c r="J76" s="7">
        <v>9.9925308227539062</v>
      </c>
      <c r="K76" s="7" t="s">
        <v>28</v>
      </c>
      <c r="L76" s="7" t="s">
        <v>28</v>
      </c>
      <c r="M76" s="7" t="s">
        <v>28</v>
      </c>
      <c r="O76" s="3" t="s">
        <v>186</v>
      </c>
    </row>
    <row r="77" spans="1:15" x14ac:dyDescent="0.2">
      <c r="A77">
        <v>76</v>
      </c>
      <c r="B77" t="s">
        <v>100</v>
      </c>
      <c r="C77" t="s">
        <v>213</v>
      </c>
      <c r="D77" s="7"/>
      <c r="E77" s="7" t="s">
        <v>16</v>
      </c>
      <c r="F77" s="7" t="s">
        <v>17</v>
      </c>
      <c r="G77" s="7" t="s">
        <v>18</v>
      </c>
      <c r="H77" s="7" t="s">
        <v>19</v>
      </c>
      <c r="I77" s="7">
        <v>9.9925308227539062</v>
      </c>
      <c r="J77" s="7">
        <v>9.9925308227539062</v>
      </c>
      <c r="K77" s="7" t="s">
        <v>28</v>
      </c>
      <c r="L77" s="7">
        <v>711.96844482421875</v>
      </c>
      <c r="M77" s="7">
        <v>711.96844482421875</v>
      </c>
      <c r="O77" s="3" t="s">
        <v>186</v>
      </c>
    </row>
  </sheetData>
  <autoFilter ref="A1:O77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ChinookResults</vt:lpstr>
      <vt:lpstr>ControlResults</vt:lpstr>
    </vt:vector>
  </TitlesOfParts>
  <Company>Oregon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Jennifer</dc:creator>
  <cp:lastModifiedBy>dy</cp:lastModifiedBy>
  <dcterms:created xsi:type="dcterms:W3CDTF">2017-08-29T22:47:08Z</dcterms:created>
  <dcterms:modified xsi:type="dcterms:W3CDTF">2017-09-03T11:26:04Z</dcterms:modified>
</cp:coreProperties>
</file>