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4"/>
  <workbookPr/>
  <mc:AlternateContent xmlns:mc="http://schemas.openxmlformats.org/markup-compatibility/2006">
    <mc:Choice Requires="x15">
      <x15ac:absPath xmlns:x15ac="http://schemas.microsoft.com/office/spreadsheetml/2010/11/ac" url="/Users/Negorashi2011/Dropbox/Working_docs/Roslin_Greenland/2016/bulk_samples/PlatesAB_EI_20160512/sample_tracking/"/>
    </mc:Choice>
  </mc:AlternateContent>
  <bookViews>
    <workbookView xWindow="20" yWindow="440" windowWidth="32960" windowHeight="23560" activeTab="1" xr2:uid="{00000000-000D-0000-FFFF-FFFF00000000}"/>
  </bookViews>
  <sheets>
    <sheet name="revised_sample_name" sheetId="2" r:id="rId1"/>
    <sheet name="Original" sheetId="1" r:id="rId2"/>
  </sheets>
  <definedNames>
    <definedName name="_xlnm._FilterDatabase" localSheetId="1" hidden="1">Original!$A$1:$H$427</definedName>
    <definedName name="_xlnm._FilterDatabase" localSheetId="0" hidden="1">revised_sample_name!$A$1:$J$427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122" i="2"/>
  <c r="C427" i="2"/>
  <c r="I426" i="2"/>
  <c r="C426" i="2"/>
  <c r="C425" i="2"/>
  <c r="I424" i="2"/>
  <c r="C424" i="2"/>
  <c r="I423" i="2"/>
  <c r="C423" i="2"/>
  <c r="C422" i="2"/>
  <c r="I421" i="2"/>
  <c r="C421" i="2"/>
  <c r="I420" i="2"/>
  <c r="C420" i="2"/>
  <c r="I419" i="2"/>
  <c r="C419" i="2"/>
  <c r="I418" i="2"/>
  <c r="C418" i="2"/>
  <c r="I417" i="2"/>
  <c r="C417" i="2"/>
  <c r="I416" i="2"/>
  <c r="C416" i="2"/>
  <c r="I415" i="2"/>
  <c r="C415" i="2"/>
  <c r="I414" i="2"/>
  <c r="C414" i="2"/>
  <c r="I413" i="2"/>
  <c r="C413" i="2"/>
  <c r="I412" i="2"/>
  <c r="C412" i="2"/>
  <c r="I411" i="2"/>
  <c r="C411" i="2"/>
  <c r="C410" i="2"/>
  <c r="I409" i="2"/>
  <c r="C409" i="2"/>
  <c r="I408" i="2"/>
  <c r="C408" i="2"/>
  <c r="I407" i="2"/>
  <c r="C407" i="2"/>
  <c r="I406" i="2"/>
  <c r="C406" i="2"/>
  <c r="I405" i="2"/>
  <c r="C405" i="2"/>
  <c r="I404" i="2"/>
  <c r="C404" i="2"/>
  <c r="C403" i="2"/>
  <c r="C402" i="2"/>
  <c r="I401" i="2"/>
  <c r="C401" i="2"/>
  <c r="I400" i="2"/>
  <c r="C400" i="2"/>
  <c r="I399" i="2"/>
  <c r="C399" i="2"/>
  <c r="I398" i="2"/>
  <c r="C398" i="2"/>
  <c r="I397" i="2"/>
  <c r="C397" i="2"/>
  <c r="I396" i="2"/>
  <c r="C396" i="2"/>
  <c r="I395" i="2"/>
  <c r="C395" i="2"/>
  <c r="I394" i="2"/>
  <c r="C394" i="2"/>
  <c r="I393" i="2"/>
  <c r="C393" i="2"/>
  <c r="C392" i="2"/>
  <c r="C391" i="2"/>
  <c r="I390" i="2"/>
  <c r="C390" i="2"/>
  <c r="I389" i="2"/>
  <c r="C389" i="2"/>
  <c r="I388" i="2"/>
  <c r="C388" i="2"/>
  <c r="I387" i="2"/>
  <c r="C387" i="2"/>
  <c r="I386" i="2"/>
  <c r="C386" i="2"/>
  <c r="I385" i="2"/>
  <c r="C385" i="2"/>
  <c r="I384" i="2"/>
  <c r="C384" i="2"/>
  <c r="I383" i="2"/>
  <c r="C383" i="2"/>
  <c r="I382" i="2"/>
  <c r="C382" i="2"/>
  <c r="I381" i="2"/>
  <c r="C381" i="2"/>
  <c r="I380" i="2"/>
  <c r="C380" i="2"/>
  <c r="C379" i="2"/>
  <c r="C378" i="2"/>
  <c r="I377" i="2"/>
  <c r="C377" i="2"/>
  <c r="I376" i="2"/>
  <c r="C376" i="2"/>
  <c r="I375" i="2"/>
  <c r="C375" i="2"/>
  <c r="I374" i="2"/>
  <c r="C374" i="2"/>
  <c r="I373" i="2"/>
  <c r="C373" i="2"/>
  <c r="I372" i="2"/>
  <c r="C372" i="2"/>
  <c r="I371" i="2"/>
  <c r="C371" i="2"/>
  <c r="I370" i="2"/>
  <c r="C370" i="2"/>
  <c r="I369" i="2"/>
  <c r="C369" i="2"/>
  <c r="I368" i="2"/>
  <c r="C368" i="2"/>
  <c r="I367" i="2"/>
  <c r="C367" i="2"/>
  <c r="I366" i="2"/>
  <c r="C366" i="2"/>
  <c r="I365" i="2"/>
  <c r="C365" i="2"/>
  <c r="C364" i="2"/>
  <c r="C363" i="2"/>
  <c r="I362" i="2"/>
  <c r="C362" i="2"/>
  <c r="I361" i="2"/>
  <c r="C361" i="2"/>
  <c r="I360" i="2"/>
  <c r="C360" i="2"/>
  <c r="I359" i="2"/>
  <c r="C359" i="2"/>
  <c r="I358" i="2"/>
  <c r="C358" i="2"/>
  <c r="I357" i="2"/>
  <c r="C357" i="2"/>
  <c r="I356" i="2"/>
  <c r="C356" i="2"/>
  <c r="I355" i="2"/>
  <c r="C355" i="2"/>
  <c r="I354" i="2"/>
  <c r="C354" i="2"/>
  <c r="I353" i="2"/>
  <c r="C353" i="2"/>
  <c r="I352" i="2"/>
  <c r="C352" i="2"/>
  <c r="I351" i="2"/>
  <c r="C351" i="2"/>
  <c r="C350" i="2"/>
  <c r="C349" i="2"/>
  <c r="C348" i="2"/>
  <c r="I347" i="2"/>
  <c r="C347" i="2"/>
  <c r="I346" i="2"/>
  <c r="C346" i="2"/>
  <c r="I345" i="2"/>
  <c r="C345" i="2"/>
  <c r="I344" i="2"/>
  <c r="C344" i="2"/>
  <c r="I343" i="2"/>
  <c r="C343" i="2"/>
  <c r="I342" i="2"/>
  <c r="C342" i="2"/>
  <c r="I341" i="2"/>
  <c r="C341" i="2"/>
  <c r="I340" i="2"/>
  <c r="C340" i="2"/>
  <c r="C339" i="2"/>
  <c r="C338" i="2"/>
  <c r="C337" i="2"/>
  <c r="C336" i="2"/>
  <c r="C335" i="2"/>
  <c r="C334" i="2"/>
  <c r="I333" i="2"/>
  <c r="C333" i="2"/>
  <c r="I332" i="2"/>
  <c r="C332" i="2"/>
  <c r="I331" i="2"/>
  <c r="C331" i="2"/>
  <c r="I330" i="2"/>
  <c r="C330" i="2"/>
  <c r="I329" i="2"/>
  <c r="C329" i="2"/>
  <c r="I328" i="2"/>
  <c r="C328" i="2"/>
  <c r="I327" i="2"/>
  <c r="C327" i="2"/>
  <c r="I326" i="2"/>
  <c r="C326" i="2"/>
  <c r="I325" i="2"/>
  <c r="C325" i="2"/>
  <c r="I324" i="2"/>
  <c r="C324" i="2"/>
  <c r="I323" i="2"/>
  <c r="C323" i="2"/>
  <c r="I322" i="2"/>
  <c r="C322" i="2"/>
  <c r="I321" i="2"/>
  <c r="C321" i="2"/>
  <c r="C320" i="2"/>
  <c r="C319" i="2"/>
  <c r="I318" i="2"/>
  <c r="C318" i="2"/>
  <c r="I317" i="2"/>
  <c r="C317" i="2"/>
  <c r="I316" i="2"/>
  <c r="C316" i="2"/>
  <c r="I315" i="2"/>
  <c r="C315" i="2"/>
  <c r="I314" i="2"/>
  <c r="C314" i="2"/>
  <c r="I313" i="2"/>
  <c r="C313" i="2"/>
  <c r="I312" i="2"/>
  <c r="C312" i="2"/>
  <c r="I311" i="2"/>
  <c r="C311" i="2"/>
  <c r="I310" i="2"/>
  <c r="C310" i="2"/>
  <c r="I309" i="2"/>
  <c r="C309" i="2"/>
  <c r="I308" i="2"/>
  <c r="C308" i="2"/>
  <c r="I307" i="2"/>
  <c r="C307" i="2"/>
  <c r="I306" i="2"/>
  <c r="C306" i="2"/>
  <c r="C305" i="2"/>
  <c r="I304" i="2"/>
  <c r="C304" i="2"/>
  <c r="C303" i="2"/>
  <c r="C302" i="2"/>
  <c r="I301" i="2"/>
  <c r="C301" i="2"/>
  <c r="I300" i="2"/>
  <c r="C300" i="2"/>
  <c r="I299" i="2"/>
  <c r="C299" i="2"/>
  <c r="I298" i="2"/>
  <c r="C298" i="2"/>
  <c r="I297" i="2"/>
  <c r="C297" i="2"/>
  <c r="I296" i="2"/>
  <c r="C296" i="2"/>
  <c r="I295" i="2"/>
  <c r="C295" i="2"/>
  <c r="I294" i="2"/>
  <c r="C294" i="2"/>
  <c r="I293" i="2"/>
  <c r="C293" i="2"/>
  <c r="I292" i="2"/>
  <c r="C292" i="2"/>
  <c r="I291" i="2"/>
  <c r="C291" i="2"/>
  <c r="I290" i="2"/>
  <c r="C290" i="2"/>
  <c r="I289" i="2"/>
  <c r="C289" i="2"/>
  <c r="I288" i="2"/>
  <c r="C288" i="2"/>
  <c r="I287" i="2"/>
  <c r="C287" i="2"/>
  <c r="I286" i="2"/>
  <c r="C286" i="2"/>
  <c r="I285" i="2"/>
  <c r="C285" i="2"/>
  <c r="I284" i="2"/>
  <c r="C284" i="2"/>
  <c r="I283" i="2"/>
  <c r="C283" i="2"/>
  <c r="I282" i="2"/>
  <c r="C282" i="2"/>
  <c r="I281" i="2"/>
  <c r="C281" i="2"/>
  <c r="I280" i="2"/>
  <c r="C280" i="2"/>
  <c r="I279" i="2"/>
  <c r="C279" i="2"/>
  <c r="I278" i="2"/>
  <c r="C278" i="2"/>
  <c r="I277" i="2"/>
  <c r="C277" i="2"/>
  <c r="I276" i="2"/>
  <c r="C276" i="2"/>
  <c r="I275" i="2"/>
  <c r="C275" i="2"/>
  <c r="I274" i="2"/>
  <c r="C274" i="2"/>
  <c r="I273" i="2"/>
  <c r="C273" i="2"/>
  <c r="I272" i="2"/>
  <c r="C272" i="2"/>
  <c r="I271" i="2"/>
  <c r="C271" i="2"/>
  <c r="I270" i="2"/>
  <c r="C270" i="2"/>
  <c r="I269" i="2"/>
  <c r="C269" i="2"/>
  <c r="I268" i="2"/>
  <c r="C268" i="2"/>
  <c r="I267" i="2"/>
  <c r="C267" i="2"/>
  <c r="C266" i="2"/>
  <c r="I265" i="2"/>
  <c r="C265" i="2"/>
  <c r="I264" i="2"/>
  <c r="C264" i="2"/>
  <c r="I263" i="2"/>
  <c r="C263" i="2"/>
  <c r="I262" i="2"/>
  <c r="C262" i="2"/>
  <c r="I261" i="2"/>
  <c r="C261" i="2"/>
  <c r="I260" i="2"/>
  <c r="C260" i="2"/>
  <c r="I259" i="2"/>
  <c r="C259" i="2"/>
  <c r="I258" i="2"/>
  <c r="C258" i="2"/>
  <c r="I257" i="2"/>
  <c r="C257" i="2"/>
  <c r="I256" i="2"/>
  <c r="C256" i="2"/>
  <c r="I255" i="2"/>
  <c r="C255" i="2"/>
  <c r="I254" i="2"/>
  <c r="C254" i="2"/>
  <c r="I253" i="2"/>
  <c r="C253" i="2"/>
  <c r="I252" i="2"/>
  <c r="C252" i="2"/>
  <c r="I251" i="2"/>
  <c r="C251" i="2"/>
  <c r="I250" i="2"/>
  <c r="C250" i="2"/>
  <c r="I249" i="2"/>
  <c r="C249" i="2"/>
  <c r="I248" i="2"/>
  <c r="C248" i="2"/>
  <c r="I247" i="2"/>
  <c r="C247" i="2"/>
  <c r="I246" i="2"/>
  <c r="C246" i="2"/>
  <c r="I245" i="2"/>
  <c r="C245" i="2"/>
  <c r="I244" i="2"/>
  <c r="C244" i="2"/>
  <c r="I243" i="2"/>
  <c r="C243" i="2"/>
  <c r="I242" i="2"/>
  <c r="C242" i="2"/>
  <c r="I241" i="2"/>
  <c r="C241" i="2"/>
  <c r="I240" i="2"/>
  <c r="C240" i="2"/>
  <c r="I239" i="2"/>
  <c r="C239" i="2"/>
  <c r="I238" i="2"/>
  <c r="C238" i="2"/>
  <c r="I237" i="2"/>
  <c r="C237" i="2"/>
  <c r="I236" i="2"/>
  <c r="C236" i="2"/>
  <c r="I235" i="2"/>
  <c r="C235" i="2"/>
  <c r="I234" i="2"/>
  <c r="C234" i="2"/>
  <c r="I233" i="2"/>
  <c r="C233" i="2"/>
  <c r="I232" i="2"/>
  <c r="C232" i="2"/>
  <c r="I231" i="2"/>
  <c r="C231" i="2"/>
  <c r="I230" i="2"/>
  <c r="C230" i="2"/>
  <c r="I229" i="2"/>
  <c r="C229" i="2"/>
  <c r="I228" i="2"/>
  <c r="C228" i="2"/>
  <c r="I227" i="2"/>
  <c r="C227" i="2"/>
  <c r="I226" i="2"/>
  <c r="C226" i="2"/>
  <c r="I225" i="2"/>
  <c r="C225" i="2"/>
  <c r="I224" i="2"/>
  <c r="C224" i="2"/>
  <c r="I223" i="2"/>
  <c r="C223" i="2"/>
  <c r="I222" i="2"/>
  <c r="C222" i="2"/>
  <c r="I221" i="2"/>
  <c r="C221" i="2"/>
  <c r="I220" i="2"/>
  <c r="C220" i="2"/>
  <c r="I219" i="2"/>
  <c r="C219" i="2"/>
  <c r="I218" i="2"/>
  <c r="C218" i="2"/>
  <c r="I217" i="2"/>
  <c r="C217" i="2"/>
  <c r="I216" i="2"/>
  <c r="C216" i="2"/>
  <c r="I215" i="2"/>
  <c r="C215" i="2"/>
  <c r="I214" i="2"/>
  <c r="C214" i="2"/>
  <c r="I213" i="2"/>
  <c r="C213" i="2"/>
  <c r="I212" i="2"/>
  <c r="C212" i="2"/>
  <c r="I211" i="2"/>
  <c r="C211" i="2"/>
  <c r="I210" i="2"/>
  <c r="C210" i="2"/>
  <c r="I209" i="2"/>
  <c r="C209" i="2"/>
  <c r="I208" i="2"/>
  <c r="C208" i="2"/>
  <c r="I207" i="2"/>
  <c r="C207" i="2"/>
  <c r="I206" i="2"/>
  <c r="C206" i="2"/>
  <c r="I205" i="2"/>
  <c r="C205" i="2"/>
  <c r="I204" i="2"/>
  <c r="C204" i="2"/>
  <c r="I203" i="2"/>
  <c r="C203" i="2"/>
  <c r="I202" i="2"/>
  <c r="C202" i="2"/>
  <c r="I201" i="2"/>
  <c r="C201" i="2"/>
  <c r="I200" i="2"/>
  <c r="C200" i="2"/>
  <c r="I199" i="2"/>
  <c r="C199" i="2"/>
  <c r="I198" i="2"/>
  <c r="C198" i="2"/>
  <c r="I197" i="2"/>
  <c r="C197" i="2"/>
  <c r="I196" i="2"/>
  <c r="C196" i="2"/>
  <c r="I195" i="2"/>
  <c r="C195" i="2"/>
  <c r="I194" i="2"/>
  <c r="C194" i="2"/>
  <c r="I193" i="2"/>
  <c r="C193" i="2"/>
  <c r="I192" i="2"/>
  <c r="C192" i="2"/>
  <c r="I191" i="2"/>
  <c r="C191" i="2"/>
  <c r="I190" i="2"/>
  <c r="C190" i="2"/>
  <c r="I189" i="2"/>
  <c r="C189" i="2"/>
  <c r="I188" i="2"/>
  <c r="C188" i="2"/>
  <c r="I187" i="2"/>
  <c r="C187" i="2"/>
  <c r="I186" i="2"/>
  <c r="C186" i="2"/>
  <c r="I185" i="2"/>
  <c r="C185" i="2"/>
  <c r="I184" i="2"/>
  <c r="C184" i="2"/>
  <c r="I183" i="2"/>
  <c r="C183" i="2"/>
  <c r="I182" i="2"/>
  <c r="C182" i="2"/>
  <c r="I181" i="2"/>
  <c r="C181" i="2"/>
  <c r="I180" i="2"/>
  <c r="C180" i="2"/>
  <c r="I179" i="2"/>
  <c r="C179" i="2"/>
  <c r="I178" i="2"/>
  <c r="C178" i="2"/>
  <c r="I177" i="2"/>
  <c r="C177" i="2"/>
  <c r="I176" i="2"/>
  <c r="C176" i="2"/>
  <c r="I175" i="2"/>
  <c r="C175" i="2"/>
  <c r="I174" i="2"/>
  <c r="C174" i="2"/>
  <c r="I173" i="2"/>
  <c r="C173" i="2"/>
  <c r="I172" i="2"/>
  <c r="C172" i="2"/>
  <c r="I171" i="2"/>
  <c r="C171" i="2"/>
  <c r="I170" i="2"/>
  <c r="C170" i="2"/>
  <c r="I169" i="2"/>
  <c r="C169" i="2"/>
  <c r="I168" i="2"/>
  <c r="C168" i="2"/>
  <c r="I167" i="2"/>
  <c r="C167" i="2"/>
  <c r="I166" i="2"/>
  <c r="C166" i="2"/>
  <c r="I165" i="2"/>
  <c r="C165" i="2"/>
  <c r="I164" i="2"/>
  <c r="C164" i="2"/>
  <c r="I163" i="2"/>
  <c r="C163" i="2"/>
  <c r="I162" i="2"/>
  <c r="C162" i="2"/>
  <c r="I161" i="2"/>
  <c r="C161" i="2"/>
  <c r="I160" i="2"/>
  <c r="C160" i="2"/>
  <c r="I159" i="2"/>
  <c r="C159" i="2"/>
  <c r="I158" i="2"/>
  <c r="C158" i="2"/>
  <c r="I157" i="2"/>
  <c r="C157" i="2"/>
  <c r="I156" i="2"/>
  <c r="C156" i="2"/>
  <c r="I155" i="2"/>
  <c r="C155" i="2"/>
  <c r="I154" i="2"/>
  <c r="C154" i="2"/>
  <c r="I153" i="2"/>
  <c r="C153" i="2"/>
  <c r="I152" i="2"/>
  <c r="C152" i="2"/>
  <c r="I151" i="2"/>
  <c r="C151" i="2"/>
  <c r="I150" i="2"/>
  <c r="C150" i="2"/>
  <c r="I149" i="2"/>
  <c r="C149" i="2"/>
  <c r="I148" i="2"/>
  <c r="C148" i="2"/>
  <c r="I147" i="2"/>
  <c r="C147" i="2"/>
  <c r="I146" i="2"/>
  <c r="C146" i="2"/>
  <c r="I145" i="2"/>
  <c r="C145" i="2"/>
  <c r="I144" i="2"/>
  <c r="C144" i="2"/>
  <c r="I143" i="2"/>
  <c r="C143" i="2"/>
  <c r="I142" i="2"/>
  <c r="C142" i="2"/>
  <c r="I141" i="2"/>
  <c r="C141" i="2"/>
  <c r="I140" i="2"/>
  <c r="C140" i="2"/>
  <c r="I139" i="2"/>
  <c r="C139" i="2"/>
  <c r="I138" i="2"/>
  <c r="C138" i="2"/>
  <c r="I137" i="2"/>
  <c r="C137" i="2"/>
  <c r="I136" i="2"/>
  <c r="C136" i="2"/>
  <c r="I135" i="2"/>
  <c r="C135" i="2"/>
  <c r="I134" i="2"/>
  <c r="C134" i="2"/>
  <c r="I133" i="2"/>
  <c r="C133" i="2"/>
  <c r="I132" i="2"/>
  <c r="C132" i="2"/>
  <c r="I131" i="2"/>
  <c r="C131" i="2"/>
  <c r="I130" i="2"/>
  <c r="C130" i="2"/>
  <c r="I129" i="2"/>
  <c r="C129" i="2"/>
  <c r="I128" i="2"/>
  <c r="C128" i="2"/>
  <c r="I127" i="2"/>
  <c r="C127" i="2"/>
  <c r="I126" i="2"/>
  <c r="C126" i="2"/>
  <c r="I125" i="2"/>
  <c r="C125" i="2"/>
  <c r="I124" i="2"/>
  <c r="C124" i="2"/>
  <c r="I123" i="2"/>
  <c r="C123" i="2"/>
  <c r="C122" i="2"/>
  <c r="I121" i="2"/>
  <c r="C121" i="2"/>
  <c r="I120" i="2"/>
  <c r="C120" i="2"/>
  <c r="I119" i="2"/>
  <c r="C119" i="2"/>
  <c r="I118" i="2"/>
  <c r="C118" i="2"/>
  <c r="I117" i="2"/>
  <c r="C117" i="2"/>
  <c r="I116" i="2"/>
  <c r="C116" i="2"/>
  <c r="I115" i="2"/>
  <c r="C115" i="2"/>
  <c r="I114" i="2"/>
  <c r="C114" i="2"/>
  <c r="I113" i="2"/>
  <c r="C113" i="2"/>
  <c r="I112" i="2"/>
  <c r="C112" i="2"/>
  <c r="I111" i="2"/>
  <c r="C111" i="2"/>
  <c r="I110" i="2"/>
  <c r="C110" i="2"/>
  <c r="I109" i="2"/>
  <c r="C109" i="2"/>
  <c r="I108" i="2"/>
  <c r="C108" i="2"/>
  <c r="I107" i="2"/>
  <c r="C107" i="2"/>
  <c r="I106" i="2"/>
  <c r="C106" i="2"/>
  <c r="I105" i="2"/>
  <c r="C105" i="2"/>
  <c r="I104" i="2"/>
  <c r="C104" i="2"/>
  <c r="I103" i="2"/>
  <c r="C103" i="2"/>
  <c r="I102" i="2"/>
  <c r="C102" i="2"/>
  <c r="I101" i="2"/>
  <c r="C101" i="2"/>
  <c r="I100" i="2"/>
  <c r="C100" i="2"/>
  <c r="I99" i="2"/>
  <c r="C99" i="2"/>
  <c r="I98" i="2"/>
  <c r="C98" i="2"/>
  <c r="I97" i="2"/>
  <c r="C97" i="2"/>
  <c r="I96" i="2"/>
  <c r="C96" i="2"/>
  <c r="I95" i="2"/>
  <c r="C95" i="2"/>
  <c r="I94" i="2"/>
  <c r="C94" i="2"/>
  <c r="I93" i="2"/>
  <c r="C93" i="2"/>
  <c r="I92" i="2"/>
  <c r="C92" i="2"/>
  <c r="I91" i="2"/>
  <c r="C91" i="2"/>
  <c r="I90" i="2"/>
  <c r="C90" i="2"/>
  <c r="I89" i="2"/>
  <c r="C89" i="2"/>
  <c r="I88" i="2"/>
  <c r="C88" i="2"/>
  <c r="I87" i="2"/>
  <c r="C87" i="2"/>
  <c r="I86" i="2"/>
  <c r="C86" i="2"/>
  <c r="I85" i="2"/>
  <c r="C85" i="2"/>
  <c r="I84" i="2"/>
  <c r="C84" i="2"/>
  <c r="I83" i="2"/>
  <c r="C83" i="2"/>
  <c r="I82" i="2"/>
  <c r="C82" i="2"/>
  <c r="I81" i="2"/>
  <c r="C81" i="2"/>
  <c r="I80" i="2"/>
  <c r="C80" i="2"/>
  <c r="I79" i="2"/>
  <c r="C79" i="2"/>
  <c r="I78" i="2"/>
  <c r="C78" i="2"/>
  <c r="I77" i="2"/>
  <c r="C77" i="2"/>
  <c r="I76" i="2"/>
  <c r="C76" i="2"/>
  <c r="I75" i="2"/>
  <c r="C75" i="2"/>
  <c r="I74" i="2"/>
  <c r="C74" i="2"/>
  <c r="I73" i="2"/>
  <c r="C73" i="2"/>
  <c r="I72" i="2"/>
  <c r="C72" i="2"/>
  <c r="I71" i="2"/>
  <c r="C71" i="2"/>
  <c r="I70" i="2"/>
  <c r="C70" i="2"/>
  <c r="I69" i="2"/>
  <c r="C69" i="2"/>
  <c r="I68" i="2"/>
  <c r="C68" i="2"/>
  <c r="I67" i="2"/>
  <c r="C67" i="2"/>
  <c r="I66" i="2"/>
  <c r="C66" i="2"/>
  <c r="I65" i="2"/>
  <c r="C65" i="2"/>
  <c r="I64" i="2"/>
  <c r="C64" i="2"/>
  <c r="I63" i="2"/>
  <c r="C63" i="2"/>
  <c r="I62" i="2"/>
  <c r="C62" i="2"/>
  <c r="I61" i="2"/>
  <c r="C61" i="2"/>
  <c r="I60" i="2"/>
  <c r="C60" i="2"/>
  <c r="I59" i="2"/>
  <c r="C59" i="2"/>
  <c r="I58" i="2"/>
  <c r="C58" i="2"/>
  <c r="I57" i="2"/>
  <c r="C57" i="2"/>
  <c r="I56" i="2"/>
  <c r="C56" i="2"/>
  <c r="I55" i="2"/>
  <c r="C55" i="2"/>
  <c r="I54" i="2"/>
  <c r="C54" i="2"/>
  <c r="I53" i="2"/>
  <c r="C53" i="2"/>
  <c r="I52" i="2"/>
  <c r="C52" i="2"/>
  <c r="I51" i="2"/>
  <c r="C51" i="2"/>
  <c r="I50" i="2"/>
  <c r="C50" i="2"/>
  <c r="I49" i="2"/>
  <c r="C49" i="2"/>
  <c r="I48" i="2"/>
  <c r="C48" i="2"/>
  <c r="I47" i="2"/>
  <c r="C47" i="2"/>
  <c r="I46" i="2"/>
  <c r="C46" i="2"/>
  <c r="I45" i="2"/>
  <c r="C45" i="2"/>
  <c r="I44" i="2"/>
  <c r="C44" i="2"/>
  <c r="I43" i="2"/>
  <c r="C43" i="2"/>
  <c r="I42" i="2"/>
  <c r="C42" i="2"/>
  <c r="I41" i="2"/>
  <c r="C41" i="2"/>
  <c r="I40" i="2"/>
  <c r="C40" i="2"/>
  <c r="I39" i="2"/>
  <c r="C39" i="2"/>
  <c r="I38" i="2"/>
  <c r="C38" i="2"/>
  <c r="I37" i="2"/>
  <c r="C37" i="2"/>
  <c r="I36" i="2"/>
  <c r="C36" i="2"/>
  <c r="I35" i="2"/>
  <c r="C35" i="2"/>
  <c r="I34" i="2"/>
  <c r="C34" i="2"/>
  <c r="I33" i="2"/>
  <c r="C33" i="2"/>
  <c r="I32" i="2"/>
  <c r="C32" i="2"/>
  <c r="I31" i="2"/>
  <c r="C31" i="2"/>
  <c r="I30" i="2"/>
  <c r="C30" i="2"/>
  <c r="I29" i="2"/>
  <c r="C29" i="2"/>
  <c r="I28" i="2"/>
  <c r="C28" i="2"/>
  <c r="I27" i="2"/>
  <c r="C27" i="2"/>
  <c r="I26" i="2"/>
  <c r="C26" i="2"/>
  <c r="I25" i="2"/>
  <c r="C25" i="2"/>
  <c r="I24" i="2"/>
  <c r="C24" i="2"/>
  <c r="I23" i="2"/>
  <c r="C23" i="2"/>
  <c r="I22" i="2"/>
  <c r="C22" i="2"/>
  <c r="I21" i="2"/>
  <c r="C21" i="2"/>
  <c r="I20" i="2"/>
  <c r="C20" i="2"/>
  <c r="I19" i="2"/>
  <c r="C19" i="2"/>
  <c r="I18" i="2"/>
  <c r="C18" i="2"/>
  <c r="I17" i="2"/>
  <c r="C17" i="2"/>
  <c r="I16" i="2"/>
  <c r="C16" i="2"/>
  <c r="I15" i="2"/>
  <c r="C15" i="2"/>
  <c r="I14" i="2"/>
  <c r="C14" i="2"/>
  <c r="I13" i="2"/>
  <c r="C13" i="2"/>
  <c r="I12" i="2"/>
  <c r="C12" i="2"/>
  <c r="I11" i="2"/>
  <c r="C11" i="2"/>
  <c r="I10" i="2"/>
  <c r="C10" i="2"/>
  <c r="I9" i="2"/>
  <c r="C9" i="2"/>
  <c r="I8" i="2"/>
  <c r="C8" i="2"/>
  <c r="I7" i="2"/>
  <c r="C7" i="2"/>
  <c r="I6" i="2"/>
  <c r="C6" i="2"/>
  <c r="I5" i="2"/>
  <c r="C5" i="2"/>
  <c r="I4" i="2"/>
  <c r="C4" i="2"/>
  <c r="I3" i="2"/>
  <c r="C3" i="2"/>
  <c r="C2" i="2"/>
  <c r="G426" i="1" l="1"/>
  <c r="G424" i="1"/>
  <c r="G423" i="1"/>
  <c r="G421" i="1"/>
  <c r="G420" i="1"/>
  <c r="G419" i="1"/>
  <c r="G418" i="1"/>
  <c r="G417" i="1"/>
  <c r="G416" i="1"/>
  <c r="G415" i="1"/>
  <c r="G414" i="1"/>
  <c r="G413" i="1"/>
  <c r="G412" i="1"/>
  <c r="G411" i="1"/>
  <c r="G409" i="1"/>
  <c r="G408" i="1"/>
  <c r="G407" i="1"/>
  <c r="G406" i="1"/>
  <c r="G405" i="1"/>
  <c r="G404" i="1"/>
  <c r="G401" i="1"/>
  <c r="G400" i="1"/>
  <c r="G399" i="1"/>
  <c r="G398" i="1"/>
  <c r="G397" i="1"/>
  <c r="G396" i="1"/>
  <c r="G395" i="1"/>
  <c r="G394" i="1"/>
  <c r="G393" i="1"/>
  <c r="G390" i="1"/>
  <c r="G389" i="1"/>
  <c r="G388" i="1"/>
  <c r="G387" i="1"/>
  <c r="G386" i="1"/>
  <c r="G385" i="1"/>
  <c r="G384" i="1"/>
  <c r="G383" i="1"/>
  <c r="G382" i="1"/>
  <c r="G381" i="1"/>
  <c r="G380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47" i="1"/>
  <c r="G346" i="1"/>
  <c r="G345" i="1"/>
  <c r="G344" i="1"/>
  <c r="G343" i="1"/>
  <c r="G342" i="1"/>
  <c r="G341" i="1"/>
  <c r="G340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4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dy</author>
  </authors>
  <commentList>
    <comment ref="D208" authorId="0" shapeId="0" xr:uid="{66A1AA18-6294-0D43-B36C-0D2F59981CE9}">
      <text>
        <r>
          <rPr>
            <b/>
            <sz val="10"/>
            <color rgb="FF000000"/>
            <rFont val="Tahoma"/>
            <family val="2"/>
          </rPr>
          <t>dy: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sample missing</t>
        </r>
      </text>
    </comment>
  </commentList>
</comments>
</file>

<file path=xl/sharedStrings.xml><?xml version="1.0" encoding="utf-8"?>
<sst xmlns="http://schemas.openxmlformats.org/spreadsheetml/2006/main" count="1097" uniqueCount="492">
  <si>
    <t>sample</t>
  </si>
  <si>
    <t>work code</t>
  </si>
  <si>
    <t>lysis buffer ul</t>
  </si>
  <si>
    <t>LB used for purification</t>
  </si>
  <si>
    <t>LB used in pilot</t>
  </si>
  <si>
    <t>used in reseq</t>
  </si>
  <si>
    <t>Lysis buffer left ul</t>
  </si>
  <si>
    <t>LIBRARY: 1997_Art3_TrapB_Wk28</t>
  </si>
  <si>
    <t>LIBRARY: 1997_Art3_TrapB_Wk29</t>
  </si>
  <si>
    <t>LIBRARY: 1997_Art3_TrapB_Wk30</t>
  </si>
  <si>
    <t>LIBRARY: 1997_Art3_TrapB_Wk32</t>
  </si>
  <si>
    <t>LIBRARY: 1997_Art3_TrapB_Wk33</t>
  </si>
  <si>
    <t>LIBRARY: 1997_Art3_TrapB_Wk34</t>
  </si>
  <si>
    <t>LIBRARY: 1997_Art3_TrapC_Wk28</t>
  </si>
  <si>
    <t>LIBRARY: 1997_Art3_TrapC_Wk29</t>
  </si>
  <si>
    <t>LIBRARY: 1997_Art3_TrapC_Wk30</t>
  </si>
  <si>
    <t>LIBRARY: 1997_Art3_TrapC_Wk32</t>
  </si>
  <si>
    <t>LIBRARY: 1997_Art3_TrapC_Wk33</t>
  </si>
  <si>
    <t>LIBRARY: 1997_Art3_TrapC_Wk34</t>
  </si>
  <si>
    <t>LIBRARY: 1997AUG05_Art3_TrapA_Wk32</t>
  </si>
  <si>
    <t>LIBRARY: 1997AUG12_Art3_TrapA_Wk33</t>
  </si>
  <si>
    <t>LIBRARY: 1997AUG20_Art3_TrapA_Wk34</t>
  </si>
  <si>
    <t>LIBRARY: 1997AUG27_Art3_TrapA_Wk35</t>
  </si>
  <si>
    <t>LIBRARY: 1997AUG27_Art3_TrapB_Wk35</t>
  </si>
  <si>
    <t>LIBRARY: 1997AUG27_Art3_TrapC_Wk35</t>
  </si>
  <si>
    <t>LIBRARY: 1997JUL01_Art3_TrapA_Wk27</t>
  </si>
  <si>
    <t>LIBRARY: 1997JUL01_Art3_TrapB_Wk27</t>
  </si>
  <si>
    <t>LIBRARY: 1997JUL01_Art3_TrapC_Wk27</t>
  </si>
  <si>
    <t>LIBRARY: 1997JUL08_Art3_TrapA_Wk28</t>
  </si>
  <si>
    <t>LIBRARY: 1997JUL15_Art3_TrapA_Wk29</t>
  </si>
  <si>
    <t>LIBRARY: 1997JUL22_Art3_TrapA_Wk30</t>
  </si>
  <si>
    <t>LIBRARY: 1997JUL29_Art3_TrapA_Wk31</t>
  </si>
  <si>
    <t>LIBRARY: 1997JUL29_Art3_TrapB_Wk31</t>
  </si>
  <si>
    <t>LIBRARY: 1997JUL29_Art3_TrapC_Wk31</t>
  </si>
  <si>
    <t>LIBRARY: 1997JUN24_Art3_TrapC_Wk26</t>
  </si>
  <si>
    <t>LIBRARY: 1998_Art3_TrapA_Wk27</t>
  </si>
  <si>
    <t>LIBRARY: 1998_Art3_TrapA_Wk28</t>
  </si>
  <si>
    <t>LIBRARY: 1998_Art3_TrapA_Wk29</t>
  </si>
  <si>
    <t>LIBRARY: 1998_Art3_TrapA_Wk30</t>
  </si>
  <si>
    <t>LIBRARY: 1998_Art3_TrapA_Wk31</t>
  </si>
  <si>
    <t>LIBRARY: 1998_Art3_TrapA_Wk32</t>
  </si>
  <si>
    <t>LIBRARY: 1998_Art3_TrapA_Wk33</t>
  </si>
  <si>
    <t>LIBRARY: 1998_Art3_TrapA_Wk34</t>
  </si>
  <si>
    <t>LIBRARY: 1998_Art3_TrapA_Wk35</t>
  </si>
  <si>
    <t>LIBRARY: 1998_Art3_TrapB_Wk27</t>
  </si>
  <si>
    <t>LIBRARY: 1998_Art3_TrapB_Wk28</t>
  </si>
  <si>
    <t>LIBRARY: 1998_Art3_TrapB_Wk29</t>
  </si>
  <si>
    <t>LIBRARY: 1998_Art3_TrapB_Wk30</t>
  </si>
  <si>
    <t>LIBRARY: 1998_Art3_TrapB_Wk31</t>
  </si>
  <si>
    <t>LIBRARY: 1998_Art3_TrapB_Wk32</t>
  </si>
  <si>
    <t>LIBRARY: 1998_Art3_TrapB_Wk33</t>
  </si>
  <si>
    <t>LIBRARY: 1998_Art3_TrapB_Wk34</t>
  </si>
  <si>
    <t>LIBRARY: 1998_Art3_TrapB_Wk35</t>
  </si>
  <si>
    <t>LIBRARY: 1998_Art3_TrapC_Wk27</t>
  </si>
  <si>
    <t>LIBRARY: 1998_Art3_TrapC_Wk28</t>
  </si>
  <si>
    <t>LIBRARY: 1998_Art3_TrapC_Wk29</t>
  </si>
  <si>
    <t>LIBRARY: 1998_Art3_TrapC_Wk30</t>
  </si>
  <si>
    <t>LIBRARY: 1998_Art3_TrapC_Wk31</t>
  </si>
  <si>
    <t>LIBRARY: 1998_Art3_TrapC_Wk32</t>
  </si>
  <si>
    <t>LIBRARY: 1998_Art3_TrapC_Wk33</t>
  </si>
  <si>
    <t>LIBRARY: 1998_Art3_TrapC_Wk34</t>
  </si>
  <si>
    <t>LIBRARY: 1998_Art3_TrapC_Wk35</t>
  </si>
  <si>
    <t>LIBRARY: 1999_Art3_TrapA_Wk27</t>
  </si>
  <si>
    <t>LIBRARY: 1999_Art3_TrapA_Wk28</t>
  </si>
  <si>
    <t>LIBRARY: 1999_Art3_TrapA_Wk29</t>
  </si>
  <si>
    <t>LIBRARY: 1999_Art3_TrapA_Wk30</t>
  </si>
  <si>
    <t>LIBRARY: 1999_Art3_TrapA_Wk31</t>
  </si>
  <si>
    <t>LIBRARY: 1999_Art3_TrapA_Wk32</t>
  </si>
  <si>
    <t>LIBRARY: 1999_Art3_TrapA_Wk33</t>
  </si>
  <si>
    <t>LIBRARY: 1999_Art3_TrapA_Wk34</t>
  </si>
  <si>
    <t>LIBRARY: 1999_Art3_TrapB_Wk27</t>
  </si>
  <si>
    <t>LIBRARY: 1999_Art3_TrapB_Wk28</t>
  </si>
  <si>
    <t>LIBRARY: 1999_Art3_TrapB_Wk29</t>
  </si>
  <si>
    <t>LIBRARY: 1999_Art3_TrapB_Wk30</t>
  </si>
  <si>
    <t>LIBRARY: 1999_Art3_TrapB_Wk31</t>
  </si>
  <si>
    <t>LIBRARY: 1999_Art3_TrapB_Wk32</t>
  </si>
  <si>
    <t>LIBRARY: 1999_Art3_TrapB_Wk33</t>
  </si>
  <si>
    <t>LIBRARY: 1999_Art3_TrapB_Wk34</t>
  </si>
  <si>
    <t>LIBRARY: 1999_Art3_TrapC_30_Wk</t>
  </si>
  <si>
    <t>LIBRARY: 1999_Art3_TrapC_Wk27</t>
  </si>
  <si>
    <t>LIBRARY: 1999_Art3_TrapC_Wk28</t>
  </si>
  <si>
    <t>LIBRARY: 1999_Art3_TrapC_Wk29</t>
  </si>
  <si>
    <t>LIBRARY: 1999_Art3_TrapC_Wk31</t>
  </si>
  <si>
    <t>LIBRARY: 1999_Art3_TrapC_Wk32</t>
  </si>
  <si>
    <t>LIBRARY: 1999_Art3_TrapC_Wk33</t>
  </si>
  <si>
    <t>LIBRARY: 1999_Art3_TrapC_Wk34</t>
  </si>
  <si>
    <t>LIBRARY: 2000_Art3_TrapA_Wk25</t>
  </si>
  <si>
    <t>LIBRARY: 2000_Art3_TrapA_Wk26</t>
  </si>
  <si>
    <t>LIBRARY: 2000_Art3_TrapA_Wk27</t>
  </si>
  <si>
    <t>LIBRARY: 2000_Art3_TrapA_Wk28</t>
  </si>
  <si>
    <t>LIBRARY: 2000_Art3_TrapA_Wk29</t>
  </si>
  <si>
    <t>LIBRARY: 2000_Art3_TrapA_Wk30</t>
  </si>
  <si>
    <t>LIBRARY: 2000_Art3_TrapA_Wk31</t>
  </si>
  <si>
    <t>LIBRARY: 2000_Art3_TrapA_Wk32</t>
  </si>
  <si>
    <t>LIBRARY: 2000_Art3_TrapA_Wk33</t>
  </si>
  <si>
    <t>LIBRARY: 2000_Art3_TrapA_Wk34</t>
  </si>
  <si>
    <t>LIBRARY: 2000_Art3_TrapB_Wk24</t>
  </si>
  <si>
    <t>BS</t>
  </si>
  <si>
    <t>LIBRARY: 2000_Art3_TrapB_Wk25</t>
  </si>
  <si>
    <t>LIBRARY: 2000_Art3_TrapB_Wk26</t>
  </si>
  <si>
    <t>LIBRARY: 2000_Art3_TrapB_Wk27</t>
  </si>
  <si>
    <t>LIBRARY: 2000_Art3_TrapB_Wk28</t>
  </si>
  <si>
    <t>LIBRARY: 2000_Art3_TrapB_Wk29</t>
  </si>
  <si>
    <t>LIBRARY: 2000_Art3_TrapB_Wk30</t>
  </si>
  <si>
    <t>LIBRARY: 2000_Art3_TrapB_Wk31</t>
  </si>
  <si>
    <t>LIBRARY: 2000_Art3_TrapB_Wk32</t>
  </si>
  <si>
    <t>LIBRARY: 2000_Art3_TrapB_Wk33</t>
  </si>
  <si>
    <t>LIBRARY: 2000_Art3_TrapB_Wk34</t>
  </si>
  <si>
    <t>LIBRARY: 2000_Art3_TrapC_Wk24</t>
  </si>
  <si>
    <t>LIBRARY: 2000_Art3_TrapC_Wk25</t>
  </si>
  <si>
    <t>LIBRARY: 2000_Art3_TrapC_Wk26</t>
  </si>
  <si>
    <t>LIBRARY: 2000_Art3_TrapC_Wk27</t>
  </si>
  <si>
    <t>LIBRARY: 2000_Art3_TrapC_Wk28</t>
  </si>
  <si>
    <t>LIBRARY: 2000_Art3_TrapC_Wk29</t>
  </si>
  <si>
    <t>LIBRARY: 2000_Art3_TrapC_Wk30</t>
  </si>
  <si>
    <t>LIBRARY: 2000_Art3_TrapC_Wk31</t>
  </si>
  <si>
    <t>LIBRARY: 2000_Art3_TrapC_Wk32</t>
  </si>
  <si>
    <t>LIBRARY: 2000_Art3_TrapC_Wk33</t>
  </si>
  <si>
    <t>LIBRARY: 2000_Art3_TrapC_Wk34</t>
  </si>
  <si>
    <t>LIBRARY: 2001_Art3_TrapA_Wk26</t>
  </si>
  <si>
    <t>LIBRARY: 2001_Art3_TrapA_Wk27</t>
  </si>
  <si>
    <t>LIBRARY: 2001_Art3_TrapA_Wk28</t>
  </si>
  <si>
    <t>LIBRARY: 2001_Art3_TrapA_Wk29</t>
  </si>
  <si>
    <t>LIBRARY: 2001_Art3_TrapA_Wk30</t>
  </si>
  <si>
    <t>LIBRARY: 2001_Art3_TrapA_Wk31</t>
  </si>
  <si>
    <t>LIBRARY: 2001_Art3_TrapA_Wk32</t>
  </si>
  <si>
    <t>LIBRARY: 2001_Art3_TrapA_Wk33</t>
  </si>
  <si>
    <t>LIBRARY: 2001_Art3_TrapA_Wk34</t>
  </si>
  <si>
    <t>LIBRARY: 2001_Art3_TrapB_Wk26</t>
  </si>
  <si>
    <t>LIBRARY: 2001_Art3_TrapB_Wk27</t>
  </si>
  <si>
    <t>LIBRARY: 2001_Art3_TrapB_Wk28</t>
  </si>
  <si>
    <t>LIBRARY: 2001_Art3_TrapB_Wk29</t>
  </si>
  <si>
    <t>LIBRARY: 2001_Art3_TrapB_Wk30</t>
  </si>
  <si>
    <t>LIBRARY: 2001_Art3_TrapB_Wk31</t>
  </si>
  <si>
    <t>LIBRARY: 2001_Art3_TrapB_Wk32</t>
  </si>
  <si>
    <t>LIBRARY: 2001_Art3_TrapB_Wk33</t>
  </si>
  <si>
    <t>LIBRARY: 2001_Art3_TrapB_Wk34</t>
  </si>
  <si>
    <t>LIBRARY: 2001_Art3_TrapC_Wk26</t>
  </si>
  <si>
    <t>LIBRARY: 2001_Art3_TrapC_Wk27</t>
  </si>
  <si>
    <t>LIBRARY: 2001_Art3_TrapC_Wk28</t>
  </si>
  <si>
    <t>LIBRARY: 2001_Art3_TrapC_Wk29</t>
  </si>
  <si>
    <t>LIBRARY: 2001_Art3_TrapC_Wk30</t>
  </si>
  <si>
    <t>xxx</t>
  </si>
  <si>
    <t>LIBRARY: 2001_Art3_TrapC_Wk31</t>
  </si>
  <si>
    <t>LIBRARY: 2001_Art3_TrapC_Wk32</t>
  </si>
  <si>
    <t>LIBRARY: 2001_Art3_TrapC_Wk33</t>
  </si>
  <si>
    <t>LIBRARY: 2001_Art3_TrapC_Wk34</t>
  </si>
  <si>
    <t>LIBRARY: 2002_Art3_TrapA_Wk27</t>
  </si>
  <si>
    <t>LIBRARY: 2002_Art3_TrapA_Wk28</t>
  </si>
  <si>
    <t>LIBRARY: 2002_Art3_TrapA_Wk29</t>
  </si>
  <si>
    <t>LIBRARY: 2002_Art3_TrapA_Wk30</t>
  </si>
  <si>
    <t>LIBRARY: 2002_Art3_TrapA_Wk31</t>
  </si>
  <si>
    <t>LIBRARY: 2002_Art3_TrapA_Wk32</t>
  </si>
  <si>
    <t>LIBRARY: 2002_Art3_TrapA_Wk33</t>
  </si>
  <si>
    <t>LIBRARY: 2002_Art3_TrapA_Wk34</t>
  </si>
  <si>
    <t>LIBRARY: 2002_Art3_TrapA_Wk35</t>
  </si>
  <si>
    <t>LIBRARY: 2002_Art3_TrapB_Wk26</t>
  </si>
  <si>
    <t>LIBRARY: 2002_Art3_TrapB_Wk27</t>
  </si>
  <si>
    <t>LIBRARY: 2002_Art3_TrapB_Wk28</t>
  </si>
  <si>
    <t>LIBRARY: 2002_Art3_TrapB_Wk29</t>
  </si>
  <si>
    <t>LIBRARY: 2002_Art3_TrapB_Wk30</t>
  </si>
  <si>
    <t>LIBRARY: 2002_Art3_TrapB_Wk31</t>
  </si>
  <si>
    <t>LIBRARY: 2002_Art3_TrapB_Wk32</t>
  </si>
  <si>
    <t>LIBRARY: 2002_Art3_TrapB_Wk33</t>
  </si>
  <si>
    <t>LIBRARY: 2002_Art3_TrapB_Wk34</t>
  </si>
  <si>
    <t>LIBRARY: 2002_Art3_TrapB_Wk35</t>
  </si>
  <si>
    <t>LIBRARY: 2002_Art3_TrapC_Wk26</t>
  </si>
  <si>
    <t>LIBRARY: 2002_Art3_TrapC_Wk27</t>
  </si>
  <si>
    <t>LIBRARY: 2002_Art3_TrapC_Wk28</t>
  </si>
  <si>
    <t>LIBRARY: 2002_Art3_TrapC_Wk29</t>
  </si>
  <si>
    <t>LIBRARY: 2002_Art3_TrapC_Wk30</t>
  </si>
  <si>
    <t>LIBRARY: 2002_Art3_TrapC_Wk31</t>
  </si>
  <si>
    <t>LIBRARY: 2002_Art3_TrapC_Wk32</t>
  </si>
  <si>
    <t>LIBRARY: 2002_Art3_TrapC_Wk33</t>
  </si>
  <si>
    <t>LIBRARY: 2002_Art3_TrapC_Wk34</t>
  </si>
  <si>
    <t>LIBRARY: 2002_Art3_TrapC_Wk35</t>
  </si>
  <si>
    <t>LIBRARY: 2007_Art3_TrapA_Wk24</t>
  </si>
  <si>
    <t>LIBRARY: 2007_Art3_TrapA_Wk25</t>
  </si>
  <si>
    <t>LIBRARY: 2007_Art3_TrapA_Wk27</t>
  </si>
  <si>
    <t>LIBRARY: 2007_Art3_TrapA_Wk28</t>
  </si>
  <si>
    <t>LIBRARY: 2007_Art3_TrapA_Wk29</t>
  </si>
  <si>
    <t>LIBRARY: 2007_Art3_TrapA_Wk30</t>
  </si>
  <si>
    <t>LIBRARY: 2007_Art3_TrapA_Wk31</t>
  </si>
  <si>
    <t>LIBRARY: 2007_Art3_TrapA_Wk32</t>
  </si>
  <si>
    <t>LIBRARY: 2007_Art3_TrapA_Wk33</t>
  </si>
  <si>
    <t>LIBRARY: 2007_Art3_TrapA_Wk34</t>
  </si>
  <si>
    <t>LIBRARY: 2007_Art3_TrapA_Wk35</t>
  </si>
  <si>
    <t>LIBRARY: 2007_Art3_TrapA_Wk36</t>
  </si>
  <si>
    <t>LIBRARY: 2007_Art3_TrapA_Wk37</t>
  </si>
  <si>
    <t>LIBRARY: 2007_Art3_TrapB_Wk24</t>
  </si>
  <si>
    <t>LIBRARY: 2007_Art3_TrapB_Wk25</t>
  </si>
  <si>
    <t>LIBRARY: 2007_Art3_TrapB_Wk26</t>
  </si>
  <si>
    <t>LIBRARY: 2007_Art3_TrapB_Wk27</t>
  </si>
  <si>
    <t>LIBRARY: 2007_Art3_TrapB_Wk28</t>
  </si>
  <si>
    <t>LIBRARY: 2007_Art3_TrapB_Wk29</t>
  </si>
  <si>
    <t>LIBRARY: 2007_Art3_TrapB_Wk30</t>
  </si>
  <si>
    <t>LIBRARY: 2007_Art3_TrapB_Wk31</t>
  </si>
  <si>
    <t>LIBRARY: 2007_Art3_TrapB_Wk32</t>
  </si>
  <si>
    <t>LIBRARY: 2007_Art3_TrapB_Wk33</t>
  </si>
  <si>
    <t>LIBRARY: 2007_Art3_TrapB_Wk34</t>
  </si>
  <si>
    <t>LIBRARY: 2007_Art3_TrapB_Wk35</t>
  </si>
  <si>
    <t>LIBRARY: 2007_Art3_TrapB_Wk36</t>
  </si>
  <si>
    <t>LIBRARY: 2007_Art3_TrapB_Wk37</t>
  </si>
  <si>
    <t>LIBRARY: 2007_Art3_TrapC_Wk23</t>
  </si>
  <si>
    <t>LIBRARY: 2007_Art3_TrapC_Wk24</t>
  </si>
  <si>
    <t>LIBRARY: 2007_Art3_TrapC_Wk25</t>
  </si>
  <si>
    <t>LIBRARY: 2007_Art3_TrapC_Wk26</t>
  </si>
  <si>
    <t>LIBRARY: 2007_Art3_TrapC_Wk27</t>
  </si>
  <si>
    <t>LIBRARY: 2007_Art3_TrapC_Wk28</t>
  </si>
  <si>
    <t>LIBRARY: 2007_Art3_TrapC_Wk29</t>
  </si>
  <si>
    <t>LIBRARY: 2007_Art3_TrapC_Wk30</t>
  </si>
  <si>
    <t>LIBRARY: 2007_Art3_TrapC_Wk31</t>
  </si>
  <si>
    <t>LIBRARY: 2007_Art3_TrapC_Wk32</t>
  </si>
  <si>
    <t>LIBRARY: 2007_Art3_TrapC_Wk33</t>
  </si>
  <si>
    <t>LIBRARY: 2007_Art3_TrapC_Wk34</t>
  </si>
  <si>
    <t>LIBRARY: 2007_Art3_TrapC_Wk35</t>
  </si>
  <si>
    <t>MISSING!</t>
  </si>
  <si>
    <t>LIBRARY: 2007_Art3_TrapC_Wk36</t>
  </si>
  <si>
    <t>LIBRARY: 2007_Art3_TrapC_Wk37</t>
  </si>
  <si>
    <t>LIBRARY: 2008_Art3_TrapA_Wk26</t>
  </si>
  <si>
    <t>LIBRARY: 2008_Art3_TrapA_Wk27</t>
  </si>
  <si>
    <t>LIBRARY: 2008_Art3_TrapA_Wk28</t>
  </si>
  <si>
    <t>LIBRARY: 2008_Art3_TrapA_Wk29</t>
  </si>
  <si>
    <t>LIBRARY: 2008_Art3_TrapA_Wk30</t>
  </si>
  <si>
    <t>LIBRARY: 2008_Art3_TrapA_Wk31</t>
  </si>
  <si>
    <t>LIBRARY: 2008_Art3_TrapA_Wk32</t>
  </si>
  <si>
    <t>LIBRARY: 2008_Art3_TrapA_Wk33</t>
  </si>
  <si>
    <t>LIBRARY: 2008_Art3_TrapA_Wk34</t>
  </si>
  <si>
    <t>LIBRARY: 2008_Art3_TrapA_Wk35</t>
  </si>
  <si>
    <t>LIBRARY: 2008_Art3_TrapB_Wk27</t>
  </si>
  <si>
    <t>LIBRARY: 2008_Art3_TrapB_Wk28</t>
  </si>
  <si>
    <t>LIBRARY: 2008_Art3_TrapB_Wk29</t>
  </si>
  <si>
    <t>LIBRARY: 2008_Art3_TrapB_Wk30</t>
  </si>
  <si>
    <t>LIBRARY: 2008_Art3_TrapB_Wk31</t>
  </si>
  <si>
    <t>LIBRARY: 2008_Art3_TrapB_Wk32</t>
  </si>
  <si>
    <t>LIBRARY: 2008_Art3_TrapB_Wk33</t>
  </si>
  <si>
    <t>LIBRARY: 2008_Art3_TrapB_Wk34</t>
  </si>
  <si>
    <t>LIBRARY: 2008_Art3_TrapB_Wk35</t>
  </si>
  <si>
    <t>LIBRARY: 2008_Art3_TrapC_Wk26</t>
  </si>
  <si>
    <t>LIBRARY: 2008_Art3_TrapC_Wk27</t>
  </si>
  <si>
    <t>LIBRARY: 2008_Art3_TrapC_Wk28</t>
  </si>
  <si>
    <t>LIBRARY: 2008_Art3_TrapC_Wk29</t>
  </si>
  <si>
    <t>LIBRARY: 2008_Art3_TrapC_Wk30</t>
  </si>
  <si>
    <t>LIBRARY: 2008_Art3_TrapC_Wk31</t>
  </si>
  <si>
    <t>LIBRARY: 2008_Art3_TrapC_Wk32</t>
  </si>
  <si>
    <t>LIBRARY: 2008_Art3_TrapC_Wk33</t>
  </si>
  <si>
    <t>LIBRARY: 2008_Art3_TrapC_Wk34</t>
  </si>
  <si>
    <t>LIBRARY: 2008_Art3_TrapC_Wk35</t>
  </si>
  <si>
    <t>LIBRARY: 2009_Art3_TrapA_Wk24</t>
  </si>
  <si>
    <t>LIBRARY: 2009_Art3_TrapA_Wk25</t>
  </si>
  <si>
    <t>LIBRARY: 2009_Art3_TrapA_Wk26</t>
  </si>
  <si>
    <t>LIBRARY: 2009_Art3_TrapA_Wk27</t>
  </si>
  <si>
    <t>LIBRARY: 2009_Art3_TrapA_Wk28</t>
  </si>
  <si>
    <t>LIBRARY: 2009_Art3_TrapA_Wk29</t>
  </si>
  <si>
    <t>LIBRARY: 2009_Art3_TrapA_Wk30</t>
  </si>
  <si>
    <t>LIBRARY: 2009_Art3_TrapA_Wk31</t>
  </si>
  <si>
    <t>LIBRARY: 2009_Art3_TrapA_Wk32</t>
  </si>
  <si>
    <t>LIBRARY: 2009_Art3_TrapA_Wk33</t>
  </si>
  <si>
    <t>LIBRARY: 2009_Art3_TrapA_Wk34</t>
  </si>
  <si>
    <t>LIBRARY: 2009_Art3_TrapA_Wk35</t>
  </si>
  <si>
    <t>LIBRARY: 2009_Art3_TrapA_Wk36</t>
  </si>
  <si>
    <t>LIBRARY: 2009_Art3_TrapA_Wk37</t>
  </si>
  <si>
    <t>LIBRARY: 2009_Art3_TrapA_Wk38</t>
  </si>
  <si>
    <t>LIBRARY: 2009_Art3_TrapB_Wk24</t>
  </si>
  <si>
    <t>LIBRARY: 2009_Art3_TrapB_Wk25</t>
  </si>
  <si>
    <t>LIBRARY: 2009_Art3_TrapB_Wk26</t>
  </si>
  <si>
    <t>LIBRARY: 2009_Art3_TrapB_Wk27</t>
  </si>
  <si>
    <t>LIBRARY: 2009_Art3_TrapB_Wk28</t>
  </si>
  <si>
    <t>LIBRARY: 2009_Art3_TrapB_Wk29</t>
  </si>
  <si>
    <t>LIBRARY: 2009_Art3_TrapB_Wk30</t>
  </si>
  <si>
    <t>LIBRARY: 2009_Art3_TrapB_Wk31</t>
  </si>
  <si>
    <t>LIBRARY: 2009_Art3_TrapB_Wk32</t>
  </si>
  <si>
    <t>LIBRARY: 2009_Art3_TrapB_Wk33</t>
  </si>
  <si>
    <t>LIBRARY: 2009_Art3_TrapB_Wk34</t>
  </si>
  <si>
    <t>LIBRARY: 2009_Art3_TrapB_Wk35</t>
  </si>
  <si>
    <t>LIBRARY: 2009_Art3_TrapB_Wk36</t>
  </si>
  <si>
    <t>LIBRARY: 2009_Art3_TrapB_Wk37</t>
  </si>
  <si>
    <t>LIBRARY: 2009_Art3_TrapB_Wk38</t>
  </si>
  <si>
    <t>LIBRARY: 2009_Art3_TrapB_Wk39</t>
  </si>
  <si>
    <t>LIBRARY: 2009_Art3_TrapC_Wk22</t>
  </si>
  <si>
    <t>LIBRARY: 2009_Art3_TrapC_Wk23</t>
  </si>
  <si>
    <t>LIBRARY: 2009_Art3_TrapC_Wk24</t>
  </si>
  <si>
    <t>LIBRARY: 2009_Art3_TrapC_Wk25</t>
  </si>
  <si>
    <t>LIBRARY: 2009_Art3_TrapC_Wk26</t>
  </si>
  <si>
    <t>LIBRARY: 2009_Art3_TrapC_Wk27</t>
  </si>
  <si>
    <t>LIBRARY: 2009_Art3_TrapC_Wk28</t>
  </si>
  <si>
    <t>LIBRARY: 2009_Art3_TrapC_Wk29</t>
  </si>
  <si>
    <t>LIBRARY: 2009_Art3_TrapC_Wk30</t>
  </si>
  <si>
    <t>LIBRARY: 2009_Art3_TrapC_Wk31</t>
  </si>
  <si>
    <t>LIBRARY: 2009_Art3_TrapC_Wk32</t>
  </si>
  <si>
    <t>LIBRARY: 2009_Art3_TrapC_Wk33</t>
  </si>
  <si>
    <t>LIBRARY: 2009_Art3_TrapC_Wk34</t>
  </si>
  <si>
    <t>LIBRARY: 2009_Art3_TrapC_Wk35</t>
  </si>
  <si>
    <t>LIBRARY: 2009_Art3_TrapC_Wk36</t>
  </si>
  <si>
    <t>LIBRARY: 2009_Art3_TrapC_Wk37</t>
  </si>
  <si>
    <t>LIBRARY: 2009_Art3_TrapC_Wk38</t>
  </si>
  <si>
    <t>LIBRARY: 2009_Art3_TrapC_Wk39</t>
  </si>
  <si>
    <t>LIBRARY: 2011_Art3_TrapA_Wk24</t>
  </si>
  <si>
    <t>LIBRARY: 2011_Art3_TrapA_Wk25</t>
  </si>
  <si>
    <t>LIBRARY: 2011_Art3_TrapA_Wk26</t>
  </si>
  <si>
    <t>LIBRARY: 2011_Art3_TrapA_Wk27</t>
  </si>
  <si>
    <t>LIBRARY: 2011_Art3_TrapA_Wk28</t>
  </si>
  <si>
    <t>LIBRARY: 2011_Art3_TrapA_Wk29</t>
  </si>
  <si>
    <t>LIBRARY: 2011_Art3_TrapA_Wk30</t>
  </si>
  <si>
    <t>LIBRARY: 2011_Art3_TrapA_Wk31</t>
  </si>
  <si>
    <t>LIBRARY: 2011_Art3_TrapA_Wk32</t>
  </si>
  <si>
    <t>LIBRARY: 2011_Art3_TrapA_Wk33</t>
  </si>
  <si>
    <t>LIBRARY: 2011_Art3_TrapA_Wk34</t>
  </si>
  <si>
    <t>LIBRARY: 2011_Art3_TrapA_Wk35</t>
  </si>
  <si>
    <t>LIBRARY: 2011_Art3_TrapA_Wk36</t>
  </si>
  <si>
    <t>LIBRARY: 2011_Art3_TrapA_Wk37</t>
  </si>
  <si>
    <t>NA</t>
  </si>
  <si>
    <t>LIBRARY: 2011_Art3_TrapA_Wk38</t>
  </si>
  <si>
    <t>LIBRARY: 2011_Art3_TrapA_Wk39</t>
  </si>
  <si>
    <t>LIBRARY: 2011_Art3_TrapB_Wk24</t>
  </si>
  <si>
    <t>LIBRARY: 2011_Art3_TrapB_Wk25</t>
  </si>
  <si>
    <t>LIBRARY: 2011_Art3_TrapB_Wk26</t>
  </si>
  <si>
    <t>LIBRARY: 2011_Art3_TrapB_Wk27</t>
  </si>
  <si>
    <t>LIBRARY: 2011_Art3_TrapB_Wk28</t>
  </si>
  <si>
    <t>LIBRARY: 2011_Art3_TrapB_Wk29</t>
  </si>
  <si>
    <t>LIBRARY: 2011_Art3_TrapB_Wk30</t>
  </si>
  <si>
    <t>LIBRARY: 2011_Art3_TrapB_Wk31</t>
  </si>
  <si>
    <t>LIBRARY: 2011_Art3_TrapB_Wk32</t>
  </si>
  <si>
    <t>LIBRARY: 2011_Art3_TrapB_Wk33</t>
  </si>
  <si>
    <t>LIBRARY: 2011_Art3_TrapB_Wk34</t>
  </si>
  <si>
    <t>LIBRARY: 2011_Art3_TrapB_Wk35</t>
  </si>
  <si>
    <t>LIBRARY: 2011_Art3_TrapB_Wk36</t>
  </si>
  <si>
    <t>LIBRARY: 2011_Art3_TrapB_Wk37</t>
  </si>
  <si>
    <t>LIBRARY: 2011_Art3_TrapB_Wk38</t>
  </si>
  <si>
    <t>LIBRARY: 2011_Art3_TrapB_Wk39</t>
  </si>
  <si>
    <t>LIBRARY: 2011_Art3_TrapC_Wk24</t>
  </si>
  <si>
    <t>LIBRARY: 2011_Art3_TrapC_Wk25</t>
  </si>
  <si>
    <t>LIBRARY: 2011_Art3_TrapC_Wk26</t>
  </si>
  <si>
    <t>LIBRARY: 2011_Art3_TrapC_Wk27</t>
  </si>
  <si>
    <t>LIBRARY: 2011_Art3_TrapC_Wk28</t>
  </si>
  <si>
    <t>LIBRARY: 2011_Art3_TrapC_Wk29</t>
  </si>
  <si>
    <t>LIBRARY: 2011_Art3_TrapC_Wk30</t>
  </si>
  <si>
    <t>LIBRARY: 2011_Art3_TrapC_Wk31</t>
  </si>
  <si>
    <t>LIBRARY: 2011_Art3_TrapC_Wk32</t>
  </si>
  <si>
    <t>LIBRARY: 2011_Art3_TrapC_Wk33</t>
  </si>
  <si>
    <t>LIBRARY: 2011_Art3_TrapC_Wk34</t>
  </si>
  <si>
    <t>LIBRARY: 2011_Art3_TrapC_Wk35</t>
  </si>
  <si>
    <t>LIBRARY: 2011_Art3_TrapC_Wk36</t>
  </si>
  <si>
    <t>LIBRARY: 2011_Art3_TrapC_Wk37</t>
  </si>
  <si>
    <t>LIBRARY: 2011_Art3_TrapC_Wk38</t>
  </si>
  <si>
    <t>LIBRARY: 2011_Art3_TrapC_Wk39</t>
  </si>
  <si>
    <t>LIBRARY: 2012_Art3_TrapA_Wk26</t>
  </si>
  <si>
    <t>LIBRARY: 2012_Art3_TrapA_Wk27</t>
  </si>
  <si>
    <t>LIBRARY: 2012_Art3_TrapA_Wk28</t>
  </si>
  <si>
    <t>leaked out</t>
  </si>
  <si>
    <t>LIBRARY: 2012_Art3_TrapA_Wk29</t>
  </si>
  <si>
    <t>LIBRARY: 2012_Art3_TrapA_Wk30</t>
  </si>
  <si>
    <t>LIBRARY: 2012_Art3_TrapA_Wk31</t>
  </si>
  <si>
    <t>LIBRARY: 2012_Art3_TrapA_Wk32</t>
  </si>
  <si>
    <t>LIBRARY: 2012_Art3_TrapA_Wk33</t>
  </si>
  <si>
    <t>LIBRARY: 2012_Art3_TrapA_Wk34</t>
  </si>
  <si>
    <t>LIBRARY: 2012_Art3_TrapA_Wk35</t>
  </si>
  <si>
    <t>LIBRARY: 2012_Art3_TrapA_Wk36</t>
  </si>
  <si>
    <t>LIBRARY: 2012_Art3_TrapA_Wk37</t>
  </si>
  <si>
    <t>LIBRARY: 2012_Art3_TrapA_Wk38</t>
  </si>
  <si>
    <t>LIBRARY: 2012_Art3_TrapA_Wk39</t>
  </si>
  <si>
    <t>LIBRARY: 2012_Art3_TrapB_Wk26</t>
  </si>
  <si>
    <t>LIBRARY: 2012_Art3_TrapB_Wk27</t>
  </si>
  <si>
    <t>LIBRARY: 2012_Art3_TrapB_Wk28</t>
  </si>
  <si>
    <t>LIBRARY: 2012_Art3_TrapB_Wk29</t>
  </si>
  <si>
    <t>LIBRARY: 2012_Art3_TrapB_Wk30</t>
  </si>
  <si>
    <t>LIBRARY: 2012_Art3_TrapB_Wk31</t>
  </si>
  <si>
    <t>LIBRARY: 2012_Art3_TrapB_Wk32</t>
  </si>
  <si>
    <t>LIBRARY: 2012_Art3_TrapB_Wk33</t>
  </si>
  <si>
    <t>LIBRARY: 2012_Art3_TrapB_Wk34</t>
  </si>
  <si>
    <t>LIBRARY: 2012_Art3_TrapB_Wk35</t>
  </si>
  <si>
    <t>LIBRARY: 2012_Art3_TrapB_Wk36</t>
  </si>
  <si>
    <t>LIBRARY: 2012_Art3_TrapB_Wk37</t>
  </si>
  <si>
    <t>LIBRARY: 2012_Art3_TrapB_Wk38</t>
  </si>
  <si>
    <t>LIBRARY: 2012_Art3_TrapB_Wk39</t>
  </si>
  <si>
    <t>LIBRARY: 2012_Art3_TrapC_Wk26</t>
  </si>
  <si>
    <t>LIBRARY: 2012_Art3_TrapC_Wk27</t>
  </si>
  <si>
    <t>LIBRARY: 2012_Art3_TrapC_Wk28</t>
  </si>
  <si>
    <t>LIBRARY: 2012_Art3_TrapC_Wk29</t>
  </si>
  <si>
    <t>LIBRARY: 2012_Art3_TrapC_Wk30</t>
  </si>
  <si>
    <t>LIBRARY: 2012_Art3_TrapC_Wk31</t>
  </si>
  <si>
    <t>LIBRARY: 2012_Art3_TrapC_Wk32</t>
  </si>
  <si>
    <t>LIBRARY: 2012_Art3_TrapC_Wk33</t>
  </si>
  <si>
    <t>LIBRARY: 2012_Art3_TrapC_Wk34</t>
  </si>
  <si>
    <t>LIBRARY: 2012_Art3_TrapC_Wk35</t>
  </si>
  <si>
    <t>LIBRARY: 2012_Art3_TrapC_Wk36</t>
  </si>
  <si>
    <t>LIBRARY: 2012_Art3_TrapC_Wk37</t>
  </si>
  <si>
    <t>LIBRARY: 2012_Art3_TrapC_Wk38</t>
  </si>
  <si>
    <t>LIBRARY: 2012_Art3_TrapC_Wk39</t>
  </si>
  <si>
    <t>LIBRARY: 2013_Art3_TrapA_Wk39</t>
  </si>
  <si>
    <t>LIBRARY: 2013_Art3_TrapB_Wk24</t>
  </si>
  <si>
    <t>LIBRARY: 2013_Art3_TrapB_Wk25</t>
  </si>
  <si>
    <t>LIBRARY: 2013_Art3_TrapB_Wk26</t>
  </si>
  <si>
    <t>LIBRARY: 2013_Art3_TrapB_Wk28</t>
  </si>
  <si>
    <t>LIBRARY: 2013_Art3_TrapB_Wk29</t>
  </si>
  <si>
    <t>LIBRARY: 2013_Art3_TrapB_Wk30</t>
  </si>
  <si>
    <t>LIBRARY: 2013_Art3_TrapB_Wk32</t>
  </si>
  <si>
    <t>LIBRARY: 2013_Art3_TrapB_Wk33</t>
  </si>
  <si>
    <t>LIBRARY: 2013_Art3_TrapB_Wk34</t>
  </si>
  <si>
    <t>LIBRARY: 2013_Art3_TrapB_Wk36</t>
  </si>
  <si>
    <t>LIBRARY: 2013_Art3_TrapB_Wk37</t>
  </si>
  <si>
    <t>LIBRARY: 2013_Art3_TrapB_Wk38</t>
  </si>
  <si>
    <t>LIBRARY: 2013_Art3_TrapB_Wk39</t>
  </si>
  <si>
    <t>LIBRARY: 2013_Art3_TrapC_Wk24</t>
  </si>
  <si>
    <t>LIBRARY: 2013_Art3_TrapC_Wk25</t>
  </si>
  <si>
    <t>LIBRARY: 2013_Art3_TrapC_Wk26</t>
  </si>
  <si>
    <t>LIBRARY: 2013_Art3_TrapC_Wk28</t>
  </si>
  <si>
    <t>LIBRARY: 2013_Art3_TrapC_Wk29</t>
  </si>
  <si>
    <t>LIBRARY: 2013_Art3_TrapC_Wk30</t>
  </si>
  <si>
    <t>LIBRARY: 2013_Art3_TrapC_Wk32</t>
  </si>
  <si>
    <t>LIBRARY: 2013_Art3_TrapC_Wk33</t>
  </si>
  <si>
    <t>LIBRARY: 2013_Art3_TrapC_Wk34</t>
  </si>
  <si>
    <t>LIBRARY: 2013_Art3_TrapC_Wk36</t>
  </si>
  <si>
    <t>LIBRARY: 2013_Art3_TrapC_Wk37</t>
  </si>
  <si>
    <t>LIBRARY: 2013_Art3_TrapC_Wk38</t>
  </si>
  <si>
    <t>LIBRARY: 2013AUG05_Art3_TrapA_Wk32</t>
  </si>
  <si>
    <t>LIBRARY: 2013AUG12_Art3_TrapA_Wk33</t>
  </si>
  <si>
    <t>LIBRARY: 2013AUG19_Art3_TrapA_Wk34</t>
  </si>
  <si>
    <t>LIBRARY: 2013AUG26_Art3_TrapA_Wk35</t>
  </si>
  <si>
    <t>LIBRARY: 2013AUG26_Art3_TrapB_Wk35</t>
  </si>
  <si>
    <t>LIBRARY: 2013AUG26_Art3_TrapC_Wk35</t>
  </si>
  <si>
    <t>run out</t>
  </si>
  <si>
    <t>LIBRARY: 2013JUL01_Art3_TrapA_Wk27</t>
  </si>
  <si>
    <t>LIBRARY: 2013JUL01_Art3_TrapB_Wk27</t>
  </si>
  <si>
    <t>LIBRARY: 2013JUL01_Art3_TrapC_Wk27</t>
  </si>
  <si>
    <t>LIBRARY: 2013JUL09_Art3_TrapA_Wk28</t>
  </si>
  <si>
    <t>LIBRARY: 2013JUL15_Art3_TrapA_Wk29</t>
  </si>
  <si>
    <t>LIBRARY: 2013JUL22_Art3_TrapA_Wk30</t>
  </si>
  <si>
    <t>LIBRARY: 2013JUL29_Art3_TrapA_Wk31</t>
  </si>
  <si>
    <t>LIBRARY: 2013JUL29_Art3_TrapB_WK31</t>
  </si>
  <si>
    <t>LIBRARY: 2013JUL29_Art3_TrapC_Wk31</t>
  </si>
  <si>
    <t>LIBRARY: 2013JUN03_Art3_TrapA_Wk23</t>
  </si>
  <si>
    <t>LIBRARY: 2013JUN03_Art3_TrapB_Wk23</t>
  </si>
  <si>
    <t>LIBRARY: 2013JUN10_Art3_TrapA_Wk24</t>
  </si>
  <si>
    <t>LIBRARY: 2013JUN17_Art3_TrapA_Wk25</t>
  </si>
  <si>
    <t>LIBRARY: 2013JUN24_Art3_TrapA_Wk26</t>
  </si>
  <si>
    <t>LIBRARY: 2013SEP02_Art3_TrapA_Wk36</t>
  </si>
  <si>
    <t>LIBRARY: 2013SEP09_Art3_TrapA_Wk37</t>
  </si>
  <si>
    <t>LIBRARY: 2013SEP16_Art3_TrapA_Wk38</t>
  </si>
  <si>
    <t>LIBRARY: 1997_Art3_TrapA_Wk32</t>
  </si>
  <si>
    <t>LIBRARY: 1997_Art3_TrapA_Wk33</t>
  </si>
  <si>
    <t>LIBRARY: 1997_Art3_TrapA_Wk34</t>
  </si>
  <si>
    <t>LIBRARY: 1997_Art3_TrapA_Wk35</t>
  </si>
  <si>
    <t>LIBRARY: 1997_Art3_TrapB_Wk35</t>
  </si>
  <si>
    <t>LIBRARY: 1997_Art3_TrapC_Wk35</t>
  </si>
  <si>
    <t>LIBRARY: 1997_Art3_TrapA_Wk27</t>
  </si>
  <si>
    <t>LIBRARY: 1997_Art3_TrapB_Wk27</t>
  </si>
  <si>
    <t>LIBRARY: 1997_Art3_TrapC_Wk27</t>
  </si>
  <si>
    <t>LIBRARY: 1997_Art3_TrapA_Wk28</t>
  </si>
  <si>
    <t>LIBRARY: 1997_Art3_TrapA_Wk29</t>
  </si>
  <si>
    <t>LIBRARY: 1997_Art3_TrapA_Wk30</t>
  </si>
  <si>
    <t>LIBRARY: 1997_Art3_TrapA_Wk31</t>
  </si>
  <si>
    <t>LIBRARY: 1997_Art3_TrapB_Wk31</t>
  </si>
  <si>
    <t>LIBRARY: 1997_Art3_TrapC_Wk31</t>
  </si>
  <si>
    <t>LIBRARY: 1997_Art3_TrapC_Wk26</t>
  </si>
  <si>
    <t>LIBRARY: 1999_Art3_TrapC_Wk30</t>
  </si>
  <si>
    <t>LIBRARY: 2013_Art3_TrapA_Wk32</t>
  </si>
  <si>
    <t>LIBRARY: 2013_Art3_TrapA_Wk33</t>
  </si>
  <si>
    <t>LIBRARY: 2013_Art3_TrapA_Wk34</t>
  </si>
  <si>
    <t>LIBRARY: 2013_Art3_TrapA_Wk35</t>
  </si>
  <si>
    <t>LIBRARY: 2013_Art3_TrapB_Wk35</t>
  </si>
  <si>
    <t>LIBRARY: 2013_Art3_TrapC_Wk35</t>
  </si>
  <si>
    <t>LIBRARY: 2013_Art3_TrapA_Wk27</t>
  </si>
  <si>
    <t>LIBRARY: 2013_Art3_TrapB_Wk27</t>
  </si>
  <si>
    <t>LIBRARY: 2013_Art3_TrapC_Wk27</t>
  </si>
  <si>
    <t>LIBRARY: 2013_Art3_TrapA_Wk28</t>
  </si>
  <si>
    <t>LIBRARY: 2013_Art3_TrapA_Wk29</t>
  </si>
  <si>
    <t>LIBRARY: 2013_Art3_TrapA_Wk30</t>
  </si>
  <si>
    <t>LIBRARY: 2013_Art3_TrapA_Wk31</t>
  </si>
  <si>
    <t>LIBRARY: 2013_Art3_TrapB_WK31</t>
  </si>
  <si>
    <t>LIBRARY: 2013_Art3_TrapC_Wk31</t>
  </si>
  <si>
    <t>LIBRARY: 2013_Art3_TrapA_Wk23</t>
  </si>
  <si>
    <t>LIBRARY: 2013_Art3_TrapB_Wk23</t>
  </si>
  <si>
    <t>LIBRARY: 2013_Art3_TrapA_Wk24</t>
  </si>
  <si>
    <t>LIBRARY: 2013_Art3_TrapA_Wk25</t>
  </si>
  <si>
    <t>LIBRARY: 2013_Art3_TrapA_Wk26</t>
  </si>
  <si>
    <t>LIBRARY: 2013_Art3_TrapA_Wk36</t>
  </si>
  <si>
    <t>LIBRARY: 2013_Art3_TrapA_Wk37</t>
  </si>
  <si>
    <t>LIBRARY: 2013_Art3_TrapA_Wk38</t>
  </si>
  <si>
    <t>work_code</t>
  </si>
  <si>
    <t>LB_used_in_pilot</t>
  </si>
  <si>
    <t>used_in_reseq</t>
  </si>
  <si>
    <t>Lysis_buffer_left_ul</t>
  </si>
  <si>
    <t>orig_order</t>
  </si>
  <si>
    <t>lysis_buffer_purified_ul</t>
  </si>
  <si>
    <t>lysis_buffer_orig_total_ul</t>
  </si>
  <si>
    <t>notes</t>
  </si>
  <si>
    <t>none left after pilot</t>
  </si>
  <si>
    <t>LB_used_in_pilot:  leaked out</t>
  </si>
  <si>
    <t>Short_name_of_the_sample</t>
  </si>
  <si>
    <t>Notes</t>
  </si>
  <si>
    <t>BS = Sanger Barcoded separately because there were few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</si>
</sst>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 applyFill="1" applyBorder="1"/>
    <xf numFmtId="0" fontId="0" fillId="2" borderId="0" xfId="0" applyFont="1" applyFill="1" applyBorder="1"/>
    <xf numFmtId="0" fontId="0" fillId="0" borderId="0" xfId="0" applyFont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0" borderId="0" xfId="0" applyFont="1" applyFill="1" applyBorder="1" applyAlignment="1"/>
    <xf numFmtId="0" fontId="0" fillId="0" borderId="0" xfId="0" applyFont="1" applyBorder="1" applyAlignment="1"/>
    <xf numFmtId="164" fontId="0" fillId="0" borderId="0" xfId="0" applyNumberFormat="1" applyFont="1" applyFill="1" applyBorder="1"/>
    <xf numFmtId="3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wrapText="1"/>
    </xf>
    <xf numFmtId="1" fontId="0" fillId="2" borderId="0" xfId="0" applyNumberFormat="1" applyFont="1" applyFill="1" applyBorder="1" applyAlignment="1">
      <alignment wrapText="1"/>
    </xf>
    <xf numFmtId="1" fontId="1" fillId="0" borderId="0" xfId="0" applyNumberFormat="1" applyFont="1" applyFill="1" applyBorder="1"/>
    <xf numFmtId="1" fontId="0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/>
    <xf numFmtId="1" fontId="0" fillId="0" borderId="0" xfId="0" applyNumberFormat="1" applyFont="1" applyFill="1" applyBorder="1" applyAlignment="1">
      <alignment horizontal="right" wrapText="1"/>
    </xf>
    <xf numFmtId="164" fontId="4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73A3-AF44-BF44-99D2-EE63A14F7F1D}">
  <dimension ref="A1:O427"/>
  <sheetViews>
    <sheetView workbookViewId="0">
      <pane ySplit="1" topLeftCell="A167" activePane="bottomLeft" state="frozen"/>
      <selection pane="bottomLeft" activeCell="C19" sqref="C19"/>
    </sheetView>
  </sheetViews>
  <sheetFormatPr baseColWidth="10" defaultColWidth="9.1640625" defaultRowHeight="15" x14ac:dyDescent="0.2"/>
  <cols>
    <col min="1" max="1" width="11.6640625" style="3" bestFit="1" customWidth="1"/>
    <col min="2" max="2" width="32.83203125" style="1" bestFit="1" customWidth="1"/>
    <col min="3" max="3" width="32.83203125" style="1" customWidth="1"/>
    <col min="4" max="4" width="12" style="13" bestFit="1" customWidth="1"/>
    <col min="5" max="5" width="23" style="13" bestFit="1" customWidth="1"/>
    <col min="6" max="6" width="21.5" style="13" bestFit="1" customWidth="1"/>
    <col min="7" max="7" width="16.6640625" style="1" bestFit="1" customWidth="1"/>
    <col min="8" max="8" width="14.33203125" style="1" bestFit="1" customWidth="1"/>
    <col min="9" max="9" width="18.1640625" style="1" bestFit="1" customWidth="1"/>
    <col min="10" max="10" width="31.1640625" style="3" customWidth="1"/>
    <col min="11" max="11" width="6.6640625" style="3" bestFit="1" customWidth="1"/>
    <col min="12" max="16384" width="9.1640625" style="3"/>
  </cols>
  <sheetData>
    <row r="1" spans="1:14" s="14" customFormat="1" x14ac:dyDescent="0.2">
      <c r="A1" s="14" t="s">
        <v>483</v>
      </c>
      <c r="B1" s="15" t="s">
        <v>0</v>
      </c>
      <c r="C1" s="24" t="s">
        <v>489</v>
      </c>
      <c r="D1" s="15" t="s">
        <v>479</v>
      </c>
      <c r="E1" s="14" t="s">
        <v>485</v>
      </c>
      <c r="F1" s="14" t="s">
        <v>484</v>
      </c>
      <c r="G1" s="15" t="s">
        <v>480</v>
      </c>
      <c r="H1" s="15" t="s">
        <v>481</v>
      </c>
      <c r="I1" s="16" t="s">
        <v>482</v>
      </c>
      <c r="J1" s="14" t="s">
        <v>486</v>
      </c>
    </row>
    <row r="2" spans="1:14" x14ac:dyDescent="0.2">
      <c r="A2" s="3">
        <v>1</v>
      </c>
      <c r="B2" s="4" t="s">
        <v>7</v>
      </c>
      <c r="C2" s="4" t="str">
        <f t="shared" ref="C2:C65" si="0">MID(B2, 10, LEN(B2))</f>
        <v>1997_Art3_TrapB_Wk28</v>
      </c>
      <c r="D2" s="17">
        <v>56</v>
      </c>
      <c r="E2" s="17">
        <v>7000</v>
      </c>
      <c r="F2" s="17">
        <v>1200</v>
      </c>
      <c r="G2" s="18">
        <v>0</v>
      </c>
      <c r="H2" s="18">
        <v>0</v>
      </c>
      <c r="I2" s="19">
        <f t="shared" ref="I2:I65" si="1">E2-F2-G2-H2</f>
        <v>5800</v>
      </c>
      <c r="J2" s="8"/>
      <c r="K2" s="8"/>
      <c r="L2" s="8"/>
      <c r="M2" s="8"/>
      <c r="N2" s="8"/>
    </row>
    <row r="3" spans="1:14" x14ac:dyDescent="0.2">
      <c r="A3" s="3">
        <v>2</v>
      </c>
      <c r="B3" s="4" t="s">
        <v>8</v>
      </c>
      <c r="C3" s="4" t="str">
        <f t="shared" si="0"/>
        <v>1997_Art3_TrapB_Wk29</v>
      </c>
      <c r="D3" s="17">
        <v>58</v>
      </c>
      <c r="E3" s="17">
        <v>17150</v>
      </c>
      <c r="F3" s="17">
        <v>1200</v>
      </c>
      <c r="G3" s="18">
        <v>0</v>
      </c>
      <c r="H3" s="18">
        <v>0</v>
      </c>
      <c r="I3" s="19">
        <f t="shared" si="1"/>
        <v>15950</v>
      </c>
      <c r="J3" s="8"/>
      <c r="K3" s="8"/>
      <c r="L3" s="8"/>
      <c r="M3" s="8"/>
      <c r="N3" s="8"/>
    </row>
    <row r="4" spans="1:14" x14ac:dyDescent="0.2">
      <c r="A4" s="3">
        <v>3</v>
      </c>
      <c r="B4" s="4" t="s">
        <v>9</v>
      </c>
      <c r="C4" s="4" t="str">
        <f t="shared" si="0"/>
        <v>1997_Art3_TrapB_Wk30</v>
      </c>
      <c r="D4" s="17">
        <v>60</v>
      </c>
      <c r="E4" s="17">
        <v>18350</v>
      </c>
      <c r="F4" s="17">
        <v>1200</v>
      </c>
      <c r="G4" s="18">
        <v>0</v>
      </c>
      <c r="H4" s="18">
        <v>0</v>
      </c>
      <c r="I4" s="19">
        <f t="shared" si="1"/>
        <v>17150</v>
      </c>
      <c r="J4" s="8"/>
      <c r="K4" s="8"/>
      <c r="L4" s="8"/>
      <c r="M4" s="8"/>
      <c r="N4" s="8"/>
    </row>
    <row r="5" spans="1:14" x14ac:dyDescent="0.2">
      <c r="A5" s="3">
        <v>4</v>
      </c>
      <c r="B5" s="4" t="s">
        <v>10</v>
      </c>
      <c r="C5" s="4" t="str">
        <f t="shared" si="0"/>
        <v>1997_Art3_TrapB_Wk32</v>
      </c>
      <c r="D5" s="17">
        <v>62</v>
      </c>
      <c r="E5" s="17">
        <v>8160</v>
      </c>
      <c r="F5" s="17">
        <v>1200</v>
      </c>
      <c r="G5" s="18">
        <v>0</v>
      </c>
      <c r="H5" s="18">
        <v>0</v>
      </c>
      <c r="I5" s="19">
        <f t="shared" si="1"/>
        <v>6960</v>
      </c>
      <c r="J5" s="8"/>
      <c r="K5" s="8"/>
      <c r="L5" s="8"/>
      <c r="M5" s="8"/>
      <c r="N5" s="8"/>
    </row>
    <row r="6" spans="1:14" x14ac:dyDescent="0.2">
      <c r="A6" s="3">
        <v>5</v>
      </c>
      <c r="B6" s="4" t="s">
        <v>11</v>
      </c>
      <c r="C6" s="4" t="str">
        <f t="shared" si="0"/>
        <v>1997_Art3_TrapB_Wk33</v>
      </c>
      <c r="D6" s="17">
        <v>64</v>
      </c>
      <c r="E6" s="17">
        <v>8640</v>
      </c>
      <c r="F6" s="17">
        <v>1200</v>
      </c>
      <c r="G6" s="18">
        <v>0</v>
      </c>
      <c r="H6" s="18">
        <v>0</v>
      </c>
      <c r="I6" s="19">
        <f t="shared" si="1"/>
        <v>7440</v>
      </c>
      <c r="J6" s="8"/>
      <c r="K6" s="8"/>
      <c r="L6" s="8"/>
      <c r="M6" s="8"/>
      <c r="N6" s="8"/>
    </row>
    <row r="7" spans="1:14" x14ac:dyDescent="0.2">
      <c r="A7" s="3">
        <v>6</v>
      </c>
      <c r="B7" s="4" t="s">
        <v>12</v>
      </c>
      <c r="C7" s="4" t="str">
        <f t="shared" si="0"/>
        <v>1997_Art3_TrapB_Wk34</v>
      </c>
      <c r="D7" s="17">
        <v>66</v>
      </c>
      <c r="E7" s="17">
        <v>15580</v>
      </c>
      <c r="F7" s="17">
        <v>1200</v>
      </c>
      <c r="G7" s="18">
        <v>0</v>
      </c>
      <c r="H7" s="18">
        <v>0</v>
      </c>
      <c r="I7" s="19">
        <f t="shared" si="1"/>
        <v>14380</v>
      </c>
      <c r="J7" s="8"/>
      <c r="K7" s="8"/>
      <c r="L7" s="8"/>
      <c r="M7" s="8"/>
      <c r="N7" s="8"/>
    </row>
    <row r="8" spans="1:14" x14ac:dyDescent="0.2">
      <c r="A8" s="3">
        <v>7</v>
      </c>
      <c r="B8" s="4" t="s">
        <v>13</v>
      </c>
      <c r="C8" s="4" t="str">
        <f t="shared" si="0"/>
        <v>1997_Art3_TrapC_Wk28</v>
      </c>
      <c r="D8" s="17">
        <v>57</v>
      </c>
      <c r="E8" s="17">
        <v>12030</v>
      </c>
      <c r="F8" s="17">
        <v>1200</v>
      </c>
      <c r="G8" s="18">
        <v>0</v>
      </c>
      <c r="H8" s="18">
        <v>0</v>
      </c>
      <c r="I8" s="19">
        <f t="shared" si="1"/>
        <v>10830</v>
      </c>
      <c r="J8" s="8"/>
      <c r="K8" s="8"/>
      <c r="L8" s="8"/>
      <c r="M8" s="8"/>
      <c r="N8" s="8"/>
    </row>
    <row r="9" spans="1:14" x14ac:dyDescent="0.2">
      <c r="A9" s="3">
        <v>8</v>
      </c>
      <c r="B9" s="4" t="s">
        <v>14</v>
      </c>
      <c r="C9" s="4" t="str">
        <f t="shared" si="0"/>
        <v>1997_Art3_TrapC_Wk29</v>
      </c>
      <c r="D9" s="17">
        <v>59</v>
      </c>
      <c r="E9" s="17">
        <v>20230</v>
      </c>
      <c r="F9" s="17">
        <v>1200</v>
      </c>
      <c r="G9" s="18">
        <v>0</v>
      </c>
      <c r="H9" s="18">
        <v>0</v>
      </c>
      <c r="I9" s="19">
        <f t="shared" si="1"/>
        <v>19030</v>
      </c>
      <c r="J9" s="8"/>
      <c r="K9" s="8"/>
      <c r="L9" s="8"/>
      <c r="M9" s="8"/>
      <c r="N9" s="8"/>
    </row>
    <row r="10" spans="1:14" x14ac:dyDescent="0.2">
      <c r="A10" s="3">
        <v>9</v>
      </c>
      <c r="B10" s="4" t="s">
        <v>15</v>
      </c>
      <c r="C10" s="4" t="str">
        <f t="shared" si="0"/>
        <v>1997_Art3_TrapC_Wk30</v>
      </c>
      <c r="D10" s="17">
        <v>61</v>
      </c>
      <c r="E10" s="17">
        <v>20350</v>
      </c>
      <c r="F10" s="17">
        <v>1200</v>
      </c>
      <c r="G10" s="18">
        <v>0</v>
      </c>
      <c r="H10" s="18">
        <v>0</v>
      </c>
      <c r="I10" s="19">
        <f t="shared" si="1"/>
        <v>19150</v>
      </c>
      <c r="J10" s="8"/>
      <c r="K10" s="8"/>
      <c r="L10" s="8"/>
      <c r="M10" s="8"/>
      <c r="N10" s="8"/>
    </row>
    <row r="11" spans="1:14" x14ac:dyDescent="0.2">
      <c r="A11" s="3">
        <v>10</v>
      </c>
      <c r="B11" s="4" t="s">
        <v>16</v>
      </c>
      <c r="C11" s="4" t="str">
        <f t="shared" si="0"/>
        <v>1997_Art3_TrapC_Wk32</v>
      </c>
      <c r="D11" s="17">
        <v>63</v>
      </c>
      <c r="E11" s="17">
        <v>9705</v>
      </c>
      <c r="F11" s="17">
        <v>1200</v>
      </c>
      <c r="G11" s="18">
        <v>0</v>
      </c>
      <c r="H11" s="18">
        <v>0</v>
      </c>
      <c r="I11" s="19">
        <f t="shared" si="1"/>
        <v>8505</v>
      </c>
      <c r="J11" s="8"/>
      <c r="K11" s="8"/>
      <c r="L11" s="8"/>
      <c r="M11" s="8"/>
      <c r="N11" s="8"/>
    </row>
    <row r="12" spans="1:14" x14ac:dyDescent="0.2">
      <c r="A12" s="3">
        <v>11</v>
      </c>
      <c r="B12" s="4" t="s">
        <v>17</v>
      </c>
      <c r="C12" s="4" t="str">
        <f t="shared" si="0"/>
        <v>1997_Art3_TrapC_Wk33</v>
      </c>
      <c r="D12" s="17">
        <v>65</v>
      </c>
      <c r="E12" s="17">
        <v>11705</v>
      </c>
      <c r="F12" s="17">
        <v>1200</v>
      </c>
      <c r="G12" s="18">
        <v>0</v>
      </c>
      <c r="H12" s="18">
        <v>0</v>
      </c>
      <c r="I12" s="19">
        <f t="shared" si="1"/>
        <v>10505</v>
      </c>
      <c r="J12" s="8"/>
      <c r="K12" s="8"/>
      <c r="L12" s="8"/>
      <c r="M12" s="8"/>
      <c r="N12" s="8"/>
    </row>
    <row r="13" spans="1:14" x14ac:dyDescent="0.2">
      <c r="A13" s="3">
        <v>12</v>
      </c>
      <c r="B13" s="4" t="s">
        <v>18</v>
      </c>
      <c r="C13" s="4" t="str">
        <f t="shared" si="0"/>
        <v>1997_Art3_TrapC_Wk34</v>
      </c>
      <c r="D13" s="17">
        <v>67</v>
      </c>
      <c r="E13" s="17">
        <v>7760</v>
      </c>
      <c r="F13" s="17">
        <v>1200</v>
      </c>
      <c r="G13" s="18">
        <v>0</v>
      </c>
      <c r="H13" s="18">
        <v>0</v>
      </c>
      <c r="I13" s="19">
        <f t="shared" si="1"/>
        <v>6560</v>
      </c>
      <c r="J13" s="8"/>
      <c r="K13" s="8"/>
      <c r="L13" s="8"/>
      <c r="M13" s="8"/>
      <c r="N13" s="8"/>
    </row>
    <row r="14" spans="1:14" x14ac:dyDescent="0.2">
      <c r="A14" s="3">
        <v>13</v>
      </c>
      <c r="B14" s="4" t="s">
        <v>439</v>
      </c>
      <c r="C14" s="4" t="str">
        <f t="shared" si="0"/>
        <v>1997_Art3_TrapA_Wk32</v>
      </c>
      <c r="D14" s="17">
        <v>6</v>
      </c>
      <c r="E14" s="17">
        <v>13750</v>
      </c>
      <c r="F14" s="17">
        <v>1200</v>
      </c>
      <c r="G14" s="20">
        <v>2400</v>
      </c>
      <c r="H14" s="20">
        <v>0</v>
      </c>
      <c r="I14" s="19">
        <f t="shared" si="1"/>
        <v>10150</v>
      </c>
      <c r="J14" s="8"/>
      <c r="K14" s="8"/>
      <c r="L14" s="8"/>
      <c r="M14" s="8"/>
      <c r="N14" s="8"/>
    </row>
    <row r="15" spans="1:14" x14ac:dyDescent="0.2">
      <c r="A15" s="3">
        <v>14</v>
      </c>
      <c r="B15" s="4" t="s">
        <v>440</v>
      </c>
      <c r="C15" s="4" t="str">
        <f t="shared" si="0"/>
        <v>1997_Art3_TrapA_Wk33</v>
      </c>
      <c r="D15" s="17">
        <v>7</v>
      </c>
      <c r="E15" s="17">
        <v>21800</v>
      </c>
      <c r="F15" s="17">
        <v>1200</v>
      </c>
      <c r="G15" s="20">
        <v>2400</v>
      </c>
      <c r="H15" s="20">
        <v>0</v>
      </c>
      <c r="I15" s="19">
        <f t="shared" si="1"/>
        <v>18200</v>
      </c>
      <c r="J15" s="8"/>
      <c r="K15" s="8"/>
      <c r="L15" s="8"/>
      <c r="M15" s="8"/>
      <c r="N15" s="8"/>
    </row>
    <row r="16" spans="1:14" x14ac:dyDescent="0.2">
      <c r="A16" s="3">
        <v>15</v>
      </c>
      <c r="B16" s="4" t="s">
        <v>441</v>
      </c>
      <c r="C16" s="4" t="str">
        <f t="shared" si="0"/>
        <v>1997_Art3_TrapA_Wk34</v>
      </c>
      <c r="D16" s="17">
        <v>8</v>
      </c>
      <c r="E16" s="17">
        <v>17450</v>
      </c>
      <c r="F16" s="17">
        <v>1200</v>
      </c>
      <c r="G16" s="20">
        <v>2400</v>
      </c>
      <c r="H16" s="20">
        <v>0</v>
      </c>
      <c r="I16" s="19">
        <f t="shared" si="1"/>
        <v>13850</v>
      </c>
      <c r="J16" s="8"/>
      <c r="K16" s="8"/>
      <c r="L16" s="8"/>
      <c r="M16" s="8"/>
      <c r="N16" s="8"/>
    </row>
    <row r="17" spans="1:14" x14ac:dyDescent="0.2">
      <c r="A17" s="3">
        <v>16</v>
      </c>
      <c r="B17" s="4" t="s">
        <v>442</v>
      </c>
      <c r="C17" s="4" t="str">
        <f t="shared" si="0"/>
        <v>1997_Art3_TrapA_Wk35</v>
      </c>
      <c r="D17" s="17">
        <v>9</v>
      </c>
      <c r="E17" s="17">
        <v>21600</v>
      </c>
      <c r="F17" s="17">
        <v>1200</v>
      </c>
      <c r="G17" s="20">
        <v>2400</v>
      </c>
      <c r="H17" s="20">
        <v>0</v>
      </c>
      <c r="I17" s="19">
        <f t="shared" si="1"/>
        <v>18000</v>
      </c>
      <c r="J17" s="8"/>
      <c r="K17" s="8"/>
      <c r="L17" s="8"/>
      <c r="M17" s="8"/>
      <c r="N17" s="8"/>
    </row>
    <row r="18" spans="1:14" x14ac:dyDescent="0.2">
      <c r="A18" s="3">
        <v>17</v>
      </c>
      <c r="B18" s="4" t="s">
        <v>443</v>
      </c>
      <c r="C18" s="4" t="str">
        <f t="shared" si="0"/>
        <v>1997_Art3_TrapB_Wk35</v>
      </c>
      <c r="D18" s="17">
        <v>38</v>
      </c>
      <c r="E18" s="17">
        <v>16150</v>
      </c>
      <c r="F18" s="17">
        <v>1200</v>
      </c>
      <c r="G18" s="20">
        <v>2400</v>
      </c>
      <c r="H18" s="20">
        <v>0</v>
      </c>
      <c r="I18" s="19">
        <f t="shared" si="1"/>
        <v>12550</v>
      </c>
      <c r="J18" s="8"/>
      <c r="K18" s="8"/>
      <c r="L18" s="8"/>
      <c r="M18" s="8"/>
      <c r="N18" s="8"/>
    </row>
    <row r="19" spans="1:14" x14ac:dyDescent="0.2">
      <c r="A19" s="3">
        <v>18</v>
      </c>
      <c r="B19" s="4" t="s">
        <v>444</v>
      </c>
      <c r="C19" s="4" t="str">
        <f t="shared" si="0"/>
        <v>1997_Art3_TrapC_Wk35</v>
      </c>
      <c r="D19" s="17">
        <v>48</v>
      </c>
      <c r="E19" s="17">
        <v>15900</v>
      </c>
      <c r="F19" s="17">
        <v>1200</v>
      </c>
      <c r="G19" s="18">
        <v>2400</v>
      </c>
      <c r="H19" s="18">
        <v>0</v>
      </c>
      <c r="I19" s="19">
        <f t="shared" si="1"/>
        <v>12300</v>
      </c>
      <c r="J19" s="8"/>
      <c r="K19" s="8"/>
      <c r="L19" s="8"/>
      <c r="M19" s="8"/>
      <c r="N19" s="8"/>
    </row>
    <row r="20" spans="1:14" x14ac:dyDescent="0.2">
      <c r="A20" s="3">
        <v>19</v>
      </c>
      <c r="B20" s="4" t="s">
        <v>445</v>
      </c>
      <c r="C20" s="4" t="str">
        <f t="shared" si="0"/>
        <v>1997_Art3_TrapA_Wk27</v>
      </c>
      <c r="D20" s="17">
        <v>1</v>
      </c>
      <c r="E20" s="17">
        <v>18800</v>
      </c>
      <c r="F20" s="17">
        <v>1200</v>
      </c>
      <c r="G20" s="18">
        <v>1200</v>
      </c>
      <c r="H20" s="18">
        <v>0</v>
      </c>
      <c r="I20" s="19">
        <f t="shared" si="1"/>
        <v>16400</v>
      </c>
      <c r="J20" s="8"/>
      <c r="K20" s="8"/>
      <c r="L20" s="8"/>
      <c r="M20" s="8"/>
      <c r="N20" s="8"/>
    </row>
    <row r="21" spans="1:14" x14ac:dyDescent="0.2">
      <c r="A21" s="3">
        <v>20</v>
      </c>
      <c r="B21" s="4" t="s">
        <v>446</v>
      </c>
      <c r="C21" s="4" t="str">
        <f t="shared" si="0"/>
        <v>1997_Art3_TrapB_Wk27</v>
      </c>
      <c r="D21" s="17">
        <v>36</v>
      </c>
      <c r="E21" s="17">
        <v>13100</v>
      </c>
      <c r="F21" s="17">
        <v>1200</v>
      </c>
      <c r="G21" s="18">
        <v>2400</v>
      </c>
      <c r="H21" s="18">
        <v>0</v>
      </c>
      <c r="I21" s="19">
        <f t="shared" si="1"/>
        <v>9500</v>
      </c>
      <c r="J21" s="8"/>
      <c r="K21" s="8"/>
      <c r="L21" s="8"/>
      <c r="M21" s="8"/>
      <c r="N21" s="8"/>
    </row>
    <row r="22" spans="1:14" x14ac:dyDescent="0.2">
      <c r="A22" s="3">
        <v>21</v>
      </c>
      <c r="B22" s="4" t="s">
        <v>447</v>
      </c>
      <c r="C22" s="4" t="str">
        <f t="shared" si="0"/>
        <v>1997_Art3_TrapC_Wk27</v>
      </c>
      <c r="D22" s="17">
        <v>46</v>
      </c>
      <c r="E22" s="17">
        <v>14450</v>
      </c>
      <c r="F22" s="17">
        <v>1200</v>
      </c>
      <c r="G22" s="18">
        <v>2400</v>
      </c>
      <c r="H22" s="18">
        <v>0</v>
      </c>
      <c r="I22" s="19">
        <f t="shared" si="1"/>
        <v>10850</v>
      </c>
      <c r="J22" s="8"/>
      <c r="K22" s="8"/>
      <c r="L22" s="8"/>
      <c r="M22" s="8"/>
      <c r="N22" s="8"/>
    </row>
    <row r="23" spans="1:14" x14ac:dyDescent="0.2">
      <c r="A23" s="3">
        <v>22</v>
      </c>
      <c r="B23" s="4" t="s">
        <v>448</v>
      </c>
      <c r="C23" s="4" t="str">
        <f t="shared" si="0"/>
        <v>1997_Art3_TrapA_Wk28</v>
      </c>
      <c r="D23" s="17">
        <v>2</v>
      </c>
      <c r="E23" s="17">
        <v>13250</v>
      </c>
      <c r="F23" s="17">
        <v>1200</v>
      </c>
      <c r="G23" s="18">
        <v>2400</v>
      </c>
      <c r="H23" s="18">
        <v>0</v>
      </c>
      <c r="I23" s="19">
        <f t="shared" si="1"/>
        <v>9650</v>
      </c>
      <c r="J23" s="8"/>
      <c r="K23" s="8"/>
      <c r="L23" s="8"/>
      <c r="M23" s="8"/>
      <c r="N23" s="8"/>
    </row>
    <row r="24" spans="1:14" x14ac:dyDescent="0.2">
      <c r="A24" s="3">
        <v>23</v>
      </c>
      <c r="B24" s="4" t="s">
        <v>449</v>
      </c>
      <c r="C24" s="4" t="str">
        <f t="shared" si="0"/>
        <v>1997_Art3_TrapA_Wk29</v>
      </c>
      <c r="D24" s="17">
        <v>3</v>
      </c>
      <c r="E24" s="17">
        <v>10200</v>
      </c>
      <c r="F24" s="17">
        <v>1200</v>
      </c>
      <c r="G24" s="18">
        <v>2400</v>
      </c>
      <c r="H24" s="18">
        <v>0</v>
      </c>
      <c r="I24" s="19">
        <f t="shared" si="1"/>
        <v>6600</v>
      </c>
      <c r="J24" s="8"/>
      <c r="K24" s="8"/>
      <c r="L24" s="8"/>
      <c r="M24" s="8"/>
      <c r="N24" s="8"/>
    </row>
    <row r="25" spans="1:14" x14ac:dyDescent="0.2">
      <c r="A25" s="3">
        <v>24</v>
      </c>
      <c r="B25" s="4" t="s">
        <v>450</v>
      </c>
      <c r="C25" s="4" t="str">
        <f t="shared" si="0"/>
        <v>1997_Art3_TrapA_Wk30</v>
      </c>
      <c r="D25" s="17">
        <v>4</v>
      </c>
      <c r="E25" s="17">
        <v>20600</v>
      </c>
      <c r="F25" s="17">
        <v>1200</v>
      </c>
      <c r="G25" s="20">
        <v>2400</v>
      </c>
      <c r="H25" s="20">
        <v>0</v>
      </c>
      <c r="I25" s="19">
        <f t="shared" si="1"/>
        <v>17000</v>
      </c>
      <c r="J25" s="8"/>
      <c r="K25" s="8"/>
      <c r="L25" s="8"/>
      <c r="M25" s="8"/>
      <c r="N25" s="8"/>
    </row>
    <row r="26" spans="1:14" x14ac:dyDescent="0.2">
      <c r="A26" s="3">
        <v>25</v>
      </c>
      <c r="B26" s="4" t="s">
        <v>451</v>
      </c>
      <c r="C26" s="4" t="str">
        <f t="shared" si="0"/>
        <v>1997_Art3_TrapA_Wk31</v>
      </c>
      <c r="D26" s="17">
        <v>5</v>
      </c>
      <c r="E26" s="17">
        <v>24900</v>
      </c>
      <c r="F26" s="17">
        <v>1200</v>
      </c>
      <c r="G26" s="20">
        <v>2400</v>
      </c>
      <c r="H26" s="20">
        <v>0</v>
      </c>
      <c r="I26" s="19">
        <f t="shared" si="1"/>
        <v>21300</v>
      </c>
      <c r="J26" s="8"/>
      <c r="K26" s="8"/>
      <c r="L26" s="8"/>
      <c r="M26" s="8"/>
      <c r="N26" s="8"/>
    </row>
    <row r="27" spans="1:14" x14ac:dyDescent="0.2">
      <c r="A27" s="3">
        <v>26</v>
      </c>
      <c r="B27" s="4" t="s">
        <v>452</v>
      </c>
      <c r="C27" s="4" t="str">
        <f t="shared" si="0"/>
        <v>1997_Art3_TrapB_Wk31</v>
      </c>
      <c r="D27" s="17">
        <v>37</v>
      </c>
      <c r="E27" s="17">
        <v>24050</v>
      </c>
      <c r="F27" s="17">
        <v>1200</v>
      </c>
      <c r="G27" s="20">
        <v>2400</v>
      </c>
      <c r="H27" s="20">
        <v>0</v>
      </c>
      <c r="I27" s="19">
        <f t="shared" si="1"/>
        <v>20450</v>
      </c>
      <c r="J27" s="8"/>
      <c r="K27" s="8"/>
      <c r="L27" s="8"/>
      <c r="M27" s="8"/>
      <c r="N27" s="8"/>
    </row>
    <row r="28" spans="1:14" x14ac:dyDescent="0.2">
      <c r="A28" s="3">
        <v>27</v>
      </c>
      <c r="B28" s="4" t="s">
        <v>453</v>
      </c>
      <c r="C28" s="4" t="str">
        <f t="shared" si="0"/>
        <v>1997_Art3_TrapC_Wk31</v>
      </c>
      <c r="D28" s="17">
        <v>47</v>
      </c>
      <c r="E28" s="17">
        <v>12300</v>
      </c>
      <c r="F28" s="17">
        <v>1200</v>
      </c>
      <c r="G28" s="18">
        <v>2400</v>
      </c>
      <c r="H28" s="18">
        <v>0</v>
      </c>
      <c r="I28" s="19">
        <f t="shared" si="1"/>
        <v>8700</v>
      </c>
      <c r="J28" s="8"/>
      <c r="K28" s="8"/>
      <c r="L28" s="8"/>
      <c r="M28" s="8"/>
      <c r="N28" s="8"/>
    </row>
    <row r="29" spans="1:14" x14ac:dyDescent="0.2">
      <c r="A29" s="3">
        <v>28</v>
      </c>
      <c r="B29" s="4" t="s">
        <v>454</v>
      </c>
      <c r="C29" s="4" t="str">
        <f t="shared" si="0"/>
        <v>1997_Art3_TrapC_Wk26</v>
      </c>
      <c r="D29" s="17">
        <v>55</v>
      </c>
      <c r="E29" s="17">
        <v>0</v>
      </c>
      <c r="F29" s="17">
        <v>0</v>
      </c>
      <c r="G29" s="18">
        <v>0</v>
      </c>
      <c r="H29" s="18">
        <v>0</v>
      </c>
      <c r="I29" s="18">
        <f t="shared" si="1"/>
        <v>0</v>
      </c>
      <c r="J29" s="8"/>
      <c r="K29" s="8"/>
      <c r="L29" s="8"/>
      <c r="M29" s="8"/>
      <c r="N29" s="8"/>
    </row>
    <row r="30" spans="1:14" ht="15.75" customHeight="1" x14ac:dyDescent="0.2">
      <c r="A30" s="3">
        <v>29</v>
      </c>
      <c r="B30" s="9" t="s">
        <v>35</v>
      </c>
      <c r="C30" s="4" t="str">
        <f t="shared" si="0"/>
        <v>1998_Art3_TrapA_Wk27</v>
      </c>
      <c r="D30" s="17">
        <v>68</v>
      </c>
      <c r="E30" s="17">
        <v>1610</v>
      </c>
      <c r="F30" s="17">
        <v>800</v>
      </c>
      <c r="G30" s="18">
        <v>0</v>
      </c>
      <c r="H30" s="18">
        <v>0</v>
      </c>
      <c r="I30" s="18">
        <f t="shared" si="1"/>
        <v>810</v>
      </c>
    </row>
    <row r="31" spans="1:14" x14ac:dyDescent="0.2">
      <c r="A31" s="3">
        <v>30</v>
      </c>
      <c r="B31" s="9" t="s">
        <v>36</v>
      </c>
      <c r="C31" s="4" t="str">
        <f t="shared" si="0"/>
        <v>1998_Art3_TrapA_Wk28</v>
      </c>
      <c r="D31" s="17">
        <v>71</v>
      </c>
      <c r="E31" s="17">
        <v>6630</v>
      </c>
      <c r="F31" s="17">
        <v>1200</v>
      </c>
      <c r="G31" s="18">
        <v>0</v>
      </c>
      <c r="H31" s="18">
        <v>0</v>
      </c>
      <c r="I31" s="19">
        <f t="shared" si="1"/>
        <v>5430</v>
      </c>
    </row>
    <row r="32" spans="1:14" x14ac:dyDescent="0.2">
      <c r="A32" s="3">
        <v>31</v>
      </c>
      <c r="B32" s="9" t="s">
        <v>37</v>
      </c>
      <c r="C32" s="4" t="str">
        <f t="shared" si="0"/>
        <v>1998_Art3_TrapA_Wk29</v>
      </c>
      <c r="D32" s="17">
        <v>74</v>
      </c>
      <c r="E32" s="17">
        <v>11500</v>
      </c>
      <c r="F32" s="17">
        <v>1200</v>
      </c>
      <c r="G32" s="18">
        <v>0</v>
      </c>
      <c r="H32" s="18">
        <v>0</v>
      </c>
      <c r="I32" s="19">
        <f t="shared" si="1"/>
        <v>10300</v>
      </c>
    </row>
    <row r="33" spans="1:9" x14ac:dyDescent="0.2">
      <c r="A33" s="3">
        <v>32</v>
      </c>
      <c r="B33" s="9" t="s">
        <v>38</v>
      </c>
      <c r="C33" s="4" t="str">
        <f t="shared" si="0"/>
        <v>1998_Art3_TrapA_Wk30</v>
      </c>
      <c r="D33" s="17">
        <v>77</v>
      </c>
      <c r="E33" s="17">
        <v>15830</v>
      </c>
      <c r="F33" s="17">
        <v>1200</v>
      </c>
      <c r="G33" s="18">
        <v>0</v>
      </c>
      <c r="H33" s="18">
        <v>0</v>
      </c>
      <c r="I33" s="19">
        <f t="shared" si="1"/>
        <v>14630</v>
      </c>
    </row>
    <row r="34" spans="1:9" x14ac:dyDescent="0.2">
      <c r="A34" s="3">
        <v>33</v>
      </c>
      <c r="B34" s="9" t="s">
        <v>39</v>
      </c>
      <c r="C34" s="4" t="str">
        <f t="shared" si="0"/>
        <v>1998_Art3_TrapA_Wk31</v>
      </c>
      <c r="D34" s="17">
        <v>80</v>
      </c>
      <c r="E34" s="17">
        <v>30380</v>
      </c>
      <c r="F34" s="17">
        <v>1200</v>
      </c>
      <c r="G34" s="18">
        <v>0</v>
      </c>
      <c r="H34" s="18">
        <v>1200</v>
      </c>
      <c r="I34" s="19">
        <f t="shared" si="1"/>
        <v>27980</v>
      </c>
    </row>
    <row r="35" spans="1:9" x14ac:dyDescent="0.2">
      <c r="A35" s="3">
        <v>34</v>
      </c>
      <c r="B35" s="9" t="s">
        <v>40</v>
      </c>
      <c r="C35" s="4" t="str">
        <f t="shared" si="0"/>
        <v>1998_Art3_TrapA_Wk32</v>
      </c>
      <c r="D35" s="17">
        <v>83</v>
      </c>
      <c r="E35" s="17">
        <v>12940</v>
      </c>
      <c r="F35" s="17">
        <v>1200</v>
      </c>
      <c r="G35" s="18">
        <v>0</v>
      </c>
      <c r="H35" s="18">
        <v>0</v>
      </c>
      <c r="I35" s="19">
        <f t="shared" si="1"/>
        <v>11740</v>
      </c>
    </row>
    <row r="36" spans="1:9" x14ac:dyDescent="0.2">
      <c r="A36" s="3">
        <v>35</v>
      </c>
      <c r="B36" s="9" t="s">
        <v>41</v>
      </c>
      <c r="C36" s="4" t="str">
        <f t="shared" si="0"/>
        <v>1998_Art3_TrapA_Wk33</v>
      </c>
      <c r="D36" s="17">
        <v>86</v>
      </c>
      <c r="E36" s="17">
        <v>16410</v>
      </c>
      <c r="F36" s="17">
        <v>1200</v>
      </c>
      <c r="G36" s="18">
        <v>0</v>
      </c>
      <c r="H36" s="18">
        <v>0</v>
      </c>
      <c r="I36" s="19">
        <f t="shared" si="1"/>
        <v>15210</v>
      </c>
    </row>
    <row r="37" spans="1:9" x14ac:dyDescent="0.2">
      <c r="A37" s="3">
        <v>36</v>
      </c>
      <c r="B37" s="9" t="s">
        <v>42</v>
      </c>
      <c r="C37" s="4" t="str">
        <f t="shared" si="0"/>
        <v>1998_Art3_TrapA_Wk34</v>
      </c>
      <c r="D37" s="17">
        <v>230</v>
      </c>
      <c r="E37" s="17">
        <v>11350</v>
      </c>
      <c r="F37" s="17">
        <v>1200</v>
      </c>
      <c r="G37" s="18">
        <v>0</v>
      </c>
      <c r="H37" s="18">
        <v>0</v>
      </c>
      <c r="I37" s="19">
        <f t="shared" si="1"/>
        <v>10150</v>
      </c>
    </row>
    <row r="38" spans="1:9" x14ac:dyDescent="0.2">
      <c r="A38" s="3">
        <v>37</v>
      </c>
      <c r="B38" s="9" t="s">
        <v>43</v>
      </c>
      <c r="C38" s="4" t="str">
        <f t="shared" si="0"/>
        <v>1998_Art3_TrapA_Wk35</v>
      </c>
      <c r="D38" s="17">
        <v>89</v>
      </c>
      <c r="E38" s="17">
        <v>8810</v>
      </c>
      <c r="F38" s="17">
        <v>1200</v>
      </c>
      <c r="G38" s="18">
        <v>0</v>
      </c>
      <c r="H38" s="18">
        <v>0</v>
      </c>
      <c r="I38" s="19">
        <f t="shared" si="1"/>
        <v>7610</v>
      </c>
    </row>
    <row r="39" spans="1:9" x14ac:dyDescent="0.2">
      <c r="A39" s="3">
        <v>38</v>
      </c>
      <c r="B39" s="9" t="s">
        <v>44</v>
      </c>
      <c r="C39" s="4" t="str">
        <f t="shared" si="0"/>
        <v>1998_Art3_TrapB_Wk27</v>
      </c>
      <c r="D39" s="17">
        <v>69</v>
      </c>
      <c r="E39" s="17">
        <v>2230</v>
      </c>
      <c r="F39" s="17">
        <v>1200</v>
      </c>
      <c r="G39" s="18">
        <v>0</v>
      </c>
      <c r="H39" s="18">
        <v>0</v>
      </c>
      <c r="I39" s="18">
        <f t="shared" si="1"/>
        <v>1030</v>
      </c>
    </row>
    <row r="40" spans="1:9" x14ac:dyDescent="0.2">
      <c r="A40" s="3">
        <v>39</v>
      </c>
      <c r="B40" s="9" t="s">
        <v>45</v>
      </c>
      <c r="C40" s="4" t="str">
        <f t="shared" si="0"/>
        <v>1998_Art3_TrapB_Wk28</v>
      </c>
      <c r="D40" s="17">
        <v>72</v>
      </c>
      <c r="E40" s="17">
        <v>12330</v>
      </c>
      <c r="F40" s="17">
        <v>1200</v>
      </c>
      <c r="G40" s="18">
        <v>0</v>
      </c>
      <c r="H40" s="18">
        <v>0</v>
      </c>
      <c r="I40" s="19">
        <f t="shared" si="1"/>
        <v>11130</v>
      </c>
    </row>
    <row r="41" spans="1:9" x14ac:dyDescent="0.2">
      <c r="A41" s="3">
        <v>40</v>
      </c>
      <c r="B41" s="9" t="s">
        <v>46</v>
      </c>
      <c r="C41" s="4" t="str">
        <f t="shared" si="0"/>
        <v>1998_Art3_TrapB_Wk29</v>
      </c>
      <c r="D41" s="17">
        <v>75</v>
      </c>
      <c r="E41" s="17">
        <v>8060</v>
      </c>
      <c r="F41" s="17">
        <v>1200</v>
      </c>
      <c r="G41" s="18">
        <v>0</v>
      </c>
      <c r="H41" s="18">
        <v>0</v>
      </c>
      <c r="I41" s="19">
        <f t="shared" si="1"/>
        <v>6860</v>
      </c>
    </row>
    <row r="42" spans="1:9" x14ac:dyDescent="0.2">
      <c r="A42" s="3">
        <v>41</v>
      </c>
      <c r="B42" s="9" t="s">
        <v>47</v>
      </c>
      <c r="C42" s="4" t="str">
        <f t="shared" si="0"/>
        <v>1998_Art3_TrapB_Wk30</v>
      </c>
      <c r="D42" s="17">
        <v>78</v>
      </c>
      <c r="E42" s="17">
        <v>10030</v>
      </c>
      <c r="F42" s="17">
        <v>1200</v>
      </c>
      <c r="G42" s="18">
        <v>0</v>
      </c>
      <c r="H42" s="18">
        <v>1200</v>
      </c>
      <c r="I42" s="19">
        <f t="shared" si="1"/>
        <v>7630</v>
      </c>
    </row>
    <row r="43" spans="1:9" x14ac:dyDescent="0.2">
      <c r="A43" s="3">
        <v>42</v>
      </c>
      <c r="B43" s="9" t="s">
        <v>48</v>
      </c>
      <c r="C43" s="4" t="str">
        <f t="shared" si="0"/>
        <v>1998_Art3_TrapB_Wk31</v>
      </c>
      <c r="D43" s="17">
        <v>81</v>
      </c>
      <c r="E43" s="17">
        <v>23500</v>
      </c>
      <c r="F43" s="17">
        <v>1200</v>
      </c>
      <c r="G43" s="18">
        <v>0</v>
      </c>
      <c r="H43" s="18">
        <v>0</v>
      </c>
      <c r="I43" s="19">
        <f t="shared" si="1"/>
        <v>22300</v>
      </c>
    </row>
    <row r="44" spans="1:9" x14ac:dyDescent="0.2">
      <c r="A44" s="3">
        <v>43</v>
      </c>
      <c r="B44" s="9" t="s">
        <v>49</v>
      </c>
      <c r="C44" s="4" t="str">
        <f t="shared" si="0"/>
        <v>1998_Art3_TrapB_Wk32</v>
      </c>
      <c r="D44" s="17">
        <v>84</v>
      </c>
      <c r="E44" s="17">
        <v>20450</v>
      </c>
      <c r="F44" s="17">
        <v>1200</v>
      </c>
      <c r="G44" s="18">
        <v>0</v>
      </c>
      <c r="H44" s="18">
        <v>0</v>
      </c>
      <c r="I44" s="19">
        <f t="shared" si="1"/>
        <v>19250</v>
      </c>
    </row>
    <row r="45" spans="1:9" x14ac:dyDescent="0.2">
      <c r="A45" s="3">
        <v>44</v>
      </c>
      <c r="B45" s="9" t="s">
        <v>50</v>
      </c>
      <c r="C45" s="4" t="str">
        <f t="shared" si="0"/>
        <v>1998_Art3_TrapB_Wk33</v>
      </c>
      <c r="D45" s="17">
        <v>87</v>
      </c>
      <c r="E45" s="17">
        <v>17975</v>
      </c>
      <c r="F45" s="17">
        <v>1200</v>
      </c>
      <c r="G45" s="18">
        <v>0</v>
      </c>
      <c r="H45" s="18">
        <v>0</v>
      </c>
      <c r="I45" s="19">
        <f t="shared" si="1"/>
        <v>16775</v>
      </c>
    </row>
    <row r="46" spans="1:9" x14ac:dyDescent="0.2">
      <c r="A46" s="3">
        <v>45</v>
      </c>
      <c r="B46" s="9" t="s">
        <v>51</v>
      </c>
      <c r="C46" s="4" t="str">
        <f t="shared" si="0"/>
        <v>1998_Art3_TrapB_Wk34</v>
      </c>
      <c r="D46" s="17">
        <v>231</v>
      </c>
      <c r="E46" s="17">
        <v>13500</v>
      </c>
      <c r="F46" s="17">
        <v>1200</v>
      </c>
      <c r="G46" s="18">
        <v>0</v>
      </c>
      <c r="H46" s="18">
        <v>0</v>
      </c>
      <c r="I46" s="19">
        <f t="shared" si="1"/>
        <v>12300</v>
      </c>
    </row>
    <row r="47" spans="1:9" x14ac:dyDescent="0.2">
      <c r="A47" s="3">
        <v>46</v>
      </c>
      <c r="B47" s="9" t="s">
        <v>52</v>
      </c>
      <c r="C47" s="4" t="str">
        <f t="shared" si="0"/>
        <v>1998_Art3_TrapB_Wk35</v>
      </c>
      <c r="D47" s="17">
        <v>90</v>
      </c>
      <c r="E47" s="17">
        <v>13955</v>
      </c>
      <c r="F47" s="17">
        <v>1200</v>
      </c>
      <c r="G47" s="18">
        <v>0</v>
      </c>
      <c r="H47" s="18">
        <v>0</v>
      </c>
      <c r="I47" s="19">
        <f t="shared" si="1"/>
        <v>12755</v>
      </c>
    </row>
    <row r="48" spans="1:9" x14ac:dyDescent="0.2">
      <c r="A48" s="3">
        <v>47</v>
      </c>
      <c r="B48" s="9" t="s">
        <v>53</v>
      </c>
      <c r="C48" s="4" t="str">
        <f t="shared" si="0"/>
        <v>1998_Art3_TrapC_Wk27</v>
      </c>
      <c r="D48" s="17">
        <v>70</v>
      </c>
      <c r="E48" s="17">
        <v>2000</v>
      </c>
      <c r="F48" s="17">
        <v>1000</v>
      </c>
      <c r="G48" s="18">
        <v>0</v>
      </c>
      <c r="H48" s="18">
        <v>0</v>
      </c>
      <c r="I48" s="18">
        <f t="shared" si="1"/>
        <v>1000</v>
      </c>
    </row>
    <row r="49" spans="1:15" x14ac:dyDescent="0.2">
      <c r="A49" s="3">
        <v>48</v>
      </c>
      <c r="B49" s="9" t="s">
        <v>54</v>
      </c>
      <c r="C49" s="4" t="str">
        <f t="shared" si="0"/>
        <v>1998_Art3_TrapC_Wk28</v>
      </c>
      <c r="D49" s="17">
        <v>73</v>
      </c>
      <c r="E49" s="17">
        <v>7380</v>
      </c>
      <c r="F49" s="17">
        <v>1200</v>
      </c>
      <c r="G49" s="18">
        <v>0</v>
      </c>
      <c r="H49" s="18">
        <v>0</v>
      </c>
      <c r="I49" s="19">
        <f t="shared" si="1"/>
        <v>6180</v>
      </c>
    </row>
    <row r="50" spans="1:15" x14ac:dyDescent="0.2">
      <c r="A50" s="3">
        <v>49</v>
      </c>
      <c r="B50" s="9" t="s">
        <v>55</v>
      </c>
      <c r="C50" s="4" t="str">
        <f t="shared" si="0"/>
        <v>1998_Art3_TrapC_Wk29</v>
      </c>
      <c r="D50" s="17">
        <v>76</v>
      </c>
      <c r="E50" s="17">
        <v>7430</v>
      </c>
      <c r="F50" s="17">
        <v>1200</v>
      </c>
      <c r="G50" s="18">
        <v>0</v>
      </c>
      <c r="H50" s="18">
        <v>0</v>
      </c>
      <c r="I50" s="19">
        <f t="shared" si="1"/>
        <v>6230</v>
      </c>
    </row>
    <row r="51" spans="1:15" x14ac:dyDescent="0.2">
      <c r="A51" s="3">
        <v>50</v>
      </c>
      <c r="B51" s="9" t="s">
        <v>56</v>
      </c>
      <c r="C51" s="4" t="str">
        <f t="shared" si="0"/>
        <v>1998_Art3_TrapC_Wk30</v>
      </c>
      <c r="D51" s="17">
        <v>79</v>
      </c>
      <c r="E51" s="17">
        <v>15050</v>
      </c>
      <c r="F51" s="17">
        <v>1200</v>
      </c>
      <c r="G51" s="18">
        <v>0</v>
      </c>
      <c r="H51" s="18">
        <v>0</v>
      </c>
      <c r="I51" s="19">
        <f t="shared" si="1"/>
        <v>13850</v>
      </c>
    </row>
    <row r="52" spans="1:15" x14ac:dyDescent="0.2">
      <c r="A52" s="3">
        <v>51</v>
      </c>
      <c r="B52" s="9" t="s">
        <v>57</v>
      </c>
      <c r="C52" s="4" t="str">
        <f t="shared" si="0"/>
        <v>1998_Art3_TrapC_Wk31</v>
      </c>
      <c r="D52" s="17">
        <v>82</v>
      </c>
      <c r="E52" s="17">
        <v>18030</v>
      </c>
      <c r="F52" s="17">
        <v>1200</v>
      </c>
      <c r="G52" s="18">
        <v>0</v>
      </c>
      <c r="H52" s="18">
        <v>0</v>
      </c>
      <c r="I52" s="19">
        <f t="shared" si="1"/>
        <v>16830</v>
      </c>
    </row>
    <row r="53" spans="1:15" x14ac:dyDescent="0.2">
      <c r="A53" s="3">
        <v>52</v>
      </c>
      <c r="B53" s="9" t="s">
        <v>58</v>
      </c>
      <c r="C53" s="4" t="str">
        <f t="shared" si="0"/>
        <v>1998_Art3_TrapC_Wk32</v>
      </c>
      <c r="D53" s="17">
        <v>85</v>
      </c>
      <c r="E53" s="17">
        <v>16280</v>
      </c>
      <c r="F53" s="17">
        <v>1200</v>
      </c>
      <c r="G53" s="18">
        <v>0</v>
      </c>
      <c r="H53" s="18">
        <v>0</v>
      </c>
      <c r="I53" s="19">
        <f t="shared" si="1"/>
        <v>15080</v>
      </c>
    </row>
    <row r="54" spans="1:15" x14ac:dyDescent="0.2">
      <c r="A54" s="3">
        <v>53</v>
      </c>
      <c r="B54" s="9" t="s">
        <v>59</v>
      </c>
      <c r="C54" s="4" t="str">
        <f t="shared" si="0"/>
        <v>1998_Art3_TrapC_Wk33</v>
      </c>
      <c r="D54" s="17">
        <v>88</v>
      </c>
      <c r="E54" s="17">
        <v>14930</v>
      </c>
      <c r="F54" s="17">
        <v>1200</v>
      </c>
      <c r="G54" s="18">
        <v>0</v>
      </c>
      <c r="H54" s="18">
        <v>0</v>
      </c>
      <c r="I54" s="19">
        <f t="shared" si="1"/>
        <v>13730</v>
      </c>
    </row>
    <row r="55" spans="1:15" x14ac:dyDescent="0.2">
      <c r="A55" s="3">
        <v>54</v>
      </c>
      <c r="B55" s="9" t="s">
        <v>60</v>
      </c>
      <c r="C55" s="4" t="str">
        <f t="shared" si="0"/>
        <v>1998_Art3_TrapC_Wk34</v>
      </c>
      <c r="D55" s="17">
        <v>232</v>
      </c>
      <c r="E55" s="17">
        <v>11155</v>
      </c>
      <c r="F55" s="17">
        <v>1200</v>
      </c>
      <c r="G55" s="18">
        <v>0</v>
      </c>
      <c r="H55" s="18">
        <v>0</v>
      </c>
      <c r="I55" s="19">
        <f t="shared" si="1"/>
        <v>9955</v>
      </c>
    </row>
    <row r="56" spans="1:15" x14ac:dyDescent="0.2">
      <c r="A56" s="3">
        <v>55</v>
      </c>
      <c r="B56" s="9" t="s">
        <v>61</v>
      </c>
      <c r="C56" s="4" t="str">
        <f t="shared" si="0"/>
        <v>1998_Art3_TrapC_Wk35</v>
      </c>
      <c r="D56" s="17">
        <v>91</v>
      </c>
      <c r="E56" s="17">
        <v>16840</v>
      </c>
      <c r="F56" s="17">
        <v>1200</v>
      </c>
      <c r="G56" s="18">
        <v>0</v>
      </c>
      <c r="H56" s="18">
        <v>0</v>
      </c>
      <c r="I56" s="19">
        <f t="shared" si="1"/>
        <v>15640</v>
      </c>
    </row>
    <row r="57" spans="1:15" x14ac:dyDescent="0.2">
      <c r="A57" s="3">
        <v>56</v>
      </c>
      <c r="B57" s="4" t="s">
        <v>62</v>
      </c>
      <c r="C57" s="4" t="str">
        <f t="shared" si="0"/>
        <v>1999_Art3_TrapA_Wk27</v>
      </c>
      <c r="D57" s="17">
        <v>92</v>
      </c>
      <c r="E57" s="17">
        <v>2000</v>
      </c>
      <c r="F57" s="17">
        <v>1000</v>
      </c>
      <c r="G57" s="17">
        <v>0</v>
      </c>
      <c r="H57" s="17">
        <v>0</v>
      </c>
      <c r="I57" s="18">
        <f t="shared" si="1"/>
        <v>1000</v>
      </c>
      <c r="J57" s="8"/>
      <c r="K57" s="8"/>
      <c r="L57" s="8"/>
      <c r="M57" s="8"/>
      <c r="N57" s="8"/>
      <c r="O57" s="8"/>
    </row>
    <row r="58" spans="1:15" x14ac:dyDescent="0.2">
      <c r="A58" s="3">
        <v>57</v>
      </c>
      <c r="B58" s="4" t="s">
        <v>63</v>
      </c>
      <c r="C58" s="4" t="str">
        <f t="shared" si="0"/>
        <v>1999_Art3_TrapA_Wk28</v>
      </c>
      <c r="D58" s="17">
        <v>95</v>
      </c>
      <c r="E58" s="17">
        <v>5650</v>
      </c>
      <c r="F58" s="17">
        <v>1200</v>
      </c>
      <c r="G58" s="17">
        <v>0</v>
      </c>
      <c r="H58" s="17">
        <v>0</v>
      </c>
      <c r="I58" s="19">
        <f t="shared" si="1"/>
        <v>4450</v>
      </c>
      <c r="J58" s="8"/>
      <c r="K58" s="8"/>
      <c r="L58" s="8"/>
      <c r="M58" s="8"/>
      <c r="N58" s="8"/>
      <c r="O58" s="8"/>
    </row>
    <row r="59" spans="1:15" x14ac:dyDescent="0.2">
      <c r="A59" s="3">
        <v>58</v>
      </c>
      <c r="B59" s="4" t="s">
        <v>64</v>
      </c>
      <c r="C59" s="4" t="str">
        <f t="shared" si="0"/>
        <v>1999_Art3_TrapA_Wk29</v>
      </c>
      <c r="D59" s="17">
        <v>98</v>
      </c>
      <c r="E59" s="17">
        <v>4680</v>
      </c>
      <c r="F59" s="17">
        <v>1200</v>
      </c>
      <c r="G59" s="17">
        <v>0</v>
      </c>
      <c r="H59" s="17">
        <v>0</v>
      </c>
      <c r="I59" s="19">
        <f t="shared" si="1"/>
        <v>3480</v>
      </c>
      <c r="J59" s="8"/>
      <c r="K59" s="8"/>
      <c r="L59" s="8"/>
      <c r="M59" s="8"/>
      <c r="N59" s="8"/>
      <c r="O59" s="8"/>
    </row>
    <row r="60" spans="1:15" x14ac:dyDescent="0.2">
      <c r="A60" s="3">
        <v>59</v>
      </c>
      <c r="B60" s="4" t="s">
        <v>65</v>
      </c>
      <c r="C60" s="4" t="str">
        <f t="shared" si="0"/>
        <v>1999_Art3_TrapA_Wk30</v>
      </c>
      <c r="D60" s="17">
        <v>101</v>
      </c>
      <c r="E60" s="17">
        <v>10650</v>
      </c>
      <c r="F60" s="17">
        <v>1200</v>
      </c>
      <c r="G60" s="17">
        <v>0</v>
      </c>
      <c r="H60" s="17">
        <v>0</v>
      </c>
      <c r="I60" s="19">
        <f t="shared" si="1"/>
        <v>9450</v>
      </c>
      <c r="J60" s="8"/>
      <c r="K60" s="8"/>
      <c r="L60" s="8"/>
      <c r="M60" s="8"/>
      <c r="N60" s="8"/>
      <c r="O60" s="8"/>
    </row>
    <row r="61" spans="1:15" x14ac:dyDescent="0.2">
      <c r="A61" s="3">
        <v>60</v>
      </c>
      <c r="B61" s="4" t="s">
        <v>66</v>
      </c>
      <c r="C61" s="4" t="str">
        <f t="shared" si="0"/>
        <v>1999_Art3_TrapA_Wk31</v>
      </c>
      <c r="D61" s="17">
        <v>104</v>
      </c>
      <c r="E61" s="17">
        <v>12275</v>
      </c>
      <c r="F61" s="17">
        <v>1200</v>
      </c>
      <c r="G61" s="17">
        <v>0</v>
      </c>
      <c r="H61" s="17">
        <v>0</v>
      </c>
      <c r="I61" s="19">
        <f t="shared" si="1"/>
        <v>11075</v>
      </c>
      <c r="J61" s="8"/>
      <c r="K61" s="8"/>
      <c r="L61" s="8"/>
      <c r="M61" s="8"/>
      <c r="N61" s="8"/>
      <c r="O61" s="8"/>
    </row>
    <row r="62" spans="1:15" x14ac:dyDescent="0.2">
      <c r="A62" s="3">
        <v>61</v>
      </c>
      <c r="B62" s="4" t="s">
        <v>67</v>
      </c>
      <c r="C62" s="4" t="str">
        <f t="shared" si="0"/>
        <v>1999_Art3_TrapA_Wk32</v>
      </c>
      <c r="D62" s="17">
        <v>107</v>
      </c>
      <c r="E62" s="17">
        <v>8535</v>
      </c>
      <c r="F62" s="17">
        <v>1200</v>
      </c>
      <c r="G62" s="17">
        <v>0</v>
      </c>
      <c r="H62" s="17">
        <v>0</v>
      </c>
      <c r="I62" s="19">
        <f t="shared" si="1"/>
        <v>7335</v>
      </c>
      <c r="J62" s="8"/>
      <c r="K62" s="8"/>
      <c r="L62" s="8"/>
      <c r="M62" s="8"/>
      <c r="N62" s="8"/>
      <c r="O62" s="8"/>
    </row>
    <row r="63" spans="1:15" x14ac:dyDescent="0.2">
      <c r="A63" s="3">
        <v>62</v>
      </c>
      <c r="B63" s="4" t="s">
        <v>68</v>
      </c>
      <c r="C63" s="4" t="str">
        <f t="shared" si="0"/>
        <v>1999_Art3_TrapA_Wk33</v>
      </c>
      <c r="D63" s="17">
        <v>110</v>
      </c>
      <c r="E63" s="17">
        <v>12080</v>
      </c>
      <c r="F63" s="17">
        <v>1200</v>
      </c>
      <c r="G63" s="17">
        <v>0</v>
      </c>
      <c r="H63" s="17">
        <v>0</v>
      </c>
      <c r="I63" s="19">
        <f t="shared" si="1"/>
        <v>10880</v>
      </c>
      <c r="J63" s="8"/>
      <c r="K63" s="8"/>
      <c r="L63" s="8"/>
      <c r="M63" s="8"/>
      <c r="N63" s="8"/>
      <c r="O63" s="8"/>
    </row>
    <row r="64" spans="1:15" x14ac:dyDescent="0.2">
      <c r="A64" s="3">
        <v>63</v>
      </c>
      <c r="B64" s="4" t="s">
        <v>69</v>
      </c>
      <c r="C64" s="4" t="str">
        <f t="shared" si="0"/>
        <v>1999_Art3_TrapA_Wk34</v>
      </c>
      <c r="D64" s="17">
        <v>113</v>
      </c>
      <c r="E64" s="17">
        <v>8430</v>
      </c>
      <c r="F64" s="17">
        <v>1200</v>
      </c>
      <c r="G64" s="17">
        <v>0</v>
      </c>
      <c r="H64" s="17">
        <v>0</v>
      </c>
      <c r="I64" s="19">
        <f t="shared" si="1"/>
        <v>7230</v>
      </c>
      <c r="J64" s="8"/>
      <c r="K64" s="8"/>
      <c r="L64" s="8"/>
      <c r="M64" s="8"/>
      <c r="N64" s="8"/>
      <c r="O64" s="8"/>
    </row>
    <row r="65" spans="1:15" x14ac:dyDescent="0.2">
      <c r="A65" s="3">
        <v>64</v>
      </c>
      <c r="B65" s="4" t="s">
        <v>70</v>
      </c>
      <c r="C65" s="4" t="str">
        <f t="shared" si="0"/>
        <v>1999_Art3_TrapB_Wk27</v>
      </c>
      <c r="D65" s="17">
        <v>93</v>
      </c>
      <c r="E65" s="17">
        <v>1700</v>
      </c>
      <c r="F65" s="17">
        <v>1000</v>
      </c>
      <c r="G65" s="17">
        <v>0</v>
      </c>
      <c r="H65" s="17">
        <v>0</v>
      </c>
      <c r="I65" s="18">
        <f t="shared" si="1"/>
        <v>700</v>
      </c>
      <c r="J65" s="8"/>
      <c r="K65" s="8"/>
      <c r="L65" s="8"/>
      <c r="M65" s="8"/>
      <c r="N65" s="8"/>
      <c r="O65" s="8"/>
    </row>
    <row r="66" spans="1:15" x14ac:dyDescent="0.2">
      <c r="A66" s="3">
        <v>65</v>
      </c>
      <c r="B66" s="4" t="s">
        <v>71</v>
      </c>
      <c r="C66" s="4" t="str">
        <f t="shared" ref="C66:C129" si="2">MID(B66, 10, LEN(B66))</f>
        <v>1999_Art3_TrapB_Wk28</v>
      </c>
      <c r="D66" s="17">
        <v>96</v>
      </c>
      <c r="E66" s="17">
        <v>5450</v>
      </c>
      <c r="F66" s="17">
        <v>1200</v>
      </c>
      <c r="G66" s="17">
        <v>0</v>
      </c>
      <c r="H66" s="17">
        <v>0</v>
      </c>
      <c r="I66" s="19">
        <f t="shared" ref="I66:I129" si="3">E66-F66-G66-H66</f>
        <v>4250</v>
      </c>
      <c r="J66" s="8"/>
      <c r="K66" s="8"/>
      <c r="L66" s="8"/>
      <c r="M66" s="8"/>
      <c r="N66" s="8"/>
      <c r="O66" s="8"/>
    </row>
    <row r="67" spans="1:15" x14ac:dyDescent="0.2">
      <c r="A67" s="3">
        <v>66</v>
      </c>
      <c r="B67" s="4" t="s">
        <v>72</v>
      </c>
      <c r="C67" s="4" t="str">
        <f t="shared" si="2"/>
        <v>1999_Art3_TrapB_Wk29</v>
      </c>
      <c r="D67" s="17">
        <v>99</v>
      </c>
      <c r="E67" s="17">
        <v>3700</v>
      </c>
      <c r="F67" s="17">
        <v>1200</v>
      </c>
      <c r="G67" s="17">
        <v>0</v>
      </c>
      <c r="H67" s="17">
        <v>0</v>
      </c>
      <c r="I67" s="19">
        <f t="shared" si="3"/>
        <v>2500</v>
      </c>
      <c r="J67" s="8"/>
      <c r="K67" s="8"/>
      <c r="L67" s="8"/>
      <c r="M67" s="8"/>
      <c r="N67" s="8"/>
      <c r="O67" s="8"/>
    </row>
    <row r="68" spans="1:15" x14ac:dyDescent="0.2">
      <c r="A68" s="3">
        <v>67</v>
      </c>
      <c r="B68" s="4" t="s">
        <v>73</v>
      </c>
      <c r="C68" s="4" t="str">
        <f t="shared" si="2"/>
        <v>1999_Art3_TrapB_Wk30</v>
      </c>
      <c r="D68" s="17">
        <v>102</v>
      </c>
      <c r="E68" s="17">
        <v>14275</v>
      </c>
      <c r="F68" s="17">
        <v>1200</v>
      </c>
      <c r="G68" s="17">
        <v>0</v>
      </c>
      <c r="H68" s="17">
        <v>0</v>
      </c>
      <c r="I68" s="19">
        <f t="shared" si="3"/>
        <v>13075</v>
      </c>
      <c r="J68" s="8"/>
      <c r="K68" s="8"/>
      <c r="L68" s="8"/>
      <c r="M68" s="8"/>
      <c r="N68" s="8"/>
      <c r="O68" s="8"/>
    </row>
    <row r="69" spans="1:15" x14ac:dyDescent="0.2">
      <c r="A69" s="3">
        <v>68</v>
      </c>
      <c r="B69" s="4" t="s">
        <v>74</v>
      </c>
      <c r="C69" s="4" t="str">
        <f t="shared" si="2"/>
        <v>1999_Art3_TrapB_Wk31</v>
      </c>
      <c r="D69" s="17">
        <v>105</v>
      </c>
      <c r="E69" s="17">
        <v>15280</v>
      </c>
      <c r="F69" s="17">
        <v>1200</v>
      </c>
      <c r="G69" s="17">
        <v>0</v>
      </c>
      <c r="H69" s="17">
        <v>0</v>
      </c>
      <c r="I69" s="19">
        <f t="shared" si="3"/>
        <v>14080</v>
      </c>
      <c r="J69" s="8"/>
      <c r="K69" s="8"/>
      <c r="L69" s="8"/>
      <c r="M69" s="8"/>
      <c r="N69" s="8"/>
      <c r="O69" s="8"/>
    </row>
    <row r="70" spans="1:15" x14ac:dyDescent="0.2">
      <c r="A70" s="3">
        <v>69</v>
      </c>
      <c r="B70" s="4" t="s">
        <v>75</v>
      </c>
      <c r="C70" s="4" t="str">
        <f t="shared" si="2"/>
        <v>1999_Art3_TrapB_Wk32</v>
      </c>
      <c r="D70" s="17">
        <v>108</v>
      </c>
      <c r="E70" s="17">
        <v>12500</v>
      </c>
      <c r="F70" s="17">
        <v>1200</v>
      </c>
      <c r="G70" s="17">
        <v>0</v>
      </c>
      <c r="H70" s="17">
        <v>0</v>
      </c>
      <c r="I70" s="19">
        <f t="shared" si="3"/>
        <v>11300</v>
      </c>
      <c r="J70" s="8"/>
      <c r="K70" s="8"/>
      <c r="L70" s="8"/>
      <c r="M70" s="8"/>
      <c r="N70" s="8"/>
      <c r="O70" s="8"/>
    </row>
    <row r="71" spans="1:15" x14ac:dyDescent="0.2">
      <c r="A71" s="3">
        <v>70</v>
      </c>
      <c r="B71" s="4" t="s">
        <v>76</v>
      </c>
      <c r="C71" s="4" t="str">
        <f t="shared" si="2"/>
        <v>1999_Art3_TrapB_Wk33</v>
      </c>
      <c r="D71" s="17">
        <v>111</v>
      </c>
      <c r="E71" s="17">
        <v>12105</v>
      </c>
      <c r="F71" s="17">
        <v>1200</v>
      </c>
      <c r="G71" s="17">
        <v>0</v>
      </c>
      <c r="H71" s="17">
        <v>0</v>
      </c>
      <c r="I71" s="19">
        <f t="shared" si="3"/>
        <v>10905</v>
      </c>
      <c r="J71" s="8"/>
      <c r="K71" s="8"/>
      <c r="L71" s="8"/>
      <c r="M71" s="8"/>
      <c r="N71" s="8"/>
      <c r="O71" s="8"/>
    </row>
    <row r="72" spans="1:15" x14ac:dyDescent="0.2">
      <c r="A72" s="3">
        <v>71</v>
      </c>
      <c r="B72" s="4" t="s">
        <v>77</v>
      </c>
      <c r="C72" s="4" t="str">
        <f t="shared" si="2"/>
        <v>1999_Art3_TrapB_Wk34</v>
      </c>
      <c r="D72" s="17">
        <v>114</v>
      </c>
      <c r="E72" s="17">
        <v>7560</v>
      </c>
      <c r="F72" s="17">
        <v>1200</v>
      </c>
      <c r="G72" s="17">
        <v>0</v>
      </c>
      <c r="H72" s="17">
        <v>0</v>
      </c>
      <c r="I72" s="19">
        <f t="shared" si="3"/>
        <v>6360</v>
      </c>
      <c r="J72" s="8"/>
      <c r="K72" s="8"/>
      <c r="L72" s="8"/>
      <c r="M72" s="8"/>
      <c r="N72" s="8"/>
      <c r="O72" s="8"/>
    </row>
    <row r="73" spans="1:15" x14ac:dyDescent="0.2">
      <c r="A73" s="3">
        <v>72</v>
      </c>
      <c r="B73" s="4" t="s">
        <v>455</v>
      </c>
      <c r="C73" s="4" t="str">
        <f t="shared" si="2"/>
        <v>1999_Art3_TrapC_Wk30</v>
      </c>
      <c r="D73" s="17">
        <v>103</v>
      </c>
      <c r="E73" s="17">
        <v>15900</v>
      </c>
      <c r="F73" s="17">
        <v>1200</v>
      </c>
      <c r="G73" s="17">
        <v>0</v>
      </c>
      <c r="H73" s="17">
        <v>0</v>
      </c>
      <c r="I73" s="19">
        <f t="shared" si="3"/>
        <v>14700</v>
      </c>
      <c r="J73" s="8"/>
      <c r="K73" s="8"/>
      <c r="L73" s="8"/>
      <c r="M73" s="8"/>
      <c r="N73" s="8"/>
      <c r="O73" s="8"/>
    </row>
    <row r="74" spans="1:15" x14ac:dyDescent="0.2">
      <c r="A74" s="3">
        <v>73</v>
      </c>
      <c r="B74" s="4" t="s">
        <v>79</v>
      </c>
      <c r="C74" s="4" t="str">
        <f t="shared" si="2"/>
        <v>1999_Art3_TrapC_Wk27</v>
      </c>
      <c r="D74" s="17">
        <v>94</v>
      </c>
      <c r="E74" s="17">
        <v>1250</v>
      </c>
      <c r="F74" s="17">
        <v>1000</v>
      </c>
      <c r="G74" s="17">
        <v>0</v>
      </c>
      <c r="H74" s="17">
        <v>0</v>
      </c>
      <c r="I74" s="18">
        <f t="shared" si="3"/>
        <v>250</v>
      </c>
      <c r="J74" s="8"/>
      <c r="K74" s="8"/>
      <c r="L74" s="8"/>
      <c r="M74" s="8"/>
      <c r="N74" s="8"/>
      <c r="O74" s="8"/>
    </row>
    <row r="75" spans="1:15" x14ac:dyDescent="0.2">
      <c r="A75" s="3">
        <v>74</v>
      </c>
      <c r="B75" s="4" t="s">
        <v>80</v>
      </c>
      <c r="C75" s="4" t="str">
        <f t="shared" si="2"/>
        <v>1999_Art3_TrapC_Wk28</v>
      </c>
      <c r="D75" s="17">
        <v>97</v>
      </c>
      <c r="E75" s="17">
        <v>5950</v>
      </c>
      <c r="F75" s="17">
        <v>1200</v>
      </c>
      <c r="G75" s="17">
        <v>0</v>
      </c>
      <c r="H75" s="17">
        <v>0</v>
      </c>
      <c r="I75" s="19">
        <f t="shared" si="3"/>
        <v>4750</v>
      </c>
      <c r="J75" s="8"/>
      <c r="K75" s="8"/>
      <c r="L75" s="8"/>
      <c r="M75" s="8"/>
      <c r="N75" s="8"/>
      <c r="O75" s="8"/>
    </row>
    <row r="76" spans="1:15" s="10" customFormat="1" x14ac:dyDescent="0.2">
      <c r="A76" s="3">
        <v>75</v>
      </c>
      <c r="B76" s="9" t="s">
        <v>81</v>
      </c>
      <c r="C76" s="4" t="str">
        <f t="shared" si="2"/>
        <v>1999_Art3_TrapC_Wk29</v>
      </c>
      <c r="D76" s="17">
        <v>100</v>
      </c>
      <c r="E76" s="17">
        <v>6000</v>
      </c>
      <c r="F76" s="17">
        <v>1200</v>
      </c>
      <c r="G76" s="17">
        <v>0</v>
      </c>
      <c r="H76" s="17">
        <v>1200</v>
      </c>
      <c r="I76" s="19">
        <f t="shared" si="3"/>
        <v>3600</v>
      </c>
    </row>
    <row r="77" spans="1:15" x14ac:dyDescent="0.2">
      <c r="A77" s="3">
        <v>76</v>
      </c>
      <c r="B77" s="4" t="s">
        <v>82</v>
      </c>
      <c r="C77" s="4" t="str">
        <f t="shared" si="2"/>
        <v>1999_Art3_TrapC_Wk31</v>
      </c>
      <c r="D77" s="17">
        <v>106</v>
      </c>
      <c r="E77" s="17">
        <v>12480</v>
      </c>
      <c r="F77" s="17">
        <v>1200</v>
      </c>
      <c r="G77" s="17">
        <v>0</v>
      </c>
      <c r="H77" s="17">
        <v>0</v>
      </c>
      <c r="I77" s="19">
        <f t="shared" si="3"/>
        <v>11280</v>
      </c>
      <c r="J77" s="8"/>
      <c r="K77" s="8"/>
      <c r="L77" s="8"/>
      <c r="M77" s="8"/>
      <c r="N77" s="8"/>
      <c r="O77" s="8"/>
    </row>
    <row r="78" spans="1:15" x14ac:dyDescent="0.2">
      <c r="A78" s="3">
        <v>77</v>
      </c>
      <c r="B78" s="4" t="s">
        <v>83</v>
      </c>
      <c r="C78" s="4" t="str">
        <f t="shared" si="2"/>
        <v>1999_Art3_TrapC_Wk32</v>
      </c>
      <c r="D78" s="17">
        <v>109</v>
      </c>
      <c r="E78" s="17">
        <v>13830</v>
      </c>
      <c r="F78" s="17">
        <v>1200</v>
      </c>
      <c r="G78" s="17">
        <v>0</v>
      </c>
      <c r="H78" s="17">
        <v>0</v>
      </c>
      <c r="I78" s="19">
        <f t="shared" si="3"/>
        <v>12630</v>
      </c>
      <c r="J78" s="8"/>
      <c r="K78" s="8"/>
      <c r="L78" s="8"/>
      <c r="M78" s="8"/>
      <c r="N78" s="8"/>
      <c r="O78" s="8"/>
    </row>
    <row r="79" spans="1:15" x14ac:dyDescent="0.2">
      <c r="A79" s="3">
        <v>78</v>
      </c>
      <c r="B79" s="4" t="s">
        <v>84</v>
      </c>
      <c r="C79" s="4" t="str">
        <f t="shared" si="2"/>
        <v>1999_Art3_TrapC_Wk33</v>
      </c>
      <c r="D79" s="17">
        <v>112</v>
      </c>
      <c r="E79" s="17">
        <v>13455</v>
      </c>
      <c r="F79" s="17">
        <v>1200</v>
      </c>
      <c r="G79" s="17">
        <v>0</v>
      </c>
      <c r="H79" s="17">
        <v>0</v>
      </c>
      <c r="I79" s="19">
        <f t="shared" si="3"/>
        <v>12255</v>
      </c>
      <c r="J79" s="8"/>
      <c r="K79" s="8"/>
      <c r="L79" s="8"/>
      <c r="M79" s="8"/>
      <c r="N79" s="8"/>
      <c r="O79" s="8"/>
    </row>
    <row r="80" spans="1:15" x14ac:dyDescent="0.2">
      <c r="A80" s="3">
        <v>79</v>
      </c>
      <c r="B80" s="4" t="s">
        <v>85</v>
      </c>
      <c r="C80" s="4" t="str">
        <f t="shared" si="2"/>
        <v>1999_Art3_TrapC_Wk34</v>
      </c>
      <c r="D80" s="17">
        <v>115</v>
      </c>
      <c r="E80" s="17">
        <v>6310</v>
      </c>
      <c r="F80" s="17">
        <v>1200</v>
      </c>
      <c r="G80" s="17">
        <v>0</v>
      </c>
      <c r="H80" s="17">
        <v>0</v>
      </c>
      <c r="I80" s="19">
        <f t="shared" si="3"/>
        <v>5110</v>
      </c>
      <c r="J80" s="8"/>
      <c r="K80" s="8"/>
      <c r="L80" s="8"/>
      <c r="M80" s="8"/>
      <c r="N80" s="8"/>
      <c r="O80" s="8"/>
    </row>
    <row r="81" spans="1:9" x14ac:dyDescent="0.2">
      <c r="A81" s="3">
        <v>80</v>
      </c>
      <c r="B81" s="11" t="s">
        <v>86</v>
      </c>
      <c r="C81" s="4" t="str">
        <f t="shared" si="2"/>
        <v>2000_Art3_TrapA_Wk25</v>
      </c>
      <c r="D81" s="21">
        <v>237</v>
      </c>
      <c r="E81" s="21">
        <v>10400</v>
      </c>
      <c r="F81" s="21">
        <v>1200</v>
      </c>
      <c r="G81" s="22">
        <v>0</v>
      </c>
      <c r="H81" s="22">
        <v>0</v>
      </c>
      <c r="I81" s="19">
        <f t="shared" si="3"/>
        <v>9200</v>
      </c>
    </row>
    <row r="82" spans="1:9" x14ac:dyDescent="0.2">
      <c r="A82" s="3">
        <v>81</v>
      </c>
      <c r="B82" s="11" t="s">
        <v>87</v>
      </c>
      <c r="C82" s="4" t="str">
        <f t="shared" si="2"/>
        <v>2000_Art3_TrapA_Wk26</v>
      </c>
      <c r="D82" s="21">
        <v>240</v>
      </c>
      <c r="E82" s="21">
        <v>20175</v>
      </c>
      <c r="F82" s="21">
        <v>1200</v>
      </c>
      <c r="G82" s="22">
        <v>0</v>
      </c>
      <c r="H82" s="22">
        <v>0</v>
      </c>
      <c r="I82" s="19">
        <f t="shared" si="3"/>
        <v>18975</v>
      </c>
    </row>
    <row r="83" spans="1:9" x14ac:dyDescent="0.2">
      <c r="A83" s="3">
        <v>82</v>
      </c>
      <c r="B83" s="11" t="s">
        <v>88</v>
      </c>
      <c r="C83" s="4" t="str">
        <f t="shared" si="2"/>
        <v>2000_Art3_TrapA_Wk27</v>
      </c>
      <c r="D83" s="21">
        <v>243</v>
      </c>
      <c r="E83" s="21">
        <v>27425</v>
      </c>
      <c r="F83" s="21">
        <v>1200</v>
      </c>
      <c r="G83" s="22">
        <v>0</v>
      </c>
      <c r="H83" s="22">
        <v>0</v>
      </c>
      <c r="I83" s="19">
        <f t="shared" si="3"/>
        <v>26225</v>
      </c>
    </row>
    <row r="84" spans="1:9" x14ac:dyDescent="0.2">
      <c r="A84" s="3">
        <v>83</v>
      </c>
      <c r="B84" s="11" t="s">
        <v>89</v>
      </c>
      <c r="C84" s="4" t="str">
        <f t="shared" si="2"/>
        <v>2000_Art3_TrapA_Wk28</v>
      </c>
      <c r="D84" s="21">
        <v>246</v>
      </c>
      <c r="E84" s="21">
        <v>13880</v>
      </c>
      <c r="F84" s="21">
        <v>1200</v>
      </c>
      <c r="G84" s="22">
        <v>0</v>
      </c>
      <c r="H84" s="22">
        <v>0</v>
      </c>
      <c r="I84" s="19">
        <f t="shared" si="3"/>
        <v>12680</v>
      </c>
    </row>
    <row r="85" spans="1:9" x14ac:dyDescent="0.2">
      <c r="A85" s="3">
        <v>84</v>
      </c>
      <c r="B85" s="11" t="s">
        <v>90</v>
      </c>
      <c r="C85" s="4" t="str">
        <f t="shared" si="2"/>
        <v>2000_Art3_TrapA_Wk29</v>
      </c>
      <c r="D85" s="21">
        <v>249</v>
      </c>
      <c r="E85" s="21">
        <v>24680</v>
      </c>
      <c r="F85" s="21">
        <v>1200</v>
      </c>
      <c r="G85" s="22">
        <v>0</v>
      </c>
      <c r="H85" s="22">
        <v>0</v>
      </c>
      <c r="I85" s="19">
        <f t="shared" si="3"/>
        <v>23480</v>
      </c>
    </row>
    <row r="86" spans="1:9" x14ac:dyDescent="0.2">
      <c r="A86" s="3">
        <v>85</v>
      </c>
      <c r="B86" s="11" t="s">
        <v>91</v>
      </c>
      <c r="C86" s="4" t="str">
        <f t="shared" si="2"/>
        <v>2000_Art3_TrapA_Wk30</v>
      </c>
      <c r="D86" s="21">
        <v>252</v>
      </c>
      <c r="E86" s="21">
        <v>24500</v>
      </c>
      <c r="F86" s="21">
        <v>1200</v>
      </c>
      <c r="G86" s="22">
        <v>0</v>
      </c>
      <c r="H86" s="22">
        <v>0</v>
      </c>
      <c r="I86" s="19">
        <f t="shared" si="3"/>
        <v>23300</v>
      </c>
    </row>
    <row r="87" spans="1:9" x14ac:dyDescent="0.2">
      <c r="A87" s="3">
        <v>86</v>
      </c>
      <c r="B87" s="11" t="s">
        <v>92</v>
      </c>
      <c r="C87" s="4" t="str">
        <f t="shared" si="2"/>
        <v>2000_Art3_TrapA_Wk31</v>
      </c>
      <c r="D87" s="21">
        <v>255</v>
      </c>
      <c r="E87" s="21">
        <v>3925</v>
      </c>
      <c r="F87" s="21">
        <v>1200</v>
      </c>
      <c r="G87" s="22">
        <v>0</v>
      </c>
      <c r="H87" s="22">
        <v>0</v>
      </c>
      <c r="I87" s="19">
        <f t="shared" si="3"/>
        <v>2725</v>
      </c>
    </row>
    <row r="88" spans="1:9" x14ac:dyDescent="0.2">
      <c r="A88" s="3">
        <v>87</v>
      </c>
      <c r="B88" s="11" t="s">
        <v>93</v>
      </c>
      <c r="C88" s="4" t="str">
        <f t="shared" si="2"/>
        <v>2000_Art3_TrapA_Wk32</v>
      </c>
      <c r="D88" s="21">
        <v>258</v>
      </c>
      <c r="E88" s="21">
        <v>5320</v>
      </c>
      <c r="F88" s="21">
        <v>1200</v>
      </c>
      <c r="G88" s="22">
        <v>0</v>
      </c>
      <c r="H88" s="22">
        <v>0</v>
      </c>
      <c r="I88" s="19">
        <f t="shared" si="3"/>
        <v>4120</v>
      </c>
    </row>
    <row r="89" spans="1:9" x14ac:dyDescent="0.2">
      <c r="A89" s="3">
        <v>88</v>
      </c>
      <c r="B89" s="11" t="s">
        <v>94</v>
      </c>
      <c r="C89" s="4" t="str">
        <f t="shared" si="2"/>
        <v>2000_Art3_TrapA_Wk33</v>
      </c>
      <c r="D89" s="21">
        <v>261</v>
      </c>
      <c r="E89" s="21">
        <v>3080</v>
      </c>
      <c r="F89" s="21">
        <v>1200</v>
      </c>
      <c r="G89" s="22">
        <v>0</v>
      </c>
      <c r="H89" s="22">
        <v>0</v>
      </c>
      <c r="I89" s="18">
        <f t="shared" si="3"/>
        <v>1880</v>
      </c>
    </row>
    <row r="90" spans="1:9" x14ac:dyDescent="0.2">
      <c r="A90" s="3">
        <v>89</v>
      </c>
      <c r="B90" s="11" t="s">
        <v>95</v>
      </c>
      <c r="C90" s="4" t="str">
        <f t="shared" si="2"/>
        <v>2000_Art3_TrapA_Wk34</v>
      </c>
      <c r="D90" s="21">
        <v>264</v>
      </c>
      <c r="E90" s="21">
        <v>2780</v>
      </c>
      <c r="F90" s="21">
        <v>1200</v>
      </c>
      <c r="G90" s="22">
        <v>0</v>
      </c>
      <c r="H90" s="22">
        <v>0</v>
      </c>
      <c r="I90" s="18">
        <f t="shared" si="3"/>
        <v>1580</v>
      </c>
    </row>
    <row r="91" spans="1:9" x14ac:dyDescent="0.2">
      <c r="A91" s="3">
        <v>90</v>
      </c>
      <c r="B91" s="11" t="s">
        <v>96</v>
      </c>
      <c r="C91" s="4" t="str">
        <f t="shared" si="2"/>
        <v>2000_Art3_TrapB_Wk24</v>
      </c>
      <c r="D91" s="21" t="s">
        <v>311</v>
      </c>
      <c r="E91" s="21" t="s">
        <v>311</v>
      </c>
      <c r="F91" s="21" t="s">
        <v>311</v>
      </c>
      <c r="G91" s="22">
        <v>0</v>
      </c>
      <c r="H91" s="22">
        <v>0</v>
      </c>
      <c r="I91" s="18" t="e">
        <f t="shared" si="3"/>
        <v>#VALUE!</v>
      </c>
    </row>
    <row r="92" spans="1:9" x14ac:dyDescent="0.2">
      <c r="A92" s="3">
        <v>91</v>
      </c>
      <c r="B92" s="11" t="s">
        <v>98</v>
      </c>
      <c r="C92" s="4" t="str">
        <f t="shared" si="2"/>
        <v>2000_Art3_TrapB_Wk25</v>
      </c>
      <c r="D92" s="21">
        <v>238</v>
      </c>
      <c r="E92" s="21">
        <v>7830</v>
      </c>
      <c r="F92" s="21">
        <v>1200</v>
      </c>
      <c r="G92" s="22">
        <v>0</v>
      </c>
      <c r="H92" s="22">
        <v>0</v>
      </c>
      <c r="I92" s="19">
        <f t="shared" si="3"/>
        <v>6630</v>
      </c>
    </row>
    <row r="93" spans="1:9" x14ac:dyDescent="0.2">
      <c r="A93" s="3">
        <v>92</v>
      </c>
      <c r="B93" s="11" t="s">
        <v>99</v>
      </c>
      <c r="C93" s="4" t="str">
        <f t="shared" si="2"/>
        <v>2000_Art3_TrapB_Wk26</v>
      </c>
      <c r="D93" s="21">
        <v>241</v>
      </c>
      <c r="E93" s="21">
        <v>16450</v>
      </c>
      <c r="F93" s="21">
        <v>1200</v>
      </c>
      <c r="G93" s="22">
        <v>0</v>
      </c>
      <c r="H93" s="22">
        <v>0</v>
      </c>
      <c r="I93" s="19">
        <f t="shared" si="3"/>
        <v>15250</v>
      </c>
    </row>
    <row r="94" spans="1:9" x14ac:dyDescent="0.2">
      <c r="A94" s="3">
        <v>93</v>
      </c>
      <c r="B94" s="11" t="s">
        <v>100</v>
      </c>
      <c r="C94" s="4" t="str">
        <f t="shared" si="2"/>
        <v>2000_Art3_TrapB_Wk27</v>
      </c>
      <c r="D94" s="21">
        <v>244</v>
      </c>
      <c r="E94" s="21">
        <v>8350</v>
      </c>
      <c r="F94" s="21">
        <v>1200</v>
      </c>
      <c r="G94" s="22">
        <v>0</v>
      </c>
      <c r="H94" s="22">
        <v>0</v>
      </c>
      <c r="I94" s="19">
        <f t="shared" si="3"/>
        <v>7150</v>
      </c>
    </row>
    <row r="95" spans="1:9" x14ac:dyDescent="0.2">
      <c r="A95" s="3">
        <v>94</v>
      </c>
      <c r="B95" s="11" t="s">
        <v>101</v>
      </c>
      <c r="C95" s="4" t="str">
        <f t="shared" si="2"/>
        <v>2000_Art3_TrapB_Wk28</v>
      </c>
      <c r="D95" s="21">
        <v>247</v>
      </c>
      <c r="E95" s="21">
        <v>6230</v>
      </c>
      <c r="F95" s="21">
        <v>1200</v>
      </c>
      <c r="G95" s="22">
        <v>0</v>
      </c>
      <c r="H95" s="22">
        <v>0</v>
      </c>
      <c r="I95" s="19">
        <f t="shared" si="3"/>
        <v>5030</v>
      </c>
    </row>
    <row r="96" spans="1:9" x14ac:dyDescent="0.2">
      <c r="A96" s="3">
        <v>95</v>
      </c>
      <c r="B96" s="11" t="s">
        <v>102</v>
      </c>
      <c r="C96" s="4" t="str">
        <f t="shared" si="2"/>
        <v>2000_Art3_TrapB_Wk29</v>
      </c>
      <c r="D96" s="21">
        <v>250</v>
      </c>
      <c r="E96" s="21">
        <v>5680</v>
      </c>
      <c r="F96" s="21">
        <v>1200</v>
      </c>
      <c r="G96" s="22">
        <v>0</v>
      </c>
      <c r="H96" s="22">
        <v>0</v>
      </c>
      <c r="I96" s="19">
        <f t="shared" si="3"/>
        <v>4480</v>
      </c>
    </row>
    <row r="97" spans="1:9" x14ac:dyDescent="0.2">
      <c r="A97" s="3">
        <v>96</v>
      </c>
      <c r="B97" s="11" t="s">
        <v>103</v>
      </c>
      <c r="C97" s="4" t="str">
        <f t="shared" si="2"/>
        <v>2000_Art3_TrapB_Wk30</v>
      </c>
      <c r="D97" s="21">
        <v>253</v>
      </c>
      <c r="E97" s="21">
        <v>23630</v>
      </c>
      <c r="F97" s="21">
        <v>1200</v>
      </c>
      <c r="G97" s="22">
        <v>0</v>
      </c>
      <c r="H97" s="22">
        <v>0</v>
      </c>
      <c r="I97" s="19">
        <f t="shared" si="3"/>
        <v>22430</v>
      </c>
    </row>
    <row r="98" spans="1:9" x14ac:dyDescent="0.2">
      <c r="A98" s="3">
        <v>97</v>
      </c>
      <c r="B98" s="11" t="s">
        <v>104</v>
      </c>
      <c r="C98" s="4" t="str">
        <f t="shared" si="2"/>
        <v>2000_Art3_TrapB_Wk31</v>
      </c>
      <c r="D98" s="21">
        <v>256</v>
      </c>
      <c r="E98" s="21">
        <v>1700</v>
      </c>
      <c r="F98" s="21">
        <v>1200</v>
      </c>
      <c r="G98" s="22">
        <v>0</v>
      </c>
      <c r="H98" s="22">
        <v>0</v>
      </c>
      <c r="I98" s="18">
        <f t="shared" si="3"/>
        <v>500</v>
      </c>
    </row>
    <row r="99" spans="1:9" x14ac:dyDescent="0.2">
      <c r="A99" s="3">
        <v>98</v>
      </c>
      <c r="B99" s="11" t="s">
        <v>105</v>
      </c>
      <c r="C99" s="4" t="str">
        <f t="shared" si="2"/>
        <v>2000_Art3_TrapB_Wk32</v>
      </c>
      <c r="D99" s="21">
        <v>259</v>
      </c>
      <c r="E99" s="21">
        <v>2880</v>
      </c>
      <c r="F99" s="21">
        <v>1200</v>
      </c>
      <c r="G99" s="22">
        <v>0</v>
      </c>
      <c r="H99" s="22">
        <v>0</v>
      </c>
      <c r="I99" s="18">
        <f t="shared" si="3"/>
        <v>1680</v>
      </c>
    </row>
    <row r="100" spans="1:9" x14ac:dyDescent="0.2">
      <c r="A100" s="3">
        <v>99</v>
      </c>
      <c r="B100" s="11" t="s">
        <v>106</v>
      </c>
      <c r="C100" s="4" t="str">
        <f t="shared" si="2"/>
        <v>2000_Art3_TrapB_Wk33</v>
      </c>
      <c r="D100" s="21">
        <v>262</v>
      </c>
      <c r="E100" s="21">
        <v>2100</v>
      </c>
      <c r="F100" s="21">
        <v>1200</v>
      </c>
      <c r="G100" s="22">
        <v>0</v>
      </c>
      <c r="H100" s="22">
        <v>0</v>
      </c>
      <c r="I100" s="18">
        <f t="shared" si="3"/>
        <v>900</v>
      </c>
    </row>
    <row r="101" spans="1:9" x14ac:dyDescent="0.2">
      <c r="A101" s="3">
        <v>100</v>
      </c>
      <c r="B101" s="11" t="s">
        <v>107</v>
      </c>
      <c r="C101" s="4" t="str">
        <f t="shared" si="2"/>
        <v>2000_Art3_TrapB_Wk34</v>
      </c>
      <c r="D101" s="21">
        <v>265</v>
      </c>
      <c r="E101" s="21">
        <v>3640</v>
      </c>
      <c r="F101" s="21">
        <v>1200</v>
      </c>
      <c r="G101" s="22">
        <v>0</v>
      </c>
      <c r="H101" s="22">
        <v>0</v>
      </c>
      <c r="I101" s="19">
        <f t="shared" si="3"/>
        <v>2440</v>
      </c>
    </row>
    <row r="102" spans="1:9" x14ac:dyDescent="0.2">
      <c r="A102" s="3">
        <v>101</v>
      </c>
      <c r="B102" s="11" t="s">
        <v>108</v>
      </c>
      <c r="C102" s="4" t="str">
        <f t="shared" si="2"/>
        <v>2000_Art3_TrapC_Wk24</v>
      </c>
      <c r="D102" s="21">
        <v>236</v>
      </c>
      <c r="E102" s="21">
        <v>3900</v>
      </c>
      <c r="F102" s="21">
        <v>1200</v>
      </c>
      <c r="G102" s="22">
        <v>0</v>
      </c>
      <c r="H102" s="22">
        <v>0</v>
      </c>
      <c r="I102" s="19">
        <f t="shared" si="3"/>
        <v>2700</v>
      </c>
    </row>
    <row r="103" spans="1:9" x14ac:dyDescent="0.2">
      <c r="A103" s="3">
        <v>102</v>
      </c>
      <c r="B103" s="11" t="s">
        <v>109</v>
      </c>
      <c r="C103" s="4" t="str">
        <f t="shared" si="2"/>
        <v>2000_Art3_TrapC_Wk25</v>
      </c>
      <c r="D103" s="21">
        <v>239</v>
      </c>
      <c r="E103" s="21">
        <v>9530</v>
      </c>
      <c r="F103" s="21">
        <v>1200</v>
      </c>
      <c r="G103" s="22">
        <v>0</v>
      </c>
      <c r="H103" s="22">
        <v>0</v>
      </c>
      <c r="I103" s="19">
        <f t="shared" si="3"/>
        <v>8330</v>
      </c>
    </row>
    <row r="104" spans="1:9" x14ac:dyDescent="0.2">
      <c r="A104" s="3">
        <v>103</v>
      </c>
      <c r="B104" s="11" t="s">
        <v>110</v>
      </c>
      <c r="C104" s="4" t="str">
        <f t="shared" si="2"/>
        <v>2000_Art3_TrapC_Wk26</v>
      </c>
      <c r="D104" s="21">
        <v>242</v>
      </c>
      <c r="E104" s="21">
        <v>22830</v>
      </c>
      <c r="F104" s="21">
        <v>1200</v>
      </c>
      <c r="G104" s="22">
        <v>0</v>
      </c>
      <c r="H104" s="22">
        <v>0</v>
      </c>
      <c r="I104" s="19">
        <f t="shared" si="3"/>
        <v>21630</v>
      </c>
    </row>
    <row r="105" spans="1:9" x14ac:dyDescent="0.2">
      <c r="A105" s="3">
        <v>104</v>
      </c>
      <c r="B105" s="11" t="s">
        <v>111</v>
      </c>
      <c r="C105" s="4" t="str">
        <f t="shared" si="2"/>
        <v>2000_Art3_TrapC_Wk27</v>
      </c>
      <c r="D105" s="21">
        <v>245</v>
      </c>
      <c r="E105" s="21">
        <v>16930</v>
      </c>
      <c r="F105" s="21">
        <v>1200</v>
      </c>
      <c r="G105" s="22">
        <v>0</v>
      </c>
      <c r="H105" s="22">
        <v>0</v>
      </c>
      <c r="I105" s="19">
        <f t="shared" si="3"/>
        <v>15730</v>
      </c>
    </row>
    <row r="106" spans="1:9" x14ac:dyDescent="0.2">
      <c r="A106" s="3">
        <v>105</v>
      </c>
      <c r="B106" s="11" t="s">
        <v>112</v>
      </c>
      <c r="C106" s="4" t="str">
        <f t="shared" si="2"/>
        <v>2000_Art3_TrapC_Wk28</v>
      </c>
      <c r="D106" s="21">
        <v>248</v>
      </c>
      <c r="E106" s="21">
        <v>4480</v>
      </c>
      <c r="F106" s="21">
        <v>1200</v>
      </c>
      <c r="G106" s="22">
        <v>0</v>
      </c>
      <c r="H106" s="22">
        <v>0</v>
      </c>
      <c r="I106" s="19">
        <f t="shared" si="3"/>
        <v>3280</v>
      </c>
    </row>
    <row r="107" spans="1:9" x14ac:dyDescent="0.2">
      <c r="A107" s="3">
        <v>106</v>
      </c>
      <c r="B107" s="11" t="s">
        <v>113</v>
      </c>
      <c r="C107" s="4" t="str">
        <f t="shared" si="2"/>
        <v>2000_Art3_TrapC_Wk29</v>
      </c>
      <c r="D107" s="21">
        <v>251</v>
      </c>
      <c r="E107" s="21">
        <v>15405</v>
      </c>
      <c r="F107" s="21">
        <v>1200</v>
      </c>
      <c r="G107" s="22">
        <v>0</v>
      </c>
      <c r="H107" s="22">
        <v>0</v>
      </c>
      <c r="I107" s="19">
        <f t="shared" si="3"/>
        <v>14205</v>
      </c>
    </row>
    <row r="108" spans="1:9" x14ac:dyDescent="0.2">
      <c r="A108" s="3">
        <v>107</v>
      </c>
      <c r="B108" s="11" t="s">
        <v>114</v>
      </c>
      <c r="C108" s="4" t="str">
        <f t="shared" si="2"/>
        <v>2000_Art3_TrapC_Wk30</v>
      </c>
      <c r="D108" s="21">
        <v>254</v>
      </c>
      <c r="E108" s="21">
        <v>32330</v>
      </c>
      <c r="F108" s="21">
        <v>1200</v>
      </c>
      <c r="G108" s="22">
        <v>0</v>
      </c>
      <c r="H108" s="22">
        <v>0</v>
      </c>
      <c r="I108" s="19">
        <f t="shared" si="3"/>
        <v>31130</v>
      </c>
    </row>
    <row r="109" spans="1:9" x14ac:dyDescent="0.2">
      <c r="A109" s="3">
        <v>108</v>
      </c>
      <c r="B109" s="11" t="s">
        <v>115</v>
      </c>
      <c r="C109" s="4" t="str">
        <f t="shared" si="2"/>
        <v>2000_Art3_TrapC_Wk31</v>
      </c>
      <c r="D109" s="21">
        <v>257</v>
      </c>
      <c r="E109" s="21">
        <v>4255</v>
      </c>
      <c r="F109" s="21">
        <v>1200</v>
      </c>
      <c r="G109" s="22">
        <v>0</v>
      </c>
      <c r="H109" s="22">
        <v>0</v>
      </c>
      <c r="I109" s="19">
        <f t="shared" si="3"/>
        <v>3055</v>
      </c>
    </row>
    <row r="110" spans="1:9" x14ac:dyDescent="0.2">
      <c r="A110" s="3">
        <v>109</v>
      </c>
      <c r="B110" s="11" t="s">
        <v>116</v>
      </c>
      <c r="C110" s="4" t="str">
        <f t="shared" si="2"/>
        <v>2000_Art3_TrapC_Wk32</v>
      </c>
      <c r="D110" s="21">
        <v>260</v>
      </c>
      <c r="E110" s="21">
        <v>9580</v>
      </c>
      <c r="F110" s="21">
        <v>1200</v>
      </c>
      <c r="G110" s="22">
        <v>0</v>
      </c>
      <c r="H110" s="22">
        <v>0</v>
      </c>
      <c r="I110" s="19">
        <f t="shared" si="3"/>
        <v>8380</v>
      </c>
    </row>
    <row r="111" spans="1:9" x14ac:dyDescent="0.2">
      <c r="A111" s="3">
        <v>110</v>
      </c>
      <c r="B111" s="11" t="s">
        <v>117</v>
      </c>
      <c r="C111" s="4" t="str">
        <f t="shared" si="2"/>
        <v>2000_Art3_TrapC_Wk33</v>
      </c>
      <c r="D111" s="21">
        <v>263</v>
      </c>
      <c r="E111" s="21">
        <v>8100</v>
      </c>
      <c r="F111" s="21">
        <v>1200</v>
      </c>
      <c r="G111" s="22">
        <v>0</v>
      </c>
      <c r="H111" s="22">
        <v>0</v>
      </c>
      <c r="I111" s="19">
        <f t="shared" si="3"/>
        <v>6900</v>
      </c>
    </row>
    <row r="112" spans="1:9" x14ac:dyDescent="0.2">
      <c r="A112" s="3">
        <v>111</v>
      </c>
      <c r="B112" s="11" t="s">
        <v>118</v>
      </c>
      <c r="C112" s="4" t="str">
        <f t="shared" si="2"/>
        <v>2000_Art3_TrapC_Wk34</v>
      </c>
      <c r="D112" s="21">
        <v>266</v>
      </c>
      <c r="E112" s="21">
        <v>7950</v>
      </c>
      <c r="F112" s="21">
        <v>1200</v>
      </c>
      <c r="G112" s="22">
        <v>0</v>
      </c>
      <c r="H112" s="22">
        <v>0</v>
      </c>
      <c r="I112" s="19">
        <f t="shared" si="3"/>
        <v>6750</v>
      </c>
    </row>
    <row r="113" spans="1:9" x14ac:dyDescent="0.2">
      <c r="A113" s="3">
        <v>112</v>
      </c>
      <c r="B113" s="11" t="s">
        <v>119</v>
      </c>
      <c r="C113" s="4" t="str">
        <f t="shared" si="2"/>
        <v>2001_Art3_TrapA_Wk26</v>
      </c>
      <c r="D113" s="21">
        <v>267</v>
      </c>
      <c r="E113" s="21">
        <v>10800</v>
      </c>
      <c r="F113" s="21">
        <v>1200</v>
      </c>
      <c r="G113" s="22">
        <v>0</v>
      </c>
      <c r="H113" s="22">
        <v>0</v>
      </c>
      <c r="I113" s="19">
        <f t="shared" si="3"/>
        <v>9600</v>
      </c>
    </row>
    <row r="114" spans="1:9" x14ac:dyDescent="0.2">
      <c r="A114" s="3">
        <v>113</v>
      </c>
      <c r="B114" s="11" t="s">
        <v>120</v>
      </c>
      <c r="C114" s="4" t="str">
        <f t="shared" si="2"/>
        <v>2001_Art3_TrapA_Wk27</v>
      </c>
      <c r="D114" s="21">
        <v>270</v>
      </c>
      <c r="E114" s="21">
        <v>12100</v>
      </c>
      <c r="F114" s="21">
        <v>1200</v>
      </c>
      <c r="G114" s="22">
        <v>0</v>
      </c>
      <c r="H114" s="22">
        <v>0</v>
      </c>
      <c r="I114" s="19">
        <f t="shared" si="3"/>
        <v>10900</v>
      </c>
    </row>
    <row r="115" spans="1:9" x14ac:dyDescent="0.2">
      <c r="A115" s="3">
        <v>114</v>
      </c>
      <c r="B115" s="11" t="s">
        <v>121</v>
      </c>
      <c r="C115" s="4" t="str">
        <f t="shared" si="2"/>
        <v>2001_Art3_TrapA_Wk28</v>
      </c>
      <c r="D115" s="21">
        <v>273</v>
      </c>
      <c r="E115" s="21">
        <v>6680</v>
      </c>
      <c r="F115" s="21">
        <v>1200</v>
      </c>
      <c r="G115" s="22">
        <v>0</v>
      </c>
      <c r="H115" s="22">
        <v>0</v>
      </c>
      <c r="I115" s="19">
        <f t="shared" si="3"/>
        <v>5480</v>
      </c>
    </row>
    <row r="116" spans="1:9" x14ac:dyDescent="0.2">
      <c r="A116" s="3">
        <v>115</v>
      </c>
      <c r="B116" s="11" t="s">
        <v>122</v>
      </c>
      <c r="C116" s="4" t="str">
        <f t="shared" si="2"/>
        <v>2001_Art3_TrapA_Wk29</v>
      </c>
      <c r="D116" s="21">
        <v>276</v>
      </c>
      <c r="E116" s="21">
        <v>1750</v>
      </c>
      <c r="F116" s="21">
        <v>1200</v>
      </c>
      <c r="G116" s="22">
        <v>0</v>
      </c>
      <c r="H116" s="22">
        <v>0</v>
      </c>
      <c r="I116" s="18">
        <f t="shared" si="3"/>
        <v>550</v>
      </c>
    </row>
    <row r="117" spans="1:9" x14ac:dyDescent="0.2">
      <c r="A117" s="3">
        <v>116</v>
      </c>
      <c r="B117" s="11" t="s">
        <v>123</v>
      </c>
      <c r="C117" s="4" t="str">
        <f t="shared" si="2"/>
        <v>2001_Art3_TrapA_Wk30</v>
      </c>
      <c r="D117" s="21">
        <v>279</v>
      </c>
      <c r="E117" s="21">
        <v>4300</v>
      </c>
      <c r="F117" s="21">
        <v>1200</v>
      </c>
      <c r="G117" s="22">
        <v>0</v>
      </c>
      <c r="H117" s="22">
        <v>0</v>
      </c>
      <c r="I117" s="19">
        <f t="shared" si="3"/>
        <v>3100</v>
      </c>
    </row>
    <row r="118" spans="1:9" x14ac:dyDescent="0.2">
      <c r="A118" s="3">
        <v>117</v>
      </c>
      <c r="B118" s="11" t="s">
        <v>124</v>
      </c>
      <c r="C118" s="4" t="str">
        <f t="shared" si="2"/>
        <v>2001_Art3_TrapA_Wk31</v>
      </c>
      <c r="D118" s="21">
        <v>281</v>
      </c>
      <c r="E118" s="21">
        <v>4110</v>
      </c>
      <c r="F118" s="21">
        <v>1200</v>
      </c>
      <c r="G118" s="22">
        <v>0</v>
      </c>
      <c r="H118" s="22">
        <v>0</v>
      </c>
      <c r="I118" s="19">
        <f t="shared" si="3"/>
        <v>2910</v>
      </c>
    </row>
    <row r="119" spans="1:9" x14ac:dyDescent="0.2">
      <c r="A119" s="3">
        <v>118</v>
      </c>
      <c r="B119" s="11" t="s">
        <v>125</v>
      </c>
      <c r="C119" s="4" t="str">
        <f t="shared" si="2"/>
        <v>2001_Art3_TrapA_Wk32</v>
      </c>
      <c r="D119" s="21">
        <v>284</v>
      </c>
      <c r="E119" s="21">
        <v>905</v>
      </c>
      <c r="F119" s="21">
        <v>700</v>
      </c>
      <c r="G119" s="22">
        <v>0</v>
      </c>
      <c r="H119" s="22">
        <v>0</v>
      </c>
      <c r="I119" s="18">
        <f t="shared" si="3"/>
        <v>205</v>
      </c>
    </row>
    <row r="120" spans="1:9" x14ac:dyDescent="0.2">
      <c r="A120" s="3">
        <v>119</v>
      </c>
      <c r="B120" s="11" t="s">
        <v>126</v>
      </c>
      <c r="C120" s="4" t="str">
        <f t="shared" si="2"/>
        <v>2001_Art3_TrapA_Wk33</v>
      </c>
      <c r="D120" s="21">
        <v>287</v>
      </c>
      <c r="E120" s="21">
        <v>655</v>
      </c>
      <c r="F120" s="21">
        <v>470</v>
      </c>
      <c r="G120" s="22">
        <v>0</v>
      </c>
      <c r="H120" s="22">
        <v>0</v>
      </c>
      <c r="I120" s="18">
        <f t="shared" si="3"/>
        <v>185</v>
      </c>
    </row>
    <row r="121" spans="1:9" x14ac:dyDescent="0.2">
      <c r="A121" s="3">
        <v>120</v>
      </c>
      <c r="B121" s="11" t="s">
        <v>127</v>
      </c>
      <c r="C121" s="4" t="str">
        <f t="shared" si="2"/>
        <v>2001_Art3_TrapA_Wk34</v>
      </c>
      <c r="D121" s="21">
        <v>290</v>
      </c>
      <c r="E121" s="21">
        <v>2030</v>
      </c>
      <c r="F121" s="21">
        <v>1200</v>
      </c>
      <c r="G121" s="22">
        <v>0</v>
      </c>
      <c r="H121" s="22">
        <v>0</v>
      </c>
      <c r="I121" s="18">
        <f t="shared" si="3"/>
        <v>830</v>
      </c>
    </row>
    <row r="122" spans="1:9" x14ac:dyDescent="0.2">
      <c r="A122" s="3">
        <v>121</v>
      </c>
      <c r="B122" s="11" t="s">
        <v>128</v>
      </c>
      <c r="C122" s="4" t="str">
        <f t="shared" si="2"/>
        <v>2001_Art3_TrapB_Wk26</v>
      </c>
      <c r="D122" s="21" t="s">
        <v>311</v>
      </c>
      <c r="E122" s="21" t="s">
        <v>311</v>
      </c>
      <c r="F122" s="21" t="s">
        <v>311</v>
      </c>
      <c r="G122" s="22">
        <v>0</v>
      </c>
      <c r="H122" s="22">
        <v>0</v>
      </c>
      <c r="I122" s="18" t="e">
        <f t="shared" si="3"/>
        <v>#VALUE!</v>
      </c>
    </row>
    <row r="123" spans="1:9" x14ac:dyDescent="0.2">
      <c r="A123" s="3">
        <v>122</v>
      </c>
      <c r="B123" s="11" t="s">
        <v>129</v>
      </c>
      <c r="C123" s="4" t="str">
        <f t="shared" si="2"/>
        <v>2001_Art3_TrapB_Wk27</v>
      </c>
      <c r="D123" s="21">
        <v>271</v>
      </c>
      <c r="E123" s="21">
        <v>7000</v>
      </c>
      <c r="F123" s="21">
        <v>1200</v>
      </c>
      <c r="G123" s="22">
        <v>0</v>
      </c>
      <c r="H123" s="22">
        <v>0</v>
      </c>
      <c r="I123" s="19">
        <f t="shared" si="3"/>
        <v>5800</v>
      </c>
    </row>
    <row r="124" spans="1:9" x14ac:dyDescent="0.2">
      <c r="A124" s="3">
        <v>123</v>
      </c>
      <c r="B124" s="11" t="s">
        <v>130</v>
      </c>
      <c r="C124" s="4" t="str">
        <f t="shared" si="2"/>
        <v>2001_Art3_TrapB_Wk28</v>
      </c>
      <c r="D124" s="21">
        <v>274</v>
      </c>
      <c r="E124" s="21">
        <v>13000</v>
      </c>
      <c r="F124" s="21">
        <v>1200</v>
      </c>
      <c r="G124" s="22">
        <v>0</v>
      </c>
      <c r="H124" s="22">
        <v>0</v>
      </c>
      <c r="I124" s="19">
        <f t="shared" si="3"/>
        <v>11800</v>
      </c>
    </row>
    <row r="125" spans="1:9" x14ac:dyDescent="0.2">
      <c r="A125" s="3">
        <v>124</v>
      </c>
      <c r="B125" s="11" t="s">
        <v>131</v>
      </c>
      <c r="C125" s="4" t="str">
        <f t="shared" si="2"/>
        <v>2001_Art3_TrapB_Wk29</v>
      </c>
      <c r="D125" s="21">
        <v>277</v>
      </c>
      <c r="E125" s="21">
        <v>2005</v>
      </c>
      <c r="F125" s="21">
        <v>1200</v>
      </c>
      <c r="G125" s="22">
        <v>0</v>
      </c>
      <c r="H125" s="22">
        <v>0</v>
      </c>
      <c r="I125" s="18">
        <f t="shared" si="3"/>
        <v>805</v>
      </c>
    </row>
    <row r="126" spans="1:9" x14ac:dyDescent="0.2">
      <c r="A126" s="3">
        <v>125</v>
      </c>
      <c r="B126" s="11" t="s">
        <v>132</v>
      </c>
      <c r="C126" s="4" t="str">
        <f t="shared" si="2"/>
        <v>2001_Art3_TrapB_Wk30</v>
      </c>
      <c r="D126" s="21">
        <v>280</v>
      </c>
      <c r="E126" s="21">
        <v>4050</v>
      </c>
      <c r="F126" s="21">
        <v>1200</v>
      </c>
      <c r="G126" s="22">
        <v>0</v>
      </c>
      <c r="H126" s="22">
        <v>0</v>
      </c>
      <c r="I126" s="19">
        <f t="shared" si="3"/>
        <v>2850</v>
      </c>
    </row>
    <row r="127" spans="1:9" x14ac:dyDescent="0.2">
      <c r="A127" s="3">
        <v>126</v>
      </c>
      <c r="B127" s="11" t="s">
        <v>133</v>
      </c>
      <c r="C127" s="4" t="str">
        <f t="shared" si="2"/>
        <v>2001_Art3_TrapB_Wk31</v>
      </c>
      <c r="D127" s="21">
        <v>282</v>
      </c>
      <c r="E127" s="21">
        <v>5455</v>
      </c>
      <c r="F127" s="21">
        <v>1200</v>
      </c>
      <c r="G127" s="22">
        <v>0</v>
      </c>
      <c r="H127" s="22">
        <v>0</v>
      </c>
      <c r="I127" s="19">
        <f t="shared" si="3"/>
        <v>4255</v>
      </c>
    </row>
    <row r="128" spans="1:9" x14ac:dyDescent="0.2">
      <c r="A128" s="3">
        <v>127</v>
      </c>
      <c r="B128" s="11" t="s">
        <v>134</v>
      </c>
      <c r="C128" s="4" t="str">
        <f t="shared" si="2"/>
        <v>2001_Art3_TrapB_Wk32</v>
      </c>
      <c r="D128" s="21">
        <v>285</v>
      </c>
      <c r="E128" s="21">
        <v>3300</v>
      </c>
      <c r="F128" s="21">
        <v>1200</v>
      </c>
      <c r="G128" s="22">
        <v>0</v>
      </c>
      <c r="H128" s="22">
        <v>0</v>
      </c>
      <c r="I128" s="18">
        <f t="shared" si="3"/>
        <v>2100</v>
      </c>
    </row>
    <row r="129" spans="1:9" x14ac:dyDescent="0.2">
      <c r="A129" s="3">
        <v>128</v>
      </c>
      <c r="B129" s="11" t="s">
        <v>135</v>
      </c>
      <c r="C129" s="4" t="str">
        <f t="shared" si="2"/>
        <v>2001_Art3_TrapB_Wk33</v>
      </c>
      <c r="D129" s="21">
        <v>288</v>
      </c>
      <c r="E129" s="21">
        <v>2005</v>
      </c>
      <c r="F129" s="21">
        <v>1200</v>
      </c>
      <c r="G129" s="22">
        <v>0</v>
      </c>
      <c r="H129" s="22">
        <v>0</v>
      </c>
      <c r="I129" s="18">
        <f t="shared" si="3"/>
        <v>805</v>
      </c>
    </row>
    <row r="130" spans="1:9" x14ac:dyDescent="0.2">
      <c r="A130" s="3">
        <v>129</v>
      </c>
      <c r="B130" s="11" t="s">
        <v>136</v>
      </c>
      <c r="C130" s="4" t="str">
        <f t="shared" ref="C130:C193" si="4">MID(B130, 10, LEN(B130))</f>
        <v>2001_Art3_TrapB_Wk34</v>
      </c>
      <c r="D130" s="21">
        <v>291</v>
      </c>
      <c r="E130" s="21">
        <v>2200</v>
      </c>
      <c r="F130" s="21">
        <v>1200</v>
      </c>
      <c r="G130" s="22">
        <v>0</v>
      </c>
      <c r="H130" s="22">
        <v>0</v>
      </c>
      <c r="I130" s="18">
        <f t="shared" ref="I130:I193" si="5">E130-F130-G130-H130</f>
        <v>1000</v>
      </c>
    </row>
    <row r="131" spans="1:9" x14ac:dyDescent="0.2">
      <c r="A131" s="3">
        <v>130</v>
      </c>
      <c r="B131" s="11" t="s">
        <v>137</v>
      </c>
      <c r="C131" s="4" t="str">
        <f t="shared" si="4"/>
        <v>2001_Art3_TrapC_Wk26</v>
      </c>
      <c r="D131" s="21">
        <v>269</v>
      </c>
      <c r="E131" s="21">
        <v>1650</v>
      </c>
      <c r="F131" s="21">
        <v>1200</v>
      </c>
      <c r="G131" s="22">
        <v>0</v>
      </c>
      <c r="H131" s="22">
        <v>0</v>
      </c>
      <c r="I131" s="18">
        <f t="shared" si="5"/>
        <v>450</v>
      </c>
    </row>
    <row r="132" spans="1:9" x14ac:dyDescent="0.2">
      <c r="A132" s="3">
        <v>131</v>
      </c>
      <c r="B132" s="11" t="s">
        <v>138</v>
      </c>
      <c r="C132" s="4" t="str">
        <f t="shared" si="4"/>
        <v>2001_Art3_TrapC_Wk27</v>
      </c>
      <c r="D132" s="21">
        <v>272</v>
      </c>
      <c r="E132" s="21">
        <v>3850</v>
      </c>
      <c r="F132" s="21">
        <v>1200</v>
      </c>
      <c r="G132" s="22">
        <v>0</v>
      </c>
      <c r="H132" s="22">
        <v>0</v>
      </c>
      <c r="I132" s="19">
        <f t="shared" si="5"/>
        <v>2650</v>
      </c>
    </row>
    <row r="133" spans="1:9" x14ac:dyDescent="0.2">
      <c r="A133" s="3">
        <v>132</v>
      </c>
      <c r="B133" s="11" t="s">
        <v>139</v>
      </c>
      <c r="C133" s="4" t="str">
        <f t="shared" si="4"/>
        <v>2001_Art3_TrapC_Wk28</v>
      </c>
      <c r="D133" s="21">
        <v>275</v>
      </c>
      <c r="E133" s="21">
        <v>24700</v>
      </c>
      <c r="F133" s="21">
        <v>1200</v>
      </c>
      <c r="G133" s="22">
        <v>0</v>
      </c>
      <c r="H133" s="22">
        <v>0</v>
      </c>
      <c r="I133" s="19">
        <f t="shared" si="5"/>
        <v>23500</v>
      </c>
    </row>
    <row r="134" spans="1:9" x14ac:dyDescent="0.2">
      <c r="A134" s="3">
        <v>133</v>
      </c>
      <c r="B134" s="11" t="s">
        <v>140</v>
      </c>
      <c r="C134" s="4" t="str">
        <f t="shared" si="4"/>
        <v>2001_Art3_TrapC_Wk29</v>
      </c>
      <c r="D134" s="21">
        <v>278</v>
      </c>
      <c r="E134" s="21">
        <v>280</v>
      </c>
      <c r="F134" s="21">
        <v>150</v>
      </c>
      <c r="G134" s="22">
        <v>0</v>
      </c>
      <c r="H134" s="22">
        <v>0</v>
      </c>
      <c r="I134" s="18">
        <f t="shared" si="5"/>
        <v>130</v>
      </c>
    </row>
    <row r="135" spans="1:9" x14ac:dyDescent="0.2">
      <c r="A135" s="3">
        <v>134</v>
      </c>
      <c r="B135" s="11" t="s">
        <v>141</v>
      </c>
      <c r="C135" s="4" t="str">
        <f t="shared" si="4"/>
        <v>2001_Art3_TrapC_Wk30</v>
      </c>
      <c r="D135" s="21" t="s">
        <v>311</v>
      </c>
      <c r="E135" s="21">
        <v>3280</v>
      </c>
      <c r="F135" s="21">
        <v>1200</v>
      </c>
      <c r="G135" s="22">
        <v>0</v>
      </c>
      <c r="H135" s="22">
        <v>0</v>
      </c>
      <c r="I135" s="18">
        <f t="shared" si="5"/>
        <v>2080</v>
      </c>
    </row>
    <row r="136" spans="1:9" x14ac:dyDescent="0.2">
      <c r="A136" s="3">
        <v>135</v>
      </c>
      <c r="B136" s="11" t="s">
        <v>143</v>
      </c>
      <c r="C136" s="4" t="str">
        <f t="shared" si="4"/>
        <v>2001_Art3_TrapC_Wk31</v>
      </c>
      <c r="D136" s="21">
        <v>283</v>
      </c>
      <c r="E136" s="21">
        <v>2200</v>
      </c>
      <c r="F136" s="21">
        <v>1200</v>
      </c>
      <c r="G136" s="22">
        <v>0</v>
      </c>
      <c r="H136" s="22">
        <v>0</v>
      </c>
      <c r="I136" s="18">
        <f t="shared" si="5"/>
        <v>1000</v>
      </c>
    </row>
    <row r="137" spans="1:9" x14ac:dyDescent="0.2">
      <c r="A137" s="3">
        <v>136</v>
      </c>
      <c r="B137" s="11" t="s">
        <v>144</v>
      </c>
      <c r="C137" s="4" t="str">
        <f t="shared" si="4"/>
        <v>2001_Art3_TrapC_Wk32</v>
      </c>
      <c r="D137" s="21">
        <v>286</v>
      </c>
      <c r="E137" s="21">
        <v>2400</v>
      </c>
      <c r="F137" s="21">
        <v>1200</v>
      </c>
      <c r="G137" s="22">
        <v>0</v>
      </c>
      <c r="H137" s="22">
        <v>0</v>
      </c>
      <c r="I137" s="18">
        <f t="shared" si="5"/>
        <v>1200</v>
      </c>
    </row>
    <row r="138" spans="1:9" x14ac:dyDescent="0.2">
      <c r="A138" s="3">
        <v>137</v>
      </c>
      <c r="B138" s="11" t="s">
        <v>145</v>
      </c>
      <c r="C138" s="4" t="str">
        <f t="shared" si="4"/>
        <v>2001_Art3_TrapC_Wk33</v>
      </c>
      <c r="D138" s="21" t="s">
        <v>311</v>
      </c>
      <c r="E138" s="21" t="s">
        <v>311</v>
      </c>
      <c r="F138" s="21" t="s">
        <v>311</v>
      </c>
      <c r="G138" s="22">
        <v>0</v>
      </c>
      <c r="H138" s="22">
        <v>0</v>
      </c>
      <c r="I138" s="18" t="e">
        <f t="shared" si="5"/>
        <v>#VALUE!</v>
      </c>
    </row>
    <row r="139" spans="1:9" x14ac:dyDescent="0.2">
      <c r="A139" s="3">
        <v>138</v>
      </c>
      <c r="B139" s="11" t="s">
        <v>146</v>
      </c>
      <c r="C139" s="4" t="str">
        <f t="shared" si="4"/>
        <v>2001_Art3_TrapC_Wk34</v>
      </c>
      <c r="D139" s="21">
        <v>292</v>
      </c>
      <c r="E139" s="21">
        <v>1200</v>
      </c>
      <c r="F139" s="21">
        <v>800</v>
      </c>
      <c r="G139" s="22">
        <v>0</v>
      </c>
      <c r="H139" s="22">
        <v>0</v>
      </c>
      <c r="I139" s="18">
        <f t="shared" si="5"/>
        <v>400</v>
      </c>
    </row>
    <row r="140" spans="1:9" x14ac:dyDescent="0.2">
      <c r="A140" s="3">
        <v>139</v>
      </c>
      <c r="B140" s="11" t="s">
        <v>147</v>
      </c>
      <c r="C140" s="4" t="str">
        <f t="shared" si="4"/>
        <v>2002_Art3_TrapA_Wk27</v>
      </c>
      <c r="D140" s="21">
        <v>295</v>
      </c>
      <c r="E140" s="21">
        <v>5550</v>
      </c>
      <c r="F140" s="21">
        <v>1200</v>
      </c>
      <c r="G140" s="22">
        <v>0</v>
      </c>
      <c r="H140" s="22">
        <v>0</v>
      </c>
      <c r="I140" s="19">
        <f t="shared" si="5"/>
        <v>4350</v>
      </c>
    </row>
    <row r="141" spans="1:9" x14ac:dyDescent="0.2">
      <c r="A141" s="3">
        <v>140</v>
      </c>
      <c r="B141" s="11" t="s">
        <v>148</v>
      </c>
      <c r="C141" s="4" t="str">
        <f t="shared" si="4"/>
        <v>2002_Art3_TrapA_Wk28</v>
      </c>
      <c r="D141" s="21">
        <v>298</v>
      </c>
      <c r="E141" s="21">
        <v>9810</v>
      </c>
      <c r="F141" s="21">
        <v>1200</v>
      </c>
      <c r="G141" s="22">
        <v>0</v>
      </c>
      <c r="H141" s="22">
        <v>0</v>
      </c>
      <c r="I141" s="19">
        <f t="shared" si="5"/>
        <v>8610</v>
      </c>
    </row>
    <row r="142" spans="1:9" x14ac:dyDescent="0.2">
      <c r="A142" s="3">
        <v>141</v>
      </c>
      <c r="B142" s="11" t="s">
        <v>149</v>
      </c>
      <c r="C142" s="4" t="str">
        <f t="shared" si="4"/>
        <v>2002_Art3_TrapA_Wk29</v>
      </c>
      <c r="D142" s="21">
        <v>301</v>
      </c>
      <c r="E142" s="21">
        <v>5125</v>
      </c>
      <c r="F142" s="21">
        <v>1200</v>
      </c>
      <c r="G142" s="22">
        <v>0</v>
      </c>
      <c r="H142" s="22">
        <v>0</v>
      </c>
      <c r="I142" s="19">
        <f t="shared" si="5"/>
        <v>3925</v>
      </c>
    </row>
    <row r="143" spans="1:9" x14ac:dyDescent="0.2">
      <c r="A143" s="3">
        <v>142</v>
      </c>
      <c r="B143" s="11" t="s">
        <v>150</v>
      </c>
      <c r="C143" s="4" t="str">
        <f t="shared" si="4"/>
        <v>2002_Art3_TrapA_Wk30</v>
      </c>
      <c r="D143" s="21">
        <v>304</v>
      </c>
      <c r="E143" s="21">
        <v>450</v>
      </c>
      <c r="F143" s="21">
        <v>300</v>
      </c>
      <c r="G143" s="22">
        <v>0</v>
      </c>
      <c r="H143" s="22">
        <v>0</v>
      </c>
      <c r="I143" s="18">
        <f t="shared" si="5"/>
        <v>150</v>
      </c>
    </row>
    <row r="144" spans="1:9" x14ac:dyDescent="0.2">
      <c r="A144" s="3">
        <v>143</v>
      </c>
      <c r="B144" s="11" t="s">
        <v>151</v>
      </c>
      <c r="C144" s="4" t="str">
        <f t="shared" si="4"/>
        <v>2002_Art3_TrapA_Wk31</v>
      </c>
      <c r="D144" s="21">
        <v>307</v>
      </c>
      <c r="E144" s="21">
        <v>4925</v>
      </c>
      <c r="F144" s="21">
        <v>1200</v>
      </c>
      <c r="G144" s="22">
        <v>0</v>
      </c>
      <c r="H144" s="22">
        <v>0</v>
      </c>
      <c r="I144" s="19">
        <f t="shared" si="5"/>
        <v>3725</v>
      </c>
    </row>
    <row r="145" spans="1:9" x14ac:dyDescent="0.2">
      <c r="A145" s="3">
        <v>144</v>
      </c>
      <c r="B145" s="11" t="s">
        <v>152</v>
      </c>
      <c r="C145" s="4" t="str">
        <f t="shared" si="4"/>
        <v>2002_Art3_TrapA_Wk32</v>
      </c>
      <c r="D145" s="21">
        <v>310</v>
      </c>
      <c r="E145" s="21">
        <v>5480</v>
      </c>
      <c r="F145" s="21">
        <v>1200</v>
      </c>
      <c r="G145" s="22">
        <v>0</v>
      </c>
      <c r="H145" s="22">
        <v>0</v>
      </c>
      <c r="I145" s="19">
        <f t="shared" si="5"/>
        <v>4280</v>
      </c>
    </row>
    <row r="146" spans="1:9" x14ac:dyDescent="0.2">
      <c r="A146" s="3">
        <v>145</v>
      </c>
      <c r="B146" s="11" t="s">
        <v>153</v>
      </c>
      <c r="C146" s="4" t="str">
        <f t="shared" si="4"/>
        <v>2002_Art3_TrapA_Wk33</v>
      </c>
      <c r="D146" s="21">
        <v>313</v>
      </c>
      <c r="E146" s="21">
        <v>3060</v>
      </c>
      <c r="F146" s="21">
        <v>1200</v>
      </c>
      <c r="G146" s="22">
        <v>0</v>
      </c>
      <c r="H146" s="22">
        <v>0</v>
      </c>
      <c r="I146" s="18">
        <f t="shared" si="5"/>
        <v>1860</v>
      </c>
    </row>
    <row r="147" spans="1:9" x14ac:dyDescent="0.2">
      <c r="A147" s="3">
        <v>146</v>
      </c>
      <c r="B147" s="11" t="s">
        <v>154</v>
      </c>
      <c r="C147" s="4" t="str">
        <f t="shared" si="4"/>
        <v>2002_Art3_TrapA_Wk34</v>
      </c>
      <c r="D147" s="21">
        <v>316</v>
      </c>
      <c r="E147" s="21">
        <v>5290</v>
      </c>
      <c r="F147" s="21">
        <v>1200</v>
      </c>
      <c r="G147" s="22">
        <v>0</v>
      </c>
      <c r="H147" s="22">
        <v>0</v>
      </c>
      <c r="I147" s="19">
        <f t="shared" si="5"/>
        <v>4090</v>
      </c>
    </row>
    <row r="148" spans="1:9" x14ac:dyDescent="0.2">
      <c r="A148" s="3">
        <v>147</v>
      </c>
      <c r="B148" s="11" t="s">
        <v>155</v>
      </c>
      <c r="C148" s="4" t="str">
        <f t="shared" si="4"/>
        <v>2002_Art3_TrapA_Wk35</v>
      </c>
      <c r="D148" s="21">
        <v>319</v>
      </c>
      <c r="E148" s="21">
        <v>1880</v>
      </c>
      <c r="F148" s="21">
        <v>1200</v>
      </c>
      <c r="G148" s="22">
        <v>0</v>
      </c>
      <c r="H148" s="22">
        <v>0</v>
      </c>
      <c r="I148" s="18">
        <f t="shared" si="5"/>
        <v>680</v>
      </c>
    </row>
    <row r="149" spans="1:9" x14ac:dyDescent="0.2">
      <c r="A149" s="3">
        <v>148</v>
      </c>
      <c r="B149" s="11" t="s">
        <v>156</v>
      </c>
      <c r="C149" s="4" t="str">
        <f t="shared" si="4"/>
        <v>2002_Art3_TrapB_Wk26</v>
      </c>
      <c r="D149" s="21" t="s">
        <v>311</v>
      </c>
      <c r="E149" s="21" t="s">
        <v>311</v>
      </c>
      <c r="F149" s="21" t="s">
        <v>311</v>
      </c>
      <c r="G149" s="22">
        <v>0</v>
      </c>
      <c r="H149" s="22">
        <v>0</v>
      </c>
      <c r="I149" s="18" t="e">
        <f t="shared" si="5"/>
        <v>#VALUE!</v>
      </c>
    </row>
    <row r="150" spans="1:9" x14ac:dyDescent="0.2">
      <c r="A150" s="3">
        <v>149</v>
      </c>
      <c r="B150" s="11" t="s">
        <v>157</v>
      </c>
      <c r="C150" s="4" t="str">
        <f t="shared" si="4"/>
        <v>2002_Art3_TrapB_Wk27</v>
      </c>
      <c r="D150" s="21">
        <v>296</v>
      </c>
      <c r="E150" s="21">
        <v>5680</v>
      </c>
      <c r="F150" s="21">
        <v>1200</v>
      </c>
      <c r="G150" s="22">
        <v>0</v>
      </c>
      <c r="H150" s="22">
        <v>0</v>
      </c>
      <c r="I150" s="19">
        <f t="shared" si="5"/>
        <v>4480</v>
      </c>
    </row>
    <row r="151" spans="1:9" x14ac:dyDescent="0.2">
      <c r="A151" s="3">
        <v>150</v>
      </c>
      <c r="B151" s="11" t="s">
        <v>158</v>
      </c>
      <c r="C151" s="4" t="str">
        <f t="shared" si="4"/>
        <v>2002_Art3_TrapB_Wk28</v>
      </c>
      <c r="D151" s="21">
        <v>299</v>
      </c>
      <c r="E151" s="21">
        <v>8910</v>
      </c>
      <c r="F151" s="21">
        <v>1200</v>
      </c>
      <c r="G151" s="22">
        <v>0</v>
      </c>
      <c r="H151" s="22">
        <v>0</v>
      </c>
      <c r="I151" s="19">
        <f t="shared" si="5"/>
        <v>7710</v>
      </c>
    </row>
    <row r="152" spans="1:9" x14ac:dyDescent="0.2">
      <c r="A152" s="3">
        <v>151</v>
      </c>
      <c r="B152" s="11" t="s">
        <v>159</v>
      </c>
      <c r="C152" s="4" t="str">
        <f t="shared" si="4"/>
        <v>2002_Art3_TrapB_Wk29</v>
      </c>
      <c r="D152" s="21">
        <v>302</v>
      </c>
      <c r="E152" s="21">
        <v>7060</v>
      </c>
      <c r="F152" s="21">
        <v>1200</v>
      </c>
      <c r="G152" s="22">
        <v>0</v>
      </c>
      <c r="H152" s="22">
        <v>0</v>
      </c>
      <c r="I152" s="19">
        <f t="shared" si="5"/>
        <v>5860</v>
      </c>
    </row>
    <row r="153" spans="1:9" x14ac:dyDescent="0.2">
      <c r="A153" s="3">
        <v>152</v>
      </c>
      <c r="B153" s="11" t="s">
        <v>160</v>
      </c>
      <c r="C153" s="4" t="str">
        <f t="shared" si="4"/>
        <v>2002_Art3_TrapB_Wk30</v>
      </c>
      <c r="D153" s="21">
        <v>305</v>
      </c>
      <c r="E153" s="21">
        <v>6715</v>
      </c>
      <c r="F153" s="21">
        <v>1200</v>
      </c>
      <c r="G153" s="22">
        <v>0</v>
      </c>
      <c r="H153" s="22">
        <v>0</v>
      </c>
      <c r="I153" s="19">
        <f t="shared" si="5"/>
        <v>5515</v>
      </c>
    </row>
    <row r="154" spans="1:9" x14ac:dyDescent="0.2">
      <c r="A154" s="3">
        <v>153</v>
      </c>
      <c r="B154" s="11" t="s">
        <v>161</v>
      </c>
      <c r="C154" s="4" t="str">
        <f t="shared" si="4"/>
        <v>2002_Art3_TrapB_Wk31</v>
      </c>
      <c r="D154" s="21">
        <v>308</v>
      </c>
      <c r="E154" s="21">
        <v>3635</v>
      </c>
      <c r="F154" s="21">
        <v>1200</v>
      </c>
      <c r="G154" s="22">
        <v>0</v>
      </c>
      <c r="H154" s="22">
        <v>0</v>
      </c>
      <c r="I154" s="18">
        <f t="shared" si="5"/>
        <v>2435</v>
      </c>
    </row>
    <row r="155" spans="1:9" x14ac:dyDescent="0.2">
      <c r="A155" s="3">
        <v>154</v>
      </c>
      <c r="B155" s="11" t="s">
        <v>162</v>
      </c>
      <c r="C155" s="4" t="str">
        <f t="shared" si="4"/>
        <v>2002_Art3_TrapB_Wk32</v>
      </c>
      <c r="D155" s="21">
        <v>311</v>
      </c>
      <c r="E155" s="21">
        <v>3015</v>
      </c>
      <c r="F155" s="21">
        <v>1200</v>
      </c>
      <c r="G155" s="22">
        <v>0</v>
      </c>
      <c r="H155" s="22">
        <v>0</v>
      </c>
      <c r="I155" s="18">
        <f t="shared" si="5"/>
        <v>1815</v>
      </c>
    </row>
    <row r="156" spans="1:9" x14ac:dyDescent="0.2">
      <c r="A156" s="3">
        <v>155</v>
      </c>
      <c r="B156" s="11" t="s">
        <v>163</v>
      </c>
      <c r="C156" s="4" t="str">
        <f t="shared" si="4"/>
        <v>2002_Art3_TrapB_Wk33</v>
      </c>
      <c r="D156" s="21">
        <v>314</v>
      </c>
      <c r="E156" s="21">
        <v>4360</v>
      </c>
      <c r="F156" s="21">
        <v>1200</v>
      </c>
      <c r="G156" s="22">
        <v>0</v>
      </c>
      <c r="H156" s="22">
        <v>0</v>
      </c>
      <c r="I156" s="19">
        <f t="shared" si="5"/>
        <v>3160</v>
      </c>
    </row>
    <row r="157" spans="1:9" x14ac:dyDescent="0.2">
      <c r="A157" s="3">
        <v>156</v>
      </c>
      <c r="B157" s="11" t="s">
        <v>164</v>
      </c>
      <c r="C157" s="4" t="str">
        <f t="shared" si="4"/>
        <v>2002_Art3_TrapB_Wk34</v>
      </c>
      <c r="D157" s="21">
        <v>317</v>
      </c>
      <c r="E157" s="21">
        <v>5565</v>
      </c>
      <c r="F157" s="21">
        <v>1200</v>
      </c>
      <c r="G157" s="22">
        <v>0</v>
      </c>
      <c r="H157" s="22">
        <v>0</v>
      </c>
      <c r="I157" s="19">
        <f t="shared" si="5"/>
        <v>4365</v>
      </c>
    </row>
    <row r="158" spans="1:9" x14ac:dyDescent="0.2">
      <c r="A158" s="3">
        <v>157</v>
      </c>
      <c r="B158" s="11" t="s">
        <v>165</v>
      </c>
      <c r="C158" s="4" t="str">
        <f t="shared" si="4"/>
        <v>2002_Art3_TrapB_Wk35</v>
      </c>
      <c r="D158" s="21">
        <v>320</v>
      </c>
      <c r="E158" s="21">
        <v>705</v>
      </c>
      <c r="F158" s="21">
        <v>400</v>
      </c>
      <c r="G158" s="22">
        <v>0</v>
      </c>
      <c r="H158" s="22">
        <v>0</v>
      </c>
      <c r="I158" s="18">
        <f t="shared" si="5"/>
        <v>305</v>
      </c>
    </row>
    <row r="159" spans="1:9" x14ac:dyDescent="0.2">
      <c r="A159" s="3">
        <v>158</v>
      </c>
      <c r="B159" s="11" t="s">
        <v>166</v>
      </c>
      <c r="C159" s="4" t="str">
        <f t="shared" si="4"/>
        <v>2002_Art3_TrapC_Wk26</v>
      </c>
      <c r="D159" s="21">
        <v>294</v>
      </c>
      <c r="E159" s="21">
        <v>470</v>
      </c>
      <c r="F159" s="21">
        <v>300</v>
      </c>
      <c r="G159" s="22">
        <v>0</v>
      </c>
      <c r="H159" s="22">
        <v>0</v>
      </c>
      <c r="I159" s="18">
        <f t="shared" si="5"/>
        <v>170</v>
      </c>
    </row>
    <row r="160" spans="1:9" x14ac:dyDescent="0.2">
      <c r="A160" s="3">
        <v>159</v>
      </c>
      <c r="B160" s="11" t="s">
        <v>167</v>
      </c>
      <c r="C160" s="4" t="str">
        <f t="shared" si="4"/>
        <v>2002_Art3_TrapC_Wk27</v>
      </c>
      <c r="D160" s="21">
        <v>297</v>
      </c>
      <c r="E160" s="21">
        <v>5950</v>
      </c>
      <c r="F160" s="21">
        <v>1200</v>
      </c>
      <c r="G160" s="22">
        <v>0</v>
      </c>
      <c r="H160" s="22">
        <v>0</v>
      </c>
      <c r="I160" s="19">
        <f t="shared" si="5"/>
        <v>4750</v>
      </c>
    </row>
    <row r="161" spans="1:9" x14ac:dyDescent="0.2">
      <c r="A161" s="3">
        <v>160</v>
      </c>
      <c r="B161" s="11" t="s">
        <v>168</v>
      </c>
      <c r="C161" s="4" t="str">
        <f t="shared" si="4"/>
        <v>2002_Art3_TrapC_Wk28</v>
      </c>
      <c r="D161" s="21">
        <v>300</v>
      </c>
      <c r="E161" s="21">
        <v>6150</v>
      </c>
      <c r="F161" s="21">
        <v>1200</v>
      </c>
      <c r="G161" s="22">
        <v>0</v>
      </c>
      <c r="H161" s="22">
        <v>0</v>
      </c>
      <c r="I161" s="19">
        <f t="shared" si="5"/>
        <v>4950</v>
      </c>
    </row>
    <row r="162" spans="1:9" x14ac:dyDescent="0.2">
      <c r="A162" s="3">
        <v>161</v>
      </c>
      <c r="B162" s="11" t="s">
        <v>169</v>
      </c>
      <c r="C162" s="4" t="str">
        <f t="shared" si="4"/>
        <v>2002_Art3_TrapC_Wk29</v>
      </c>
      <c r="D162" s="21">
        <v>303</v>
      </c>
      <c r="E162" s="21">
        <v>5050</v>
      </c>
      <c r="F162" s="21">
        <v>1200</v>
      </c>
      <c r="G162" s="22">
        <v>0</v>
      </c>
      <c r="H162" s="22">
        <v>0</v>
      </c>
      <c r="I162" s="19">
        <f t="shared" si="5"/>
        <v>3850</v>
      </c>
    </row>
    <row r="163" spans="1:9" x14ac:dyDescent="0.2">
      <c r="A163" s="3">
        <v>162</v>
      </c>
      <c r="B163" s="11" t="s">
        <v>170</v>
      </c>
      <c r="C163" s="4" t="str">
        <f t="shared" si="4"/>
        <v>2002_Art3_TrapC_Wk30</v>
      </c>
      <c r="D163" s="21">
        <v>306</v>
      </c>
      <c r="E163" s="21">
        <v>2300</v>
      </c>
      <c r="F163" s="21">
        <v>1200</v>
      </c>
      <c r="G163" s="22">
        <v>0</v>
      </c>
      <c r="H163" s="22">
        <v>0</v>
      </c>
      <c r="I163" s="18">
        <f t="shared" si="5"/>
        <v>1100</v>
      </c>
    </row>
    <row r="164" spans="1:9" x14ac:dyDescent="0.2">
      <c r="A164" s="3">
        <v>163</v>
      </c>
      <c r="B164" s="11" t="s">
        <v>171</v>
      </c>
      <c r="C164" s="4" t="str">
        <f t="shared" si="4"/>
        <v>2002_Art3_TrapC_Wk31</v>
      </c>
      <c r="D164" s="21">
        <v>309</v>
      </c>
      <c r="E164" s="21">
        <v>1430</v>
      </c>
      <c r="F164" s="21">
        <v>1100</v>
      </c>
      <c r="G164" s="22">
        <v>0</v>
      </c>
      <c r="H164" s="22">
        <v>0</v>
      </c>
      <c r="I164" s="18">
        <f t="shared" si="5"/>
        <v>330</v>
      </c>
    </row>
    <row r="165" spans="1:9" x14ac:dyDescent="0.2">
      <c r="A165" s="3">
        <v>164</v>
      </c>
      <c r="B165" s="11" t="s">
        <v>172</v>
      </c>
      <c r="C165" s="4" t="str">
        <f t="shared" si="4"/>
        <v>2002_Art3_TrapC_Wk32</v>
      </c>
      <c r="D165" s="21">
        <v>312</v>
      </c>
      <c r="E165" s="21">
        <v>5600</v>
      </c>
      <c r="F165" s="21">
        <v>1200</v>
      </c>
      <c r="G165" s="22">
        <v>0</v>
      </c>
      <c r="H165" s="22">
        <v>0</v>
      </c>
      <c r="I165" s="19">
        <f t="shared" si="5"/>
        <v>4400</v>
      </c>
    </row>
    <row r="166" spans="1:9" x14ac:dyDescent="0.2">
      <c r="A166" s="3">
        <v>165</v>
      </c>
      <c r="B166" s="11" t="s">
        <v>173</v>
      </c>
      <c r="C166" s="4" t="str">
        <f t="shared" si="4"/>
        <v>2002_Art3_TrapC_Wk33</v>
      </c>
      <c r="D166" s="21">
        <v>315</v>
      </c>
      <c r="E166" s="21">
        <v>1885</v>
      </c>
      <c r="F166" s="21">
        <v>1200</v>
      </c>
      <c r="G166" s="22">
        <v>0</v>
      </c>
      <c r="H166" s="22">
        <v>0</v>
      </c>
      <c r="I166" s="18">
        <f t="shared" si="5"/>
        <v>685</v>
      </c>
    </row>
    <row r="167" spans="1:9" x14ac:dyDescent="0.2">
      <c r="A167" s="3">
        <v>166</v>
      </c>
      <c r="B167" s="11" t="s">
        <v>174</v>
      </c>
      <c r="C167" s="4" t="str">
        <f t="shared" si="4"/>
        <v>2002_Art3_TrapC_Wk34</v>
      </c>
      <c r="D167" s="21">
        <v>318</v>
      </c>
      <c r="E167" s="21">
        <v>6640</v>
      </c>
      <c r="F167" s="21">
        <v>1200</v>
      </c>
      <c r="G167" s="22">
        <v>0</v>
      </c>
      <c r="H167" s="22">
        <v>0</v>
      </c>
      <c r="I167" s="19">
        <f t="shared" si="5"/>
        <v>5440</v>
      </c>
    </row>
    <row r="168" spans="1:9" x14ac:dyDescent="0.2">
      <c r="A168" s="3">
        <v>167</v>
      </c>
      <c r="B168" s="11" t="s">
        <v>175</v>
      </c>
      <c r="C168" s="4" t="str">
        <f t="shared" si="4"/>
        <v>2002_Art3_TrapC_Wk35</v>
      </c>
      <c r="D168" s="21">
        <v>321</v>
      </c>
      <c r="E168" s="21">
        <v>2460</v>
      </c>
      <c r="F168" s="21">
        <v>1200</v>
      </c>
      <c r="G168" s="22">
        <v>0</v>
      </c>
      <c r="H168" s="22">
        <v>0</v>
      </c>
      <c r="I168" s="18">
        <f t="shared" si="5"/>
        <v>1260</v>
      </c>
    </row>
    <row r="169" spans="1:9" x14ac:dyDescent="0.2">
      <c r="A169" s="3">
        <v>168</v>
      </c>
      <c r="B169" s="11" t="s">
        <v>176</v>
      </c>
      <c r="C169" s="4" t="str">
        <f t="shared" si="4"/>
        <v>2007_Art3_TrapA_Wk24</v>
      </c>
      <c r="D169" s="21">
        <v>323</v>
      </c>
      <c r="E169" s="21">
        <v>3380</v>
      </c>
      <c r="F169" s="21">
        <v>1200</v>
      </c>
      <c r="G169" s="22">
        <v>0</v>
      </c>
      <c r="H169" s="22">
        <v>0</v>
      </c>
      <c r="I169" s="18">
        <f t="shared" si="5"/>
        <v>2180</v>
      </c>
    </row>
    <row r="170" spans="1:9" x14ac:dyDescent="0.2">
      <c r="A170" s="3">
        <v>169</v>
      </c>
      <c r="B170" s="11" t="s">
        <v>177</v>
      </c>
      <c r="C170" s="4" t="str">
        <f t="shared" si="4"/>
        <v>2007_Art3_TrapA_Wk25</v>
      </c>
      <c r="D170" s="21">
        <v>326</v>
      </c>
      <c r="E170" s="21">
        <v>7800</v>
      </c>
      <c r="F170" s="21">
        <v>1200</v>
      </c>
      <c r="G170" s="22">
        <v>0</v>
      </c>
      <c r="H170" s="22">
        <v>0</v>
      </c>
      <c r="I170" s="19">
        <f t="shared" si="5"/>
        <v>6600</v>
      </c>
    </row>
    <row r="171" spans="1:9" x14ac:dyDescent="0.2">
      <c r="A171" s="3">
        <v>170</v>
      </c>
      <c r="B171" s="11" t="s">
        <v>178</v>
      </c>
      <c r="C171" s="4" t="str">
        <f t="shared" si="4"/>
        <v>2007_Art3_TrapA_Wk27</v>
      </c>
      <c r="D171" s="21">
        <v>331</v>
      </c>
      <c r="E171" s="21">
        <v>10910</v>
      </c>
      <c r="F171" s="21">
        <v>1200</v>
      </c>
      <c r="G171" s="22">
        <v>0</v>
      </c>
      <c r="H171" s="22">
        <v>0</v>
      </c>
      <c r="I171" s="19">
        <f t="shared" si="5"/>
        <v>9710</v>
      </c>
    </row>
    <row r="172" spans="1:9" x14ac:dyDescent="0.2">
      <c r="A172" s="3">
        <v>171</v>
      </c>
      <c r="B172" s="11" t="s">
        <v>179</v>
      </c>
      <c r="C172" s="4" t="str">
        <f t="shared" si="4"/>
        <v>2007_Art3_TrapA_Wk28</v>
      </c>
      <c r="D172" s="21">
        <v>334</v>
      </c>
      <c r="E172" s="21">
        <v>1880</v>
      </c>
      <c r="F172" s="21">
        <v>1200</v>
      </c>
      <c r="G172" s="22">
        <v>0</v>
      </c>
      <c r="H172" s="22">
        <v>0</v>
      </c>
      <c r="I172" s="18">
        <f t="shared" si="5"/>
        <v>680</v>
      </c>
    </row>
    <row r="173" spans="1:9" x14ac:dyDescent="0.2">
      <c r="A173" s="3">
        <v>172</v>
      </c>
      <c r="B173" s="11" t="s">
        <v>180</v>
      </c>
      <c r="C173" s="4" t="str">
        <f t="shared" si="4"/>
        <v>2007_Art3_TrapA_Wk29</v>
      </c>
      <c r="D173" s="21">
        <v>337</v>
      </c>
      <c r="E173" s="21">
        <v>3880</v>
      </c>
      <c r="F173" s="21">
        <v>1200</v>
      </c>
      <c r="G173" s="22">
        <v>0</v>
      </c>
      <c r="H173" s="22">
        <v>0</v>
      </c>
      <c r="I173" s="19">
        <f t="shared" si="5"/>
        <v>2680</v>
      </c>
    </row>
    <row r="174" spans="1:9" x14ac:dyDescent="0.2">
      <c r="A174" s="3">
        <v>173</v>
      </c>
      <c r="B174" s="11" t="s">
        <v>181</v>
      </c>
      <c r="C174" s="4" t="str">
        <f t="shared" si="4"/>
        <v>2007_Art3_TrapA_Wk30</v>
      </c>
      <c r="D174" s="21">
        <v>340</v>
      </c>
      <c r="E174" s="21">
        <v>1485</v>
      </c>
      <c r="F174" s="21">
        <v>1200</v>
      </c>
      <c r="G174" s="22">
        <v>0</v>
      </c>
      <c r="H174" s="22">
        <v>0</v>
      </c>
      <c r="I174" s="18">
        <f t="shared" si="5"/>
        <v>285</v>
      </c>
    </row>
    <row r="175" spans="1:9" x14ac:dyDescent="0.2">
      <c r="A175" s="3">
        <v>174</v>
      </c>
      <c r="B175" s="11" t="s">
        <v>182</v>
      </c>
      <c r="C175" s="4" t="str">
        <f t="shared" si="4"/>
        <v>2007_Art3_TrapA_Wk31</v>
      </c>
      <c r="D175" s="21">
        <v>343</v>
      </c>
      <c r="E175" s="21">
        <v>5610</v>
      </c>
      <c r="F175" s="21">
        <v>1200</v>
      </c>
      <c r="G175" s="22">
        <v>0</v>
      </c>
      <c r="H175" s="22">
        <v>0</v>
      </c>
      <c r="I175" s="19">
        <f t="shared" si="5"/>
        <v>4410</v>
      </c>
    </row>
    <row r="176" spans="1:9" x14ac:dyDescent="0.2">
      <c r="A176" s="3">
        <v>175</v>
      </c>
      <c r="B176" s="11" t="s">
        <v>183</v>
      </c>
      <c r="C176" s="4" t="str">
        <f t="shared" si="4"/>
        <v>2007_Art3_TrapA_Wk32</v>
      </c>
      <c r="D176" s="21">
        <v>346</v>
      </c>
      <c r="E176" s="21">
        <v>4315</v>
      </c>
      <c r="F176" s="21">
        <v>1200</v>
      </c>
      <c r="G176" s="22">
        <v>0</v>
      </c>
      <c r="H176" s="22">
        <v>0</v>
      </c>
      <c r="I176" s="19">
        <f t="shared" si="5"/>
        <v>3115</v>
      </c>
    </row>
    <row r="177" spans="1:9" x14ac:dyDescent="0.2">
      <c r="A177" s="3">
        <v>176</v>
      </c>
      <c r="B177" s="11" t="s">
        <v>184</v>
      </c>
      <c r="C177" s="4" t="str">
        <f t="shared" si="4"/>
        <v>2007_Art3_TrapA_Wk33</v>
      </c>
      <c r="D177" s="21">
        <v>349</v>
      </c>
      <c r="E177" s="21">
        <v>3210</v>
      </c>
      <c r="F177" s="21">
        <v>1200</v>
      </c>
      <c r="G177" s="22">
        <v>0</v>
      </c>
      <c r="H177" s="22">
        <v>0</v>
      </c>
      <c r="I177" s="18">
        <f t="shared" si="5"/>
        <v>2010</v>
      </c>
    </row>
    <row r="178" spans="1:9" x14ac:dyDescent="0.2">
      <c r="A178" s="3">
        <v>177</v>
      </c>
      <c r="B178" s="11" t="s">
        <v>185</v>
      </c>
      <c r="C178" s="4" t="str">
        <f t="shared" si="4"/>
        <v>2007_Art3_TrapA_Wk34</v>
      </c>
      <c r="D178" s="21">
        <v>352</v>
      </c>
      <c r="E178" s="21">
        <v>2230</v>
      </c>
      <c r="F178" s="21">
        <v>1200</v>
      </c>
      <c r="G178" s="22">
        <v>0</v>
      </c>
      <c r="H178" s="22">
        <v>0</v>
      </c>
      <c r="I178" s="18">
        <f t="shared" si="5"/>
        <v>1030</v>
      </c>
    </row>
    <row r="179" spans="1:9" x14ac:dyDescent="0.2">
      <c r="A179" s="3">
        <v>178</v>
      </c>
      <c r="B179" s="11" t="s">
        <v>186</v>
      </c>
      <c r="C179" s="4" t="str">
        <f t="shared" si="4"/>
        <v>2007_Art3_TrapA_Wk35</v>
      </c>
      <c r="D179" s="21" t="s">
        <v>311</v>
      </c>
      <c r="E179" s="21" t="s">
        <v>311</v>
      </c>
      <c r="F179" s="21" t="s">
        <v>311</v>
      </c>
      <c r="G179" s="22">
        <v>0</v>
      </c>
      <c r="H179" s="22">
        <v>0</v>
      </c>
      <c r="I179" s="18" t="e">
        <f t="shared" si="5"/>
        <v>#VALUE!</v>
      </c>
    </row>
    <row r="180" spans="1:9" x14ac:dyDescent="0.2">
      <c r="A180" s="3">
        <v>179</v>
      </c>
      <c r="B180" s="11" t="s">
        <v>187</v>
      </c>
      <c r="C180" s="4" t="str">
        <f t="shared" si="4"/>
        <v>2007_Art3_TrapA_Wk36</v>
      </c>
      <c r="D180" s="21" t="s">
        <v>311</v>
      </c>
      <c r="E180" s="21" t="s">
        <v>311</v>
      </c>
      <c r="F180" s="21" t="s">
        <v>311</v>
      </c>
      <c r="G180" s="22">
        <v>0</v>
      </c>
      <c r="H180" s="22">
        <v>0</v>
      </c>
      <c r="I180" s="18" t="e">
        <f t="shared" si="5"/>
        <v>#VALUE!</v>
      </c>
    </row>
    <row r="181" spans="1:9" x14ac:dyDescent="0.2">
      <c r="A181" s="3">
        <v>180</v>
      </c>
      <c r="B181" s="11" t="s">
        <v>188</v>
      </c>
      <c r="C181" s="4" t="str">
        <f t="shared" si="4"/>
        <v>2007_Art3_TrapA_Wk37</v>
      </c>
      <c r="D181" s="21" t="s">
        <v>311</v>
      </c>
      <c r="E181" s="21" t="s">
        <v>311</v>
      </c>
      <c r="F181" s="21" t="s">
        <v>311</v>
      </c>
      <c r="G181" s="22">
        <v>0</v>
      </c>
      <c r="H181" s="22">
        <v>0</v>
      </c>
      <c r="I181" s="18" t="e">
        <f t="shared" si="5"/>
        <v>#VALUE!</v>
      </c>
    </row>
    <row r="182" spans="1:9" x14ac:dyDescent="0.2">
      <c r="A182" s="3">
        <v>181</v>
      </c>
      <c r="B182" s="11" t="s">
        <v>189</v>
      </c>
      <c r="C182" s="4" t="str">
        <f t="shared" si="4"/>
        <v>2007_Art3_TrapB_Wk24</v>
      </c>
      <c r="D182" s="21">
        <v>324</v>
      </c>
      <c r="E182" s="21">
        <v>3030</v>
      </c>
      <c r="F182" s="21">
        <v>1200</v>
      </c>
      <c r="G182" s="22">
        <v>0</v>
      </c>
      <c r="H182" s="22">
        <v>0</v>
      </c>
      <c r="I182" s="18">
        <f t="shared" si="5"/>
        <v>1830</v>
      </c>
    </row>
    <row r="183" spans="1:9" x14ac:dyDescent="0.2">
      <c r="A183" s="3">
        <v>182</v>
      </c>
      <c r="B183" s="11" t="s">
        <v>190</v>
      </c>
      <c r="C183" s="4" t="str">
        <f t="shared" si="4"/>
        <v>2007_Art3_TrapB_Wk25</v>
      </c>
      <c r="D183" s="21">
        <v>327</v>
      </c>
      <c r="E183" s="21">
        <v>6350</v>
      </c>
      <c r="F183" s="21">
        <v>1200</v>
      </c>
      <c r="G183" s="22">
        <v>0</v>
      </c>
      <c r="H183" s="22">
        <v>0</v>
      </c>
      <c r="I183" s="19">
        <f t="shared" si="5"/>
        <v>5150</v>
      </c>
    </row>
    <row r="184" spans="1:9" x14ac:dyDescent="0.2">
      <c r="A184" s="3">
        <v>183</v>
      </c>
      <c r="B184" s="11" t="s">
        <v>191</v>
      </c>
      <c r="C184" s="4" t="str">
        <f t="shared" si="4"/>
        <v>2007_Art3_TrapB_Wk26</v>
      </c>
      <c r="D184" s="21">
        <v>329</v>
      </c>
      <c r="E184" s="21">
        <v>16680</v>
      </c>
      <c r="F184" s="21">
        <v>1200</v>
      </c>
      <c r="G184" s="22">
        <v>0</v>
      </c>
      <c r="H184" s="22">
        <v>0</v>
      </c>
      <c r="I184" s="19">
        <f t="shared" si="5"/>
        <v>15480</v>
      </c>
    </row>
    <row r="185" spans="1:9" x14ac:dyDescent="0.2">
      <c r="A185" s="3">
        <v>184</v>
      </c>
      <c r="B185" s="11" t="s">
        <v>192</v>
      </c>
      <c r="C185" s="4" t="str">
        <f t="shared" si="4"/>
        <v>2007_Art3_TrapB_Wk27</v>
      </c>
      <c r="D185" s="21">
        <v>332</v>
      </c>
      <c r="E185" s="21">
        <v>13955</v>
      </c>
      <c r="F185" s="21">
        <v>1200</v>
      </c>
      <c r="G185" s="22">
        <v>0</v>
      </c>
      <c r="H185" s="22">
        <v>0</v>
      </c>
      <c r="I185" s="19">
        <f t="shared" si="5"/>
        <v>12755</v>
      </c>
    </row>
    <row r="186" spans="1:9" x14ac:dyDescent="0.2">
      <c r="A186" s="3">
        <v>185</v>
      </c>
      <c r="B186" s="11" t="s">
        <v>193</v>
      </c>
      <c r="C186" s="4" t="str">
        <f t="shared" si="4"/>
        <v>2007_Art3_TrapB_Wk28</v>
      </c>
      <c r="D186" s="21">
        <v>335</v>
      </c>
      <c r="E186" s="21">
        <v>400</v>
      </c>
      <c r="F186" s="21">
        <v>250</v>
      </c>
      <c r="G186" s="22">
        <v>0</v>
      </c>
      <c r="H186" s="22">
        <v>0</v>
      </c>
      <c r="I186" s="18">
        <f t="shared" si="5"/>
        <v>150</v>
      </c>
    </row>
    <row r="187" spans="1:9" x14ac:dyDescent="0.2">
      <c r="A187" s="3">
        <v>186</v>
      </c>
      <c r="B187" s="11" t="s">
        <v>194</v>
      </c>
      <c r="C187" s="4" t="str">
        <f t="shared" si="4"/>
        <v>2007_Art3_TrapB_Wk29</v>
      </c>
      <c r="D187" s="21">
        <v>338</v>
      </c>
      <c r="E187" s="21">
        <v>860</v>
      </c>
      <c r="F187" s="21">
        <v>600</v>
      </c>
      <c r="G187" s="22">
        <v>0</v>
      </c>
      <c r="H187" s="22">
        <v>0</v>
      </c>
      <c r="I187" s="18">
        <f t="shared" si="5"/>
        <v>260</v>
      </c>
    </row>
    <row r="188" spans="1:9" x14ac:dyDescent="0.2">
      <c r="A188" s="3">
        <v>187</v>
      </c>
      <c r="B188" s="11" t="s">
        <v>195</v>
      </c>
      <c r="C188" s="4" t="str">
        <f t="shared" si="4"/>
        <v>2007_Art3_TrapB_Wk30</v>
      </c>
      <c r="D188" s="21">
        <v>341</v>
      </c>
      <c r="E188" s="21">
        <v>550</v>
      </c>
      <c r="F188" s="21">
        <v>380</v>
      </c>
      <c r="G188" s="22">
        <v>0</v>
      </c>
      <c r="H188" s="22">
        <v>0</v>
      </c>
      <c r="I188" s="18">
        <f t="shared" si="5"/>
        <v>170</v>
      </c>
    </row>
    <row r="189" spans="1:9" x14ac:dyDescent="0.2">
      <c r="A189" s="3">
        <v>188</v>
      </c>
      <c r="B189" s="11" t="s">
        <v>196</v>
      </c>
      <c r="C189" s="4" t="str">
        <f t="shared" si="4"/>
        <v>2007_Art3_TrapB_Wk31</v>
      </c>
      <c r="D189" s="21">
        <v>344</v>
      </c>
      <c r="E189" s="21">
        <v>5600</v>
      </c>
      <c r="F189" s="21">
        <v>1200</v>
      </c>
      <c r="G189" s="22">
        <v>0</v>
      </c>
      <c r="H189" s="22">
        <v>0</v>
      </c>
      <c r="I189" s="19">
        <f t="shared" si="5"/>
        <v>4400</v>
      </c>
    </row>
    <row r="190" spans="1:9" x14ac:dyDescent="0.2">
      <c r="A190" s="3">
        <v>189</v>
      </c>
      <c r="B190" s="11" t="s">
        <v>197</v>
      </c>
      <c r="C190" s="4" t="str">
        <f t="shared" si="4"/>
        <v>2007_Art3_TrapB_Wk32</v>
      </c>
      <c r="D190" s="21">
        <v>347</v>
      </c>
      <c r="E190" s="21">
        <v>8055</v>
      </c>
      <c r="F190" s="21">
        <v>1200</v>
      </c>
      <c r="G190" s="22">
        <v>0</v>
      </c>
      <c r="H190" s="22">
        <v>0</v>
      </c>
      <c r="I190" s="19">
        <f t="shared" si="5"/>
        <v>6855</v>
      </c>
    </row>
    <row r="191" spans="1:9" x14ac:dyDescent="0.2">
      <c r="A191" s="3">
        <v>190</v>
      </c>
      <c r="B191" s="11" t="s">
        <v>198</v>
      </c>
      <c r="C191" s="4" t="str">
        <f t="shared" si="4"/>
        <v>2007_Art3_TrapB_Wk33</v>
      </c>
      <c r="D191" s="21">
        <v>350</v>
      </c>
      <c r="E191" s="21">
        <v>4140</v>
      </c>
      <c r="F191" s="21">
        <v>1200</v>
      </c>
      <c r="G191" s="22">
        <v>0</v>
      </c>
      <c r="H191" s="22">
        <v>0</v>
      </c>
      <c r="I191" s="19">
        <f t="shared" si="5"/>
        <v>2940</v>
      </c>
    </row>
    <row r="192" spans="1:9" x14ac:dyDescent="0.2">
      <c r="A192" s="3">
        <v>191</v>
      </c>
      <c r="B192" s="11" t="s">
        <v>199</v>
      </c>
      <c r="C192" s="4" t="str">
        <f t="shared" si="4"/>
        <v>2007_Art3_TrapB_Wk34</v>
      </c>
      <c r="D192" s="21">
        <v>353</v>
      </c>
      <c r="E192" s="21">
        <v>3700</v>
      </c>
      <c r="F192" s="21">
        <v>1200</v>
      </c>
      <c r="G192" s="22">
        <v>0</v>
      </c>
      <c r="H192" s="22">
        <v>0</v>
      </c>
      <c r="I192" s="19">
        <f t="shared" si="5"/>
        <v>2500</v>
      </c>
    </row>
    <row r="193" spans="1:9" x14ac:dyDescent="0.2">
      <c r="A193" s="3">
        <v>192</v>
      </c>
      <c r="B193" s="11" t="s">
        <v>200</v>
      </c>
      <c r="C193" s="4" t="str">
        <f t="shared" si="4"/>
        <v>2007_Art3_TrapB_Wk35</v>
      </c>
      <c r="D193" s="21" t="s">
        <v>311</v>
      </c>
      <c r="E193" s="21" t="s">
        <v>311</v>
      </c>
      <c r="F193" s="21" t="s">
        <v>311</v>
      </c>
      <c r="G193" s="22">
        <v>0</v>
      </c>
      <c r="H193" s="22">
        <v>0</v>
      </c>
      <c r="I193" s="18" t="e">
        <f t="shared" si="5"/>
        <v>#VALUE!</v>
      </c>
    </row>
    <row r="194" spans="1:9" x14ac:dyDescent="0.2">
      <c r="A194" s="3">
        <v>193</v>
      </c>
      <c r="B194" s="11" t="s">
        <v>201</v>
      </c>
      <c r="C194" s="4" t="str">
        <f t="shared" ref="C194:C257" si="6">MID(B194, 10, LEN(B194))</f>
        <v>2007_Art3_TrapB_Wk36</v>
      </c>
      <c r="D194" s="21" t="s">
        <v>311</v>
      </c>
      <c r="E194" s="21" t="s">
        <v>311</v>
      </c>
      <c r="F194" s="21" t="s">
        <v>311</v>
      </c>
      <c r="G194" s="22">
        <v>0</v>
      </c>
      <c r="H194" s="22">
        <v>0</v>
      </c>
      <c r="I194" s="18" t="e">
        <f t="shared" ref="I194:I257" si="7">E194-F194-G194-H194</f>
        <v>#VALUE!</v>
      </c>
    </row>
    <row r="195" spans="1:9" x14ac:dyDescent="0.2">
      <c r="A195" s="3">
        <v>194</v>
      </c>
      <c r="B195" s="11" t="s">
        <v>202</v>
      </c>
      <c r="C195" s="4" t="str">
        <f t="shared" si="6"/>
        <v>2007_Art3_TrapB_Wk37</v>
      </c>
      <c r="D195" s="21" t="s">
        <v>311</v>
      </c>
      <c r="E195" s="21" t="s">
        <v>311</v>
      </c>
      <c r="F195" s="21" t="s">
        <v>311</v>
      </c>
      <c r="G195" s="22">
        <v>0</v>
      </c>
      <c r="H195" s="22">
        <v>0</v>
      </c>
      <c r="I195" s="18" t="e">
        <f t="shared" si="7"/>
        <v>#VALUE!</v>
      </c>
    </row>
    <row r="196" spans="1:9" x14ac:dyDescent="0.2">
      <c r="A196" s="3">
        <v>195</v>
      </c>
      <c r="B196" s="11" t="s">
        <v>203</v>
      </c>
      <c r="C196" s="4" t="str">
        <f t="shared" si="6"/>
        <v>2007_Art3_TrapC_Wk23</v>
      </c>
      <c r="D196" s="21" t="s">
        <v>311</v>
      </c>
      <c r="E196" s="21" t="s">
        <v>311</v>
      </c>
      <c r="F196" s="21" t="s">
        <v>311</v>
      </c>
      <c r="G196" s="22">
        <v>0</v>
      </c>
      <c r="H196" s="22">
        <v>0</v>
      </c>
      <c r="I196" s="18" t="e">
        <f t="shared" si="7"/>
        <v>#VALUE!</v>
      </c>
    </row>
    <row r="197" spans="1:9" x14ac:dyDescent="0.2">
      <c r="A197" s="3">
        <v>196</v>
      </c>
      <c r="B197" s="11" t="s">
        <v>204</v>
      </c>
      <c r="C197" s="4" t="str">
        <f t="shared" si="6"/>
        <v>2007_Art3_TrapC_Wk24</v>
      </c>
      <c r="D197" s="21">
        <v>325</v>
      </c>
      <c r="E197" s="21">
        <v>3130</v>
      </c>
      <c r="F197" s="21">
        <v>1200</v>
      </c>
      <c r="G197" s="22">
        <v>0</v>
      </c>
      <c r="H197" s="22">
        <v>0</v>
      </c>
      <c r="I197" s="18">
        <f t="shared" si="7"/>
        <v>1930</v>
      </c>
    </row>
    <row r="198" spans="1:9" x14ac:dyDescent="0.2">
      <c r="A198" s="3">
        <v>197</v>
      </c>
      <c r="B198" s="11" t="s">
        <v>205</v>
      </c>
      <c r="C198" s="4" t="str">
        <f t="shared" si="6"/>
        <v>2007_Art3_TrapC_Wk25</v>
      </c>
      <c r="D198" s="21">
        <v>328</v>
      </c>
      <c r="E198" s="21">
        <v>2250</v>
      </c>
      <c r="F198" s="21">
        <v>1200</v>
      </c>
      <c r="G198" s="22">
        <v>0</v>
      </c>
      <c r="H198" s="22">
        <v>0</v>
      </c>
      <c r="I198" s="18">
        <f t="shared" si="7"/>
        <v>1050</v>
      </c>
    </row>
    <row r="199" spans="1:9" x14ac:dyDescent="0.2">
      <c r="A199" s="3">
        <v>198</v>
      </c>
      <c r="B199" s="11" t="s">
        <v>206</v>
      </c>
      <c r="C199" s="4" t="str">
        <f t="shared" si="6"/>
        <v>2007_Art3_TrapC_Wk26</v>
      </c>
      <c r="D199" s="21">
        <v>330</v>
      </c>
      <c r="E199" s="21">
        <v>15780</v>
      </c>
      <c r="F199" s="21">
        <v>1200</v>
      </c>
      <c r="G199" s="22">
        <v>0</v>
      </c>
      <c r="H199" s="22">
        <v>0</v>
      </c>
      <c r="I199" s="19">
        <f t="shared" si="7"/>
        <v>14580</v>
      </c>
    </row>
    <row r="200" spans="1:9" x14ac:dyDescent="0.2">
      <c r="A200" s="3">
        <v>199</v>
      </c>
      <c r="B200" s="11" t="s">
        <v>207</v>
      </c>
      <c r="C200" s="4" t="str">
        <f t="shared" si="6"/>
        <v>2007_Art3_TrapC_Wk27</v>
      </c>
      <c r="D200" s="21">
        <v>333</v>
      </c>
      <c r="E200" s="21">
        <v>15055</v>
      </c>
      <c r="F200" s="21">
        <v>1200</v>
      </c>
      <c r="G200" s="22">
        <v>0</v>
      </c>
      <c r="H200" s="22">
        <v>0</v>
      </c>
      <c r="I200" s="19">
        <f t="shared" si="7"/>
        <v>13855</v>
      </c>
    </row>
    <row r="201" spans="1:9" x14ac:dyDescent="0.2">
      <c r="A201" s="3">
        <v>200</v>
      </c>
      <c r="B201" s="11" t="s">
        <v>208</v>
      </c>
      <c r="C201" s="4" t="str">
        <f t="shared" si="6"/>
        <v>2007_Art3_TrapC_Wk28</v>
      </c>
      <c r="D201" s="21">
        <v>336</v>
      </c>
      <c r="E201" s="21">
        <v>2635</v>
      </c>
      <c r="F201" s="21">
        <v>1200</v>
      </c>
      <c r="G201" s="22">
        <v>0</v>
      </c>
      <c r="H201" s="22">
        <v>0</v>
      </c>
      <c r="I201" s="18">
        <f t="shared" si="7"/>
        <v>1435</v>
      </c>
    </row>
    <row r="202" spans="1:9" x14ac:dyDescent="0.2">
      <c r="A202" s="3">
        <v>201</v>
      </c>
      <c r="B202" s="11" t="s">
        <v>209</v>
      </c>
      <c r="C202" s="4" t="str">
        <f t="shared" si="6"/>
        <v>2007_Art3_TrapC_Wk29</v>
      </c>
      <c r="D202" s="21">
        <v>339</v>
      </c>
      <c r="E202" s="21">
        <v>410</v>
      </c>
      <c r="F202" s="21">
        <v>260</v>
      </c>
      <c r="G202" s="22">
        <v>0</v>
      </c>
      <c r="H202" s="22">
        <v>0</v>
      </c>
      <c r="I202" s="18">
        <f t="shared" si="7"/>
        <v>150</v>
      </c>
    </row>
    <row r="203" spans="1:9" x14ac:dyDescent="0.2">
      <c r="A203" s="3">
        <v>202</v>
      </c>
      <c r="B203" s="11" t="s">
        <v>210</v>
      </c>
      <c r="C203" s="4" t="str">
        <f t="shared" si="6"/>
        <v>2007_Art3_TrapC_Wk30</v>
      </c>
      <c r="D203" s="21">
        <v>342</v>
      </c>
      <c r="E203" s="21">
        <v>4755</v>
      </c>
      <c r="F203" s="21">
        <v>1200</v>
      </c>
      <c r="G203" s="22">
        <v>0</v>
      </c>
      <c r="H203" s="22">
        <v>0</v>
      </c>
      <c r="I203" s="19">
        <f t="shared" si="7"/>
        <v>3555</v>
      </c>
    </row>
    <row r="204" spans="1:9" x14ac:dyDescent="0.2">
      <c r="A204" s="3">
        <v>203</v>
      </c>
      <c r="B204" s="11" t="s">
        <v>211</v>
      </c>
      <c r="C204" s="4" t="str">
        <f t="shared" si="6"/>
        <v>2007_Art3_TrapC_Wk31</v>
      </c>
      <c r="D204" s="21">
        <v>345</v>
      </c>
      <c r="E204" s="21">
        <v>7650</v>
      </c>
      <c r="F204" s="21">
        <v>1200</v>
      </c>
      <c r="G204" s="22">
        <v>0</v>
      </c>
      <c r="H204" s="22">
        <v>0</v>
      </c>
      <c r="I204" s="19">
        <f t="shared" si="7"/>
        <v>6450</v>
      </c>
    </row>
    <row r="205" spans="1:9" x14ac:dyDescent="0.2">
      <c r="A205" s="3">
        <v>204</v>
      </c>
      <c r="B205" s="11" t="s">
        <v>212</v>
      </c>
      <c r="C205" s="4" t="str">
        <f t="shared" si="6"/>
        <v>2007_Art3_TrapC_Wk32</v>
      </c>
      <c r="D205" s="21">
        <v>348</v>
      </c>
      <c r="E205" s="21">
        <v>10505</v>
      </c>
      <c r="F205" s="21">
        <v>1200</v>
      </c>
      <c r="G205" s="22">
        <v>0</v>
      </c>
      <c r="H205" s="22">
        <v>0</v>
      </c>
      <c r="I205" s="19">
        <f t="shared" si="7"/>
        <v>9305</v>
      </c>
    </row>
    <row r="206" spans="1:9" x14ac:dyDescent="0.2">
      <c r="A206" s="3">
        <v>205</v>
      </c>
      <c r="B206" s="11" t="s">
        <v>213</v>
      </c>
      <c r="C206" s="4" t="str">
        <f t="shared" si="6"/>
        <v>2007_Art3_TrapC_Wk33</v>
      </c>
      <c r="D206" s="21">
        <v>351</v>
      </c>
      <c r="E206" s="21">
        <v>6930</v>
      </c>
      <c r="F206" s="21">
        <v>1200</v>
      </c>
      <c r="G206" s="22">
        <v>0</v>
      </c>
      <c r="H206" s="22">
        <v>0</v>
      </c>
      <c r="I206" s="19">
        <f t="shared" si="7"/>
        <v>5730</v>
      </c>
    </row>
    <row r="207" spans="1:9" x14ac:dyDescent="0.2">
      <c r="A207" s="3">
        <v>206</v>
      </c>
      <c r="B207" s="11" t="s">
        <v>214</v>
      </c>
      <c r="C207" s="4" t="str">
        <f t="shared" si="6"/>
        <v>2007_Art3_TrapC_Wk34</v>
      </c>
      <c r="D207" s="21">
        <v>354</v>
      </c>
      <c r="E207" s="21">
        <v>140</v>
      </c>
      <c r="F207" s="21">
        <v>100</v>
      </c>
      <c r="G207" s="22">
        <v>0</v>
      </c>
      <c r="H207" s="22">
        <v>0</v>
      </c>
      <c r="I207" s="18">
        <f t="shared" si="7"/>
        <v>40</v>
      </c>
    </row>
    <row r="208" spans="1:9" x14ac:dyDescent="0.2">
      <c r="A208" s="3">
        <v>207</v>
      </c>
      <c r="B208" s="11" t="s">
        <v>215</v>
      </c>
      <c r="C208" s="4" t="str">
        <f t="shared" si="6"/>
        <v>2007_Art3_TrapC_Wk35</v>
      </c>
      <c r="D208" s="21" t="s">
        <v>311</v>
      </c>
      <c r="E208" s="21" t="s">
        <v>311</v>
      </c>
      <c r="F208" s="21" t="s">
        <v>311</v>
      </c>
      <c r="G208" s="22">
        <v>0</v>
      </c>
      <c r="H208" s="22">
        <v>0</v>
      </c>
      <c r="I208" s="18" t="e">
        <f t="shared" si="7"/>
        <v>#VALUE!</v>
      </c>
    </row>
    <row r="209" spans="1:9" x14ac:dyDescent="0.2">
      <c r="A209" s="3">
        <v>208</v>
      </c>
      <c r="B209" s="11" t="s">
        <v>217</v>
      </c>
      <c r="C209" s="4" t="str">
        <f t="shared" si="6"/>
        <v>2007_Art3_TrapC_Wk36</v>
      </c>
      <c r="D209" s="21" t="s">
        <v>311</v>
      </c>
      <c r="E209" s="21" t="s">
        <v>311</v>
      </c>
      <c r="F209" s="21" t="s">
        <v>311</v>
      </c>
      <c r="G209" s="22">
        <v>0</v>
      </c>
      <c r="H209" s="22">
        <v>0</v>
      </c>
      <c r="I209" s="18" t="e">
        <f t="shared" si="7"/>
        <v>#VALUE!</v>
      </c>
    </row>
    <row r="210" spans="1:9" x14ac:dyDescent="0.2">
      <c r="A210" s="3">
        <v>209</v>
      </c>
      <c r="B210" s="11" t="s">
        <v>218</v>
      </c>
      <c r="C210" s="4" t="str">
        <f t="shared" si="6"/>
        <v>2007_Art3_TrapC_Wk37</v>
      </c>
      <c r="D210" s="21" t="s">
        <v>311</v>
      </c>
      <c r="E210" s="21" t="s">
        <v>311</v>
      </c>
      <c r="F210" s="21" t="s">
        <v>311</v>
      </c>
      <c r="G210" s="22">
        <v>0</v>
      </c>
      <c r="H210" s="22">
        <v>0</v>
      </c>
      <c r="I210" s="18" t="e">
        <f t="shared" si="7"/>
        <v>#VALUE!</v>
      </c>
    </row>
    <row r="211" spans="1:9" x14ac:dyDescent="0.2">
      <c r="A211" s="3">
        <v>210</v>
      </c>
      <c r="B211" s="11" t="s">
        <v>219</v>
      </c>
      <c r="C211" s="4" t="str">
        <f t="shared" si="6"/>
        <v>2008_Art3_TrapA_Wk26</v>
      </c>
      <c r="D211" s="21" t="s">
        <v>311</v>
      </c>
      <c r="E211" s="21" t="s">
        <v>311</v>
      </c>
      <c r="F211" s="21" t="s">
        <v>311</v>
      </c>
      <c r="G211" s="22">
        <v>0</v>
      </c>
      <c r="H211" s="22">
        <v>0</v>
      </c>
      <c r="I211" s="18" t="e">
        <f t="shared" si="7"/>
        <v>#VALUE!</v>
      </c>
    </row>
    <row r="212" spans="1:9" x14ac:dyDescent="0.2">
      <c r="A212" s="3">
        <v>211</v>
      </c>
      <c r="B212" s="11" t="s">
        <v>220</v>
      </c>
      <c r="C212" s="4" t="str">
        <f t="shared" si="6"/>
        <v>2008_Art3_TrapA_Wk27</v>
      </c>
      <c r="D212" s="21">
        <v>366</v>
      </c>
      <c r="E212" s="21">
        <v>2080</v>
      </c>
      <c r="F212" s="21">
        <v>1200</v>
      </c>
      <c r="G212" s="22">
        <v>0</v>
      </c>
      <c r="H212" s="22">
        <v>0</v>
      </c>
      <c r="I212" s="18">
        <f t="shared" si="7"/>
        <v>880</v>
      </c>
    </row>
    <row r="213" spans="1:9" x14ac:dyDescent="0.2">
      <c r="A213" s="3">
        <v>212</v>
      </c>
      <c r="B213" s="11" t="s">
        <v>221</v>
      </c>
      <c r="C213" s="4" t="str">
        <f t="shared" si="6"/>
        <v>2008_Art3_TrapA_Wk28</v>
      </c>
      <c r="D213" s="21">
        <v>369</v>
      </c>
      <c r="E213" s="21">
        <v>580</v>
      </c>
      <c r="F213" s="21">
        <v>400</v>
      </c>
      <c r="G213" s="22">
        <v>0</v>
      </c>
      <c r="H213" s="22">
        <v>0</v>
      </c>
      <c r="I213" s="18">
        <f t="shared" si="7"/>
        <v>180</v>
      </c>
    </row>
    <row r="214" spans="1:9" x14ac:dyDescent="0.2">
      <c r="A214" s="3">
        <v>213</v>
      </c>
      <c r="B214" s="11" t="s">
        <v>222</v>
      </c>
      <c r="C214" s="4" t="str">
        <f t="shared" si="6"/>
        <v>2008_Art3_TrapA_Wk29</v>
      </c>
      <c r="D214" s="21">
        <v>372</v>
      </c>
      <c r="E214" s="21">
        <v>17850</v>
      </c>
      <c r="F214" s="21">
        <v>1200</v>
      </c>
      <c r="G214" s="22">
        <v>0</v>
      </c>
      <c r="H214" s="22">
        <v>0</v>
      </c>
      <c r="I214" s="19">
        <f t="shared" si="7"/>
        <v>16650</v>
      </c>
    </row>
    <row r="215" spans="1:9" x14ac:dyDescent="0.2">
      <c r="A215" s="3">
        <v>214</v>
      </c>
      <c r="B215" s="11" t="s">
        <v>223</v>
      </c>
      <c r="C215" s="4" t="str">
        <f t="shared" si="6"/>
        <v>2008_Art3_TrapA_Wk30</v>
      </c>
      <c r="D215" s="21">
        <v>375</v>
      </c>
      <c r="E215" s="21">
        <v>3700</v>
      </c>
      <c r="F215" s="21">
        <v>1200</v>
      </c>
      <c r="G215" s="22">
        <v>0</v>
      </c>
      <c r="H215" s="22">
        <v>0</v>
      </c>
      <c r="I215" s="19">
        <f t="shared" si="7"/>
        <v>2500</v>
      </c>
    </row>
    <row r="216" spans="1:9" x14ac:dyDescent="0.2">
      <c r="A216" s="3">
        <v>215</v>
      </c>
      <c r="B216" s="11" t="s">
        <v>224</v>
      </c>
      <c r="C216" s="4" t="str">
        <f t="shared" si="6"/>
        <v>2008_Art3_TrapA_Wk31</v>
      </c>
      <c r="D216" s="21">
        <v>378</v>
      </c>
      <c r="E216" s="21">
        <v>3930</v>
      </c>
      <c r="F216" s="21">
        <v>1200</v>
      </c>
      <c r="G216" s="22">
        <v>0</v>
      </c>
      <c r="H216" s="22">
        <v>0</v>
      </c>
      <c r="I216" s="19">
        <f t="shared" si="7"/>
        <v>2730</v>
      </c>
    </row>
    <row r="217" spans="1:9" x14ac:dyDescent="0.2">
      <c r="A217" s="3">
        <v>216</v>
      </c>
      <c r="B217" s="11" t="s">
        <v>225</v>
      </c>
      <c r="C217" s="4" t="str">
        <f t="shared" si="6"/>
        <v>2008_Art3_TrapA_Wk32</v>
      </c>
      <c r="D217" s="21">
        <v>381</v>
      </c>
      <c r="E217" s="21">
        <v>9050</v>
      </c>
      <c r="F217" s="21">
        <v>1200</v>
      </c>
      <c r="G217" s="22">
        <v>0</v>
      </c>
      <c r="H217" s="22">
        <v>0</v>
      </c>
      <c r="I217" s="19">
        <f t="shared" si="7"/>
        <v>7850</v>
      </c>
    </row>
    <row r="218" spans="1:9" x14ac:dyDescent="0.2">
      <c r="A218" s="3">
        <v>217</v>
      </c>
      <c r="B218" s="11" t="s">
        <v>226</v>
      </c>
      <c r="C218" s="4" t="str">
        <f t="shared" si="6"/>
        <v>2008_Art3_TrapA_Wk33</v>
      </c>
      <c r="D218" s="21">
        <v>384</v>
      </c>
      <c r="E218" s="21">
        <v>7505</v>
      </c>
      <c r="F218" s="21">
        <v>1200</v>
      </c>
      <c r="G218" s="22">
        <v>0</v>
      </c>
      <c r="H218" s="22">
        <v>0</v>
      </c>
      <c r="I218" s="19">
        <f t="shared" si="7"/>
        <v>6305</v>
      </c>
    </row>
    <row r="219" spans="1:9" x14ac:dyDescent="0.2">
      <c r="A219" s="3">
        <v>218</v>
      </c>
      <c r="B219" s="11" t="s">
        <v>227</v>
      </c>
      <c r="C219" s="4" t="str">
        <f t="shared" si="6"/>
        <v>2008_Art3_TrapA_Wk34</v>
      </c>
      <c r="D219" s="21">
        <v>387</v>
      </c>
      <c r="E219" s="21">
        <v>6980</v>
      </c>
      <c r="F219" s="21">
        <v>1200</v>
      </c>
      <c r="G219" s="22">
        <v>0</v>
      </c>
      <c r="H219" s="22">
        <v>0</v>
      </c>
      <c r="I219" s="19">
        <f t="shared" si="7"/>
        <v>5780</v>
      </c>
    </row>
    <row r="220" spans="1:9" x14ac:dyDescent="0.2">
      <c r="A220" s="3">
        <v>219</v>
      </c>
      <c r="B220" s="11" t="s">
        <v>228</v>
      </c>
      <c r="C220" s="4" t="str">
        <f t="shared" si="6"/>
        <v>2008_Art3_TrapA_Wk35</v>
      </c>
      <c r="D220" s="21">
        <v>390</v>
      </c>
      <c r="E220" s="21">
        <v>1730</v>
      </c>
      <c r="F220" s="21">
        <v>1200</v>
      </c>
      <c r="G220" s="22">
        <v>0</v>
      </c>
      <c r="H220" s="22">
        <v>0</v>
      </c>
      <c r="I220" s="18">
        <f t="shared" si="7"/>
        <v>530</v>
      </c>
    </row>
    <row r="221" spans="1:9" x14ac:dyDescent="0.2">
      <c r="A221" s="3">
        <v>220</v>
      </c>
      <c r="B221" s="11" t="s">
        <v>229</v>
      </c>
      <c r="C221" s="4" t="str">
        <f t="shared" si="6"/>
        <v>2008_Art3_TrapB_Wk27</v>
      </c>
      <c r="D221" s="21">
        <v>367</v>
      </c>
      <c r="E221" s="21">
        <v>1250</v>
      </c>
      <c r="F221" s="21">
        <v>1000</v>
      </c>
      <c r="G221" s="22">
        <v>0</v>
      </c>
      <c r="H221" s="22">
        <v>0</v>
      </c>
      <c r="I221" s="18">
        <f t="shared" si="7"/>
        <v>250</v>
      </c>
    </row>
    <row r="222" spans="1:9" x14ac:dyDescent="0.2">
      <c r="A222" s="3">
        <v>221</v>
      </c>
      <c r="B222" s="11" t="s">
        <v>230</v>
      </c>
      <c r="C222" s="4" t="str">
        <f t="shared" si="6"/>
        <v>2008_Art3_TrapB_Wk28</v>
      </c>
      <c r="D222" s="21">
        <v>370</v>
      </c>
      <c r="E222" s="21">
        <v>1050</v>
      </c>
      <c r="F222" s="21">
        <v>800</v>
      </c>
      <c r="G222" s="22">
        <v>0</v>
      </c>
      <c r="H222" s="22">
        <v>0</v>
      </c>
      <c r="I222" s="18">
        <f t="shared" si="7"/>
        <v>250</v>
      </c>
    </row>
    <row r="223" spans="1:9" x14ac:dyDescent="0.2">
      <c r="A223" s="3">
        <v>222</v>
      </c>
      <c r="B223" s="11" t="s">
        <v>231</v>
      </c>
      <c r="C223" s="4" t="str">
        <f t="shared" si="6"/>
        <v>2008_Art3_TrapB_Wk29</v>
      </c>
      <c r="D223" s="21">
        <v>373</v>
      </c>
      <c r="E223" s="21">
        <v>9250</v>
      </c>
      <c r="F223" s="21">
        <v>1200</v>
      </c>
      <c r="G223" s="22">
        <v>0</v>
      </c>
      <c r="H223" s="22">
        <v>0</v>
      </c>
      <c r="I223" s="19">
        <f t="shared" si="7"/>
        <v>8050</v>
      </c>
    </row>
    <row r="224" spans="1:9" x14ac:dyDescent="0.2">
      <c r="A224" s="3">
        <v>223</v>
      </c>
      <c r="B224" s="11" t="s">
        <v>232</v>
      </c>
      <c r="C224" s="4" t="str">
        <f t="shared" si="6"/>
        <v>2008_Art3_TrapB_Wk30</v>
      </c>
      <c r="D224" s="21">
        <v>376</v>
      </c>
      <c r="E224" s="21">
        <v>2800</v>
      </c>
      <c r="F224" s="21">
        <v>1200</v>
      </c>
      <c r="G224" s="22">
        <v>0</v>
      </c>
      <c r="H224" s="22">
        <v>0</v>
      </c>
      <c r="I224" s="18">
        <f t="shared" si="7"/>
        <v>1600</v>
      </c>
    </row>
    <row r="225" spans="1:9" x14ac:dyDescent="0.2">
      <c r="A225" s="3">
        <v>224</v>
      </c>
      <c r="B225" s="11" t="s">
        <v>233</v>
      </c>
      <c r="C225" s="4" t="str">
        <f t="shared" si="6"/>
        <v>2008_Art3_TrapB_Wk31</v>
      </c>
      <c r="D225" s="21">
        <v>379</v>
      </c>
      <c r="E225" s="21">
        <v>3030</v>
      </c>
      <c r="F225" s="21">
        <v>1200</v>
      </c>
      <c r="G225" s="22">
        <v>0</v>
      </c>
      <c r="H225" s="22">
        <v>0</v>
      </c>
      <c r="I225" s="18">
        <f t="shared" si="7"/>
        <v>1830</v>
      </c>
    </row>
    <row r="226" spans="1:9" x14ac:dyDescent="0.2">
      <c r="A226" s="3">
        <v>225</v>
      </c>
      <c r="B226" s="11" t="s">
        <v>234</v>
      </c>
      <c r="C226" s="4" t="str">
        <f t="shared" si="6"/>
        <v>2008_Art3_TrapB_Wk32</v>
      </c>
      <c r="D226" s="21">
        <v>382</v>
      </c>
      <c r="E226" s="21">
        <v>3250</v>
      </c>
      <c r="F226" s="21">
        <v>1200</v>
      </c>
      <c r="G226" s="22">
        <v>0</v>
      </c>
      <c r="H226" s="22">
        <v>0</v>
      </c>
      <c r="I226" s="18">
        <f t="shared" si="7"/>
        <v>2050</v>
      </c>
    </row>
    <row r="227" spans="1:9" x14ac:dyDescent="0.2">
      <c r="A227" s="3">
        <v>226</v>
      </c>
      <c r="B227" s="11" t="s">
        <v>235</v>
      </c>
      <c r="C227" s="4" t="str">
        <f t="shared" si="6"/>
        <v>2008_Art3_TrapB_Wk33</v>
      </c>
      <c r="D227" s="21">
        <v>385</v>
      </c>
      <c r="E227" s="21">
        <v>10180</v>
      </c>
      <c r="F227" s="21">
        <v>1200</v>
      </c>
      <c r="G227" s="22">
        <v>0</v>
      </c>
      <c r="H227" s="22">
        <v>0</v>
      </c>
      <c r="I227" s="19">
        <f t="shared" si="7"/>
        <v>8980</v>
      </c>
    </row>
    <row r="228" spans="1:9" x14ac:dyDescent="0.2">
      <c r="A228" s="3">
        <v>227</v>
      </c>
      <c r="B228" s="11" t="s">
        <v>236</v>
      </c>
      <c r="C228" s="4" t="str">
        <f t="shared" si="6"/>
        <v>2008_Art3_TrapB_Wk34</v>
      </c>
      <c r="D228" s="21">
        <v>388</v>
      </c>
      <c r="E228" s="21">
        <v>5150</v>
      </c>
      <c r="F228" s="21">
        <v>1200</v>
      </c>
      <c r="G228" s="22">
        <v>0</v>
      </c>
      <c r="H228" s="22">
        <v>0</v>
      </c>
      <c r="I228" s="19">
        <f t="shared" si="7"/>
        <v>3950</v>
      </c>
    </row>
    <row r="229" spans="1:9" x14ac:dyDescent="0.2">
      <c r="A229" s="3">
        <v>228</v>
      </c>
      <c r="B229" s="11" t="s">
        <v>237</v>
      </c>
      <c r="C229" s="4" t="str">
        <f t="shared" si="6"/>
        <v>2008_Art3_TrapB_Wk35</v>
      </c>
      <c r="D229" s="21">
        <v>391</v>
      </c>
      <c r="E229" s="21">
        <v>2460</v>
      </c>
      <c r="F229" s="21">
        <v>1200</v>
      </c>
      <c r="G229" s="22">
        <v>0</v>
      </c>
      <c r="H229" s="22">
        <v>0</v>
      </c>
      <c r="I229" s="18">
        <f t="shared" si="7"/>
        <v>1260</v>
      </c>
    </row>
    <row r="230" spans="1:9" x14ac:dyDescent="0.2">
      <c r="A230" s="3">
        <v>229</v>
      </c>
      <c r="B230" s="11" t="s">
        <v>238</v>
      </c>
      <c r="C230" s="4" t="str">
        <f t="shared" si="6"/>
        <v>2008_Art3_TrapC_Wk26</v>
      </c>
      <c r="D230" s="21">
        <v>365</v>
      </c>
      <c r="E230" s="21">
        <v>1180</v>
      </c>
      <c r="F230" s="21">
        <v>800</v>
      </c>
      <c r="G230" s="22">
        <v>0</v>
      </c>
      <c r="H230" s="22">
        <v>0</v>
      </c>
      <c r="I230" s="18">
        <f t="shared" si="7"/>
        <v>380</v>
      </c>
    </row>
    <row r="231" spans="1:9" x14ac:dyDescent="0.2">
      <c r="A231" s="3">
        <v>230</v>
      </c>
      <c r="B231" s="11" t="s">
        <v>239</v>
      </c>
      <c r="C231" s="4" t="str">
        <f t="shared" si="6"/>
        <v>2008_Art3_TrapC_Wk27</v>
      </c>
      <c r="D231" s="21">
        <v>368</v>
      </c>
      <c r="E231" s="21">
        <v>1060</v>
      </c>
      <c r="F231" s="21">
        <v>800</v>
      </c>
      <c r="G231" s="22">
        <v>0</v>
      </c>
      <c r="H231" s="22">
        <v>0</v>
      </c>
      <c r="I231" s="18">
        <f t="shared" si="7"/>
        <v>260</v>
      </c>
    </row>
    <row r="232" spans="1:9" x14ac:dyDescent="0.2">
      <c r="A232" s="3">
        <v>231</v>
      </c>
      <c r="B232" s="11" t="s">
        <v>240</v>
      </c>
      <c r="C232" s="4" t="str">
        <f t="shared" si="6"/>
        <v>2008_Art3_TrapC_Wk28</v>
      </c>
      <c r="D232" s="21">
        <v>371</v>
      </c>
      <c r="E232" s="21">
        <v>4180</v>
      </c>
      <c r="F232" s="21">
        <v>1200</v>
      </c>
      <c r="G232" s="22">
        <v>0</v>
      </c>
      <c r="H232" s="22">
        <v>0</v>
      </c>
      <c r="I232" s="19">
        <f t="shared" si="7"/>
        <v>2980</v>
      </c>
    </row>
    <row r="233" spans="1:9" x14ac:dyDescent="0.2">
      <c r="A233" s="3">
        <v>232</v>
      </c>
      <c r="B233" s="11" t="s">
        <v>241</v>
      </c>
      <c r="C233" s="4" t="str">
        <f t="shared" si="6"/>
        <v>2008_Art3_TrapC_Wk29</v>
      </c>
      <c r="D233" s="21">
        <v>374</v>
      </c>
      <c r="E233" s="21">
        <v>8080</v>
      </c>
      <c r="F233" s="21">
        <v>1200</v>
      </c>
      <c r="G233" s="22">
        <v>0</v>
      </c>
      <c r="H233" s="22">
        <v>0</v>
      </c>
      <c r="I233" s="19">
        <f t="shared" si="7"/>
        <v>6880</v>
      </c>
    </row>
    <row r="234" spans="1:9" x14ac:dyDescent="0.2">
      <c r="A234" s="3">
        <v>233</v>
      </c>
      <c r="B234" s="11" t="s">
        <v>242</v>
      </c>
      <c r="C234" s="4" t="str">
        <f t="shared" si="6"/>
        <v>2008_Art3_TrapC_Wk30</v>
      </c>
      <c r="D234" s="21">
        <v>377</v>
      </c>
      <c r="E234" s="21">
        <v>2780</v>
      </c>
      <c r="F234" s="21">
        <v>1200</v>
      </c>
      <c r="G234" s="22">
        <v>0</v>
      </c>
      <c r="H234" s="22">
        <v>0</v>
      </c>
      <c r="I234" s="18">
        <f t="shared" si="7"/>
        <v>1580</v>
      </c>
    </row>
    <row r="235" spans="1:9" x14ac:dyDescent="0.2">
      <c r="A235" s="3">
        <v>234</v>
      </c>
      <c r="B235" s="11" t="s">
        <v>243</v>
      </c>
      <c r="C235" s="4" t="str">
        <f t="shared" si="6"/>
        <v>2008_Art3_TrapC_Wk31</v>
      </c>
      <c r="D235" s="21">
        <v>380</v>
      </c>
      <c r="E235" s="21">
        <v>2930</v>
      </c>
      <c r="F235" s="21">
        <v>1200</v>
      </c>
      <c r="G235" s="22">
        <v>0</v>
      </c>
      <c r="H235" s="22">
        <v>0</v>
      </c>
      <c r="I235" s="18">
        <f t="shared" si="7"/>
        <v>1730</v>
      </c>
    </row>
    <row r="236" spans="1:9" x14ac:dyDescent="0.2">
      <c r="A236" s="3">
        <v>235</v>
      </c>
      <c r="B236" s="11" t="s">
        <v>244</v>
      </c>
      <c r="C236" s="4" t="str">
        <f t="shared" si="6"/>
        <v>2008_Art3_TrapC_Wk32</v>
      </c>
      <c r="D236" s="21">
        <v>383</v>
      </c>
      <c r="E236" s="21">
        <v>6430</v>
      </c>
      <c r="F236" s="21">
        <v>1200</v>
      </c>
      <c r="G236" s="22">
        <v>0</v>
      </c>
      <c r="H236" s="22">
        <v>0</v>
      </c>
      <c r="I236" s="19">
        <f t="shared" si="7"/>
        <v>5230</v>
      </c>
    </row>
    <row r="237" spans="1:9" x14ac:dyDescent="0.2">
      <c r="A237" s="3">
        <v>236</v>
      </c>
      <c r="B237" s="11" t="s">
        <v>245</v>
      </c>
      <c r="C237" s="4" t="str">
        <f t="shared" si="6"/>
        <v>2008_Art3_TrapC_Wk33</v>
      </c>
      <c r="D237" s="21">
        <v>386</v>
      </c>
      <c r="E237" s="21">
        <v>5600</v>
      </c>
      <c r="F237" s="21">
        <v>1200</v>
      </c>
      <c r="G237" s="22">
        <v>0</v>
      </c>
      <c r="H237" s="22">
        <v>0</v>
      </c>
      <c r="I237" s="19">
        <f t="shared" si="7"/>
        <v>4400</v>
      </c>
    </row>
    <row r="238" spans="1:9" x14ac:dyDescent="0.2">
      <c r="A238" s="3">
        <v>237</v>
      </c>
      <c r="B238" s="11" t="s">
        <v>246</v>
      </c>
      <c r="C238" s="4" t="str">
        <f t="shared" si="6"/>
        <v>2008_Art3_TrapC_Wk34</v>
      </c>
      <c r="D238" s="21">
        <v>389</v>
      </c>
      <c r="E238" s="21">
        <v>6480</v>
      </c>
      <c r="F238" s="21">
        <v>1200</v>
      </c>
      <c r="G238" s="22">
        <v>0</v>
      </c>
      <c r="H238" s="22">
        <v>0</v>
      </c>
      <c r="I238" s="19">
        <f t="shared" si="7"/>
        <v>5280</v>
      </c>
    </row>
    <row r="239" spans="1:9" x14ac:dyDescent="0.2">
      <c r="A239" s="3">
        <v>238</v>
      </c>
      <c r="B239" s="11" t="s">
        <v>247</v>
      </c>
      <c r="C239" s="4" t="str">
        <f t="shared" si="6"/>
        <v>2008_Art3_TrapC_Wk35</v>
      </c>
      <c r="D239" s="21">
        <v>392</v>
      </c>
      <c r="E239" s="21">
        <v>2200</v>
      </c>
      <c r="F239" s="21">
        <v>1200</v>
      </c>
      <c r="G239" s="22">
        <v>0</v>
      </c>
      <c r="H239" s="22">
        <v>0</v>
      </c>
      <c r="I239" s="18">
        <f t="shared" si="7"/>
        <v>1000</v>
      </c>
    </row>
    <row r="240" spans="1:9" x14ac:dyDescent="0.2">
      <c r="A240" s="3">
        <v>239</v>
      </c>
      <c r="B240" s="11" t="s">
        <v>248</v>
      </c>
      <c r="C240" s="4" t="str">
        <f t="shared" si="6"/>
        <v>2009_Art3_TrapA_Wk24</v>
      </c>
      <c r="D240" s="21" t="s">
        <v>311</v>
      </c>
      <c r="E240" s="21" t="s">
        <v>311</v>
      </c>
      <c r="F240" s="21" t="s">
        <v>311</v>
      </c>
      <c r="G240" s="22">
        <v>0</v>
      </c>
      <c r="H240" s="22">
        <v>0</v>
      </c>
      <c r="I240" s="18" t="e">
        <f t="shared" si="7"/>
        <v>#VALUE!</v>
      </c>
    </row>
    <row r="241" spans="1:9" x14ac:dyDescent="0.2">
      <c r="A241" s="3">
        <v>240</v>
      </c>
      <c r="B241" s="11" t="s">
        <v>249</v>
      </c>
      <c r="C241" s="4" t="str">
        <f t="shared" si="6"/>
        <v>2009_Art3_TrapA_Wk25</v>
      </c>
      <c r="D241" s="21">
        <v>398</v>
      </c>
      <c r="E241" s="21">
        <v>6700</v>
      </c>
      <c r="F241" s="21">
        <v>1200</v>
      </c>
      <c r="G241" s="22">
        <v>0</v>
      </c>
      <c r="H241" s="22">
        <v>0</v>
      </c>
      <c r="I241" s="19">
        <f t="shared" si="7"/>
        <v>5500</v>
      </c>
    </row>
    <row r="242" spans="1:9" x14ac:dyDescent="0.2">
      <c r="A242" s="3">
        <v>241</v>
      </c>
      <c r="B242" s="11" t="s">
        <v>250</v>
      </c>
      <c r="C242" s="4" t="str">
        <f t="shared" si="6"/>
        <v>2009_Art3_TrapA_Wk26</v>
      </c>
      <c r="D242" s="21">
        <v>401</v>
      </c>
      <c r="E242" s="21">
        <v>3450</v>
      </c>
      <c r="F242" s="21">
        <v>1200</v>
      </c>
      <c r="G242" s="22">
        <v>0</v>
      </c>
      <c r="H242" s="22">
        <v>0</v>
      </c>
      <c r="I242" s="18">
        <f t="shared" si="7"/>
        <v>2250</v>
      </c>
    </row>
    <row r="243" spans="1:9" x14ac:dyDescent="0.2">
      <c r="A243" s="3">
        <v>242</v>
      </c>
      <c r="B243" s="11" t="s">
        <v>251</v>
      </c>
      <c r="C243" s="4" t="str">
        <f t="shared" si="6"/>
        <v>2009_Art3_TrapA_Wk27</v>
      </c>
      <c r="D243" s="21">
        <v>404</v>
      </c>
      <c r="E243" s="21">
        <v>8350</v>
      </c>
      <c r="F243" s="21">
        <v>1200</v>
      </c>
      <c r="G243" s="22">
        <v>0</v>
      </c>
      <c r="H243" s="22">
        <v>0</v>
      </c>
      <c r="I243" s="19">
        <f t="shared" si="7"/>
        <v>7150</v>
      </c>
    </row>
    <row r="244" spans="1:9" x14ac:dyDescent="0.2">
      <c r="A244" s="3">
        <v>243</v>
      </c>
      <c r="B244" s="11" t="s">
        <v>252</v>
      </c>
      <c r="C244" s="4" t="str">
        <f t="shared" si="6"/>
        <v>2009_Art3_TrapA_Wk28</v>
      </c>
      <c r="D244" s="21">
        <v>407</v>
      </c>
      <c r="E244" s="21">
        <v>3910</v>
      </c>
      <c r="F244" s="21">
        <v>1200</v>
      </c>
      <c r="G244" s="22">
        <v>0</v>
      </c>
      <c r="H244" s="22">
        <v>0</v>
      </c>
      <c r="I244" s="19">
        <f t="shared" si="7"/>
        <v>2710</v>
      </c>
    </row>
    <row r="245" spans="1:9" x14ac:dyDescent="0.2">
      <c r="A245" s="3">
        <v>244</v>
      </c>
      <c r="B245" s="11" t="s">
        <v>253</v>
      </c>
      <c r="C245" s="4" t="str">
        <f t="shared" si="6"/>
        <v>2009_Art3_TrapA_Wk29</v>
      </c>
      <c r="D245" s="21">
        <v>410</v>
      </c>
      <c r="E245" s="21">
        <v>1470</v>
      </c>
      <c r="F245" s="21">
        <v>1000</v>
      </c>
      <c r="G245" s="22">
        <v>0</v>
      </c>
      <c r="H245" s="22">
        <v>0</v>
      </c>
      <c r="I245" s="18">
        <f t="shared" si="7"/>
        <v>470</v>
      </c>
    </row>
    <row r="246" spans="1:9" x14ac:dyDescent="0.2">
      <c r="A246" s="3">
        <v>245</v>
      </c>
      <c r="B246" s="11" t="s">
        <v>254</v>
      </c>
      <c r="C246" s="4" t="str">
        <f t="shared" si="6"/>
        <v>2009_Art3_TrapA_Wk30</v>
      </c>
      <c r="D246" s="21">
        <v>413</v>
      </c>
      <c r="E246" s="21">
        <v>990</v>
      </c>
      <c r="F246" s="21">
        <v>700</v>
      </c>
      <c r="G246" s="22">
        <v>0</v>
      </c>
      <c r="H246" s="22">
        <v>0</v>
      </c>
      <c r="I246" s="18">
        <f t="shared" si="7"/>
        <v>290</v>
      </c>
    </row>
    <row r="247" spans="1:9" x14ac:dyDescent="0.2">
      <c r="A247" s="3">
        <v>246</v>
      </c>
      <c r="B247" s="11" t="s">
        <v>255</v>
      </c>
      <c r="C247" s="4" t="str">
        <f t="shared" si="6"/>
        <v>2009_Art3_TrapA_Wk31</v>
      </c>
      <c r="D247" s="21">
        <v>416</v>
      </c>
      <c r="E247" s="21">
        <v>3705</v>
      </c>
      <c r="F247" s="21">
        <v>1200</v>
      </c>
      <c r="G247" s="22">
        <v>0</v>
      </c>
      <c r="H247" s="22">
        <v>0</v>
      </c>
      <c r="I247" s="19">
        <f t="shared" si="7"/>
        <v>2505</v>
      </c>
    </row>
    <row r="248" spans="1:9" x14ac:dyDescent="0.2">
      <c r="A248" s="3">
        <v>247</v>
      </c>
      <c r="B248" s="11" t="s">
        <v>256</v>
      </c>
      <c r="C248" s="4" t="str">
        <f t="shared" si="6"/>
        <v>2009_Art3_TrapA_Wk32</v>
      </c>
      <c r="D248" s="21">
        <v>419</v>
      </c>
      <c r="E248" s="21">
        <v>12105</v>
      </c>
      <c r="F248" s="21">
        <v>1200</v>
      </c>
      <c r="G248" s="22">
        <v>0</v>
      </c>
      <c r="H248" s="22">
        <v>0</v>
      </c>
      <c r="I248" s="19">
        <f t="shared" si="7"/>
        <v>10905</v>
      </c>
    </row>
    <row r="249" spans="1:9" x14ac:dyDescent="0.2">
      <c r="A249" s="3">
        <v>248</v>
      </c>
      <c r="B249" s="11" t="s">
        <v>257</v>
      </c>
      <c r="C249" s="4" t="str">
        <f t="shared" si="6"/>
        <v>2009_Art3_TrapA_Wk33</v>
      </c>
      <c r="D249" s="21">
        <v>422</v>
      </c>
      <c r="E249" s="21">
        <v>7380</v>
      </c>
      <c r="F249" s="21">
        <v>1200</v>
      </c>
      <c r="G249" s="22">
        <v>0</v>
      </c>
      <c r="H249" s="22">
        <v>0</v>
      </c>
      <c r="I249" s="19">
        <f t="shared" si="7"/>
        <v>6180</v>
      </c>
    </row>
    <row r="250" spans="1:9" x14ac:dyDescent="0.2">
      <c r="A250" s="3">
        <v>249</v>
      </c>
      <c r="B250" s="11" t="s">
        <v>258</v>
      </c>
      <c r="C250" s="4" t="str">
        <f t="shared" si="6"/>
        <v>2009_Art3_TrapA_Wk34</v>
      </c>
      <c r="D250" s="21">
        <v>425</v>
      </c>
      <c r="E250" s="21">
        <v>1330</v>
      </c>
      <c r="F250" s="21">
        <v>1200</v>
      </c>
      <c r="G250" s="22">
        <v>0</v>
      </c>
      <c r="H250" s="22">
        <v>0</v>
      </c>
      <c r="I250" s="18">
        <f t="shared" si="7"/>
        <v>130</v>
      </c>
    </row>
    <row r="251" spans="1:9" x14ac:dyDescent="0.2">
      <c r="A251" s="3">
        <v>250</v>
      </c>
      <c r="B251" s="11" t="s">
        <v>259</v>
      </c>
      <c r="C251" s="4" t="str">
        <f t="shared" si="6"/>
        <v>2009_Art3_TrapA_Wk35</v>
      </c>
      <c r="D251" s="21">
        <v>428</v>
      </c>
      <c r="E251" s="21">
        <v>2100</v>
      </c>
      <c r="F251" s="21">
        <v>1200</v>
      </c>
      <c r="G251" s="22">
        <v>0</v>
      </c>
      <c r="H251" s="22">
        <v>0</v>
      </c>
      <c r="I251" s="18">
        <f t="shared" si="7"/>
        <v>900</v>
      </c>
    </row>
    <row r="252" spans="1:9" x14ac:dyDescent="0.2">
      <c r="A252" s="3">
        <v>251</v>
      </c>
      <c r="B252" s="11" t="s">
        <v>260</v>
      </c>
      <c r="C252" s="4" t="str">
        <f t="shared" si="6"/>
        <v>2009_Art3_TrapA_Wk36</v>
      </c>
      <c r="D252" s="21">
        <v>431</v>
      </c>
      <c r="E252" s="21">
        <v>3060</v>
      </c>
      <c r="F252" s="21">
        <v>1200</v>
      </c>
      <c r="G252" s="22">
        <v>0</v>
      </c>
      <c r="H252" s="22">
        <v>0</v>
      </c>
      <c r="I252" s="18">
        <f t="shared" si="7"/>
        <v>1860</v>
      </c>
    </row>
    <row r="253" spans="1:9" x14ac:dyDescent="0.2">
      <c r="A253" s="3">
        <v>252</v>
      </c>
      <c r="B253" s="11" t="s">
        <v>261</v>
      </c>
      <c r="C253" s="4" t="str">
        <f t="shared" si="6"/>
        <v>2009_Art3_TrapA_Wk37</v>
      </c>
      <c r="D253" s="21">
        <v>434</v>
      </c>
      <c r="E253" s="21">
        <v>580</v>
      </c>
      <c r="F253" s="21">
        <v>400</v>
      </c>
      <c r="G253" s="22">
        <v>0</v>
      </c>
      <c r="H253" s="22">
        <v>0</v>
      </c>
      <c r="I253" s="18">
        <f t="shared" si="7"/>
        <v>180</v>
      </c>
    </row>
    <row r="254" spans="1:9" x14ac:dyDescent="0.2">
      <c r="A254" s="3">
        <v>253</v>
      </c>
      <c r="B254" s="11" t="s">
        <v>262</v>
      </c>
      <c r="C254" s="4" t="str">
        <f t="shared" si="6"/>
        <v>2009_Art3_TrapA_Wk38</v>
      </c>
      <c r="D254" s="21" t="s">
        <v>311</v>
      </c>
      <c r="E254" s="21" t="s">
        <v>311</v>
      </c>
      <c r="F254" s="21" t="s">
        <v>311</v>
      </c>
      <c r="G254" s="22">
        <v>0</v>
      </c>
      <c r="H254" s="22">
        <v>0</v>
      </c>
      <c r="I254" s="18" t="e">
        <f t="shared" si="7"/>
        <v>#VALUE!</v>
      </c>
    </row>
    <row r="255" spans="1:9" x14ac:dyDescent="0.2">
      <c r="A255" s="3">
        <v>254</v>
      </c>
      <c r="B255" s="11" t="s">
        <v>263</v>
      </c>
      <c r="C255" s="4" t="str">
        <f t="shared" si="6"/>
        <v>2009_Art3_TrapB_Wk24</v>
      </c>
      <c r="D255" s="21" t="s">
        <v>311</v>
      </c>
      <c r="E255" s="21" t="s">
        <v>311</v>
      </c>
      <c r="F255" s="21" t="s">
        <v>311</v>
      </c>
      <c r="G255" s="22">
        <v>0</v>
      </c>
      <c r="H255" s="22">
        <v>0</v>
      </c>
      <c r="I255" s="18" t="e">
        <f t="shared" si="7"/>
        <v>#VALUE!</v>
      </c>
    </row>
    <row r="256" spans="1:9" x14ac:dyDescent="0.2">
      <c r="A256" s="3">
        <v>255</v>
      </c>
      <c r="B256" s="11" t="s">
        <v>264</v>
      </c>
      <c r="C256" s="4" t="str">
        <f t="shared" si="6"/>
        <v>2009_Art3_TrapB_Wk25</v>
      </c>
      <c r="D256" s="21">
        <v>399</v>
      </c>
      <c r="E256" s="21">
        <v>3000</v>
      </c>
      <c r="F256" s="21">
        <v>1200</v>
      </c>
      <c r="G256" s="22">
        <v>0</v>
      </c>
      <c r="H256" s="22">
        <v>0</v>
      </c>
      <c r="I256" s="18">
        <f t="shared" si="7"/>
        <v>1800</v>
      </c>
    </row>
    <row r="257" spans="1:9" x14ac:dyDescent="0.2">
      <c r="A257" s="3">
        <v>256</v>
      </c>
      <c r="B257" s="11" t="s">
        <v>265</v>
      </c>
      <c r="C257" s="4" t="str">
        <f t="shared" si="6"/>
        <v>2009_Art3_TrapB_Wk26</v>
      </c>
      <c r="D257" s="21">
        <v>402</v>
      </c>
      <c r="E257" s="21">
        <v>2050</v>
      </c>
      <c r="F257" s="21">
        <v>1200</v>
      </c>
      <c r="G257" s="22">
        <v>0</v>
      </c>
      <c r="H257" s="22">
        <v>0</v>
      </c>
      <c r="I257" s="18">
        <f t="shared" si="7"/>
        <v>850</v>
      </c>
    </row>
    <row r="258" spans="1:9" x14ac:dyDescent="0.2">
      <c r="A258" s="3">
        <v>257</v>
      </c>
      <c r="B258" s="11" t="s">
        <v>266</v>
      </c>
      <c r="C258" s="4" t="str">
        <f t="shared" ref="C258:C321" si="8">MID(B258, 10, LEN(B258))</f>
        <v>2009_Art3_TrapB_Wk27</v>
      </c>
      <c r="D258" s="21">
        <v>405</v>
      </c>
      <c r="E258" s="21">
        <v>8550</v>
      </c>
      <c r="F258" s="21">
        <v>1200</v>
      </c>
      <c r="G258" s="22">
        <v>0</v>
      </c>
      <c r="H258" s="22">
        <v>0</v>
      </c>
      <c r="I258" s="19">
        <f t="shared" ref="I258:I321" si="9">E258-F258-G258-H258</f>
        <v>7350</v>
      </c>
    </row>
    <row r="259" spans="1:9" x14ac:dyDescent="0.2">
      <c r="A259" s="3">
        <v>258</v>
      </c>
      <c r="B259" s="11" t="s">
        <v>267</v>
      </c>
      <c r="C259" s="4" t="str">
        <f t="shared" si="8"/>
        <v>2009_Art3_TrapB_Wk28</v>
      </c>
      <c r="D259" s="21">
        <v>408</v>
      </c>
      <c r="E259" s="21">
        <v>2480</v>
      </c>
      <c r="F259" s="21">
        <v>1200</v>
      </c>
      <c r="G259" s="22">
        <v>0</v>
      </c>
      <c r="H259" s="22">
        <v>0</v>
      </c>
      <c r="I259" s="18">
        <f t="shared" si="9"/>
        <v>1280</v>
      </c>
    </row>
    <row r="260" spans="1:9" x14ac:dyDescent="0.2">
      <c r="A260" s="3">
        <v>259</v>
      </c>
      <c r="B260" s="11" t="s">
        <v>268</v>
      </c>
      <c r="C260" s="4" t="str">
        <f t="shared" si="8"/>
        <v>2009_Art3_TrapB_Wk29</v>
      </c>
      <c r="D260" s="21">
        <v>411</v>
      </c>
      <c r="E260" s="21">
        <v>3785</v>
      </c>
      <c r="F260" s="21">
        <v>1200</v>
      </c>
      <c r="G260" s="22">
        <v>0</v>
      </c>
      <c r="H260" s="22">
        <v>0</v>
      </c>
      <c r="I260" s="19">
        <f t="shared" si="9"/>
        <v>2585</v>
      </c>
    </row>
    <row r="261" spans="1:9" x14ac:dyDescent="0.2">
      <c r="A261" s="3">
        <v>260</v>
      </c>
      <c r="B261" s="11" t="s">
        <v>269</v>
      </c>
      <c r="C261" s="4" t="str">
        <f t="shared" si="8"/>
        <v>2009_Art3_TrapB_Wk30</v>
      </c>
      <c r="D261" s="21">
        <v>414</v>
      </c>
      <c r="E261" s="21">
        <v>1380</v>
      </c>
      <c r="F261" s="21">
        <v>1000</v>
      </c>
      <c r="G261" s="22">
        <v>0</v>
      </c>
      <c r="H261" s="22">
        <v>0</v>
      </c>
      <c r="I261" s="18">
        <f t="shared" si="9"/>
        <v>380</v>
      </c>
    </row>
    <row r="262" spans="1:9" x14ac:dyDescent="0.2">
      <c r="A262" s="3">
        <v>261</v>
      </c>
      <c r="B262" s="11" t="s">
        <v>270</v>
      </c>
      <c r="C262" s="4" t="str">
        <f t="shared" si="8"/>
        <v>2009_Art3_TrapB_Wk31</v>
      </c>
      <c r="D262" s="21">
        <v>417</v>
      </c>
      <c r="E262" s="21">
        <v>4390</v>
      </c>
      <c r="F262" s="21">
        <v>1200</v>
      </c>
      <c r="G262" s="22">
        <v>0</v>
      </c>
      <c r="H262" s="22">
        <v>0</v>
      </c>
      <c r="I262" s="19">
        <f t="shared" si="9"/>
        <v>3190</v>
      </c>
    </row>
    <row r="263" spans="1:9" x14ac:dyDescent="0.2">
      <c r="A263" s="3">
        <v>262</v>
      </c>
      <c r="B263" s="11" t="s">
        <v>271</v>
      </c>
      <c r="C263" s="4" t="str">
        <f t="shared" si="8"/>
        <v>2009_Art3_TrapB_Wk32</v>
      </c>
      <c r="D263" s="21">
        <v>420</v>
      </c>
      <c r="E263" s="21">
        <v>5260</v>
      </c>
      <c r="F263" s="21">
        <v>1200</v>
      </c>
      <c r="G263" s="22">
        <v>0</v>
      </c>
      <c r="H263" s="22">
        <v>0</v>
      </c>
      <c r="I263" s="19">
        <f t="shared" si="9"/>
        <v>4060</v>
      </c>
    </row>
    <row r="264" spans="1:9" x14ac:dyDescent="0.2">
      <c r="A264" s="3">
        <v>263</v>
      </c>
      <c r="B264" s="11" t="s">
        <v>272</v>
      </c>
      <c r="C264" s="4" t="str">
        <f t="shared" si="8"/>
        <v>2009_Art3_TrapB_Wk33</v>
      </c>
      <c r="D264" s="21">
        <v>423</v>
      </c>
      <c r="E264" s="21">
        <v>5475</v>
      </c>
      <c r="F264" s="21">
        <v>1200</v>
      </c>
      <c r="G264" s="22">
        <v>0</v>
      </c>
      <c r="H264" s="22">
        <v>0</v>
      </c>
      <c r="I264" s="19">
        <f t="shared" si="9"/>
        <v>4275</v>
      </c>
    </row>
    <row r="265" spans="1:9" x14ac:dyDescent="0.2">
      <c r="A265" s="3">
        <v>264</v>
      </c>
      <c r="B265" s="11" t="s">
        <v>273</v>
      </c>
      <c r="C265" s="4" t="str">
        <f t="shared" si="8"/>
        <v>2009_Art3_TrapB_Wk34</v>
      </c>
      <c r="D265" s="21">
        <v>426</v>
      </c>
      <c r="E265" s="21">
        <v>2180</v>
      </c>
      <c r="F265" s="21">
        <v>1200</v>
      </c>
      <c r="G265" s="22">
        <v>0</v>
      </c>
      <c r="H265" s="22">
        <v>0</v>
      </c>
      <c r="I265" s="18">
        <f t="shared" si="9"/>
        <v>980</v>
      </c>
    </row>
    <row r="266" spans="1:9" x14ac:dyDescent="0.2">
      <c r="A266" s="3">
        <v>265</v>
      </c>
      <c r="B266" s="11" t="s">
        <v>274</v>
      </c>
      <c r="C266" s="4" t="str">
        <f t="shared" si="8"/>
        <v>2009_Art3_TrapB_Wk35</v>
      </c>
      <c r="D266" s="21" t="s">
        <v>311</v>
      </c>
      <c r="E266" s="21" t="s">
        <v>311</v>
      </c>
      <c r="F266" s="21" t="s">
        <v>311</v>
      </c>
      <c r="G266" s="22">
        <v>0</v>
      </c>
      <c r="H266" s="22">
        <v>0</v>
      </c>
      <c r="I266" s="18">
        <v>0</v>
      </c>
    </row>
    <row r="267" spans="1:9" x14ac:dyDescent="0.2">
      <c r="A267" s="3">
        <v>266</v>
      </c>
      <c r="B267" s="11" t="s">
        <v>275</v>
      </c>
      <c r="C267" s="4" t="str">
        <f t="shared" si="8"/>
        <v>2009_Art3_TrapB_Wk36</v>
      </c>
      <c r="D267" s="21">
        <v>432</v>
      </c>
      <c r="E267" s="21">
        <v>1630</v>
      </c>
      <c r="F267" s="21">
        <v>1200</v>
      </c>
      <c r="G267" s="22">
        <v>0</v>
      </c>
      <c r="H267" s="22">
        <v>0</v>
      </c>
      <c r="I267" s="18">
        <f t="shared" ref="I267:I301" si="10">E267-F267-G267-H267</f>
        <v>430</v>
      </c>
    </row>
    <row r="268" spans="1:9" x14ac:dyDescent="0.2">
      <c r="A268" s="3">
        <v>267</v>
      </c>
      <c r="B268" s="11" t="s">
        <v>276</v>
      </c>
      <c r="C268" s="4" t="str">
        <f t="shared" si="8"/>
        <v>2009_Art3_TrapB_Wk37</v>
      </c>
      <c r="D268" s="21" t="s">
        <v>311</v>
      </c>
      <c r="E268" s="21" t="s">
        <v>311</v>
      </c>
      <c r="F268" s="21" t="s">
        <v>311</v>
      </c>
      <c r="G268" s="22">
        <v>0</v>
      </c>
      <c r="H268" s="22">
        <v>0</v>
      </c>
      <c r="I268" s="18" t="e">
        <f t="shared" si="10"/>
        <v>#VALUE!</v>
      </c>
    </row>
    <row r="269" spans="1:9" x14ac:dyDescent="0.2">
      <c r="A269" s="3">
        <v>268</v>
      </c>
      <c r="B269" s="11" t="s">
        <v>277</v>
      </c>
      <c r="C269" s="4" t="str">
        <f t="shared" si="8"/>
        <v>2009_Art3_TrapB_Wk38</v>
      </c>
      <c r="D269" s="21" t="s">
        <v>311</v>
      </c>
      <c r="E269" s="21" t="s">
        <v>311</v>
      </c>
      <c r="F269" s="21" t="s">
        <v>311</v>
      </c>
      <c r="G269" s="22">
        <v>0</v>
      </c>
      <c r="H269" s="22">
        <v>0</v>
      </c>
      <c r="I269" s="18" t="e">
        <f t="shared" si="10"/>
        <v>#VALUE!</v>
      </c>
    </row>
    <row r="270" spans="1:9" x14ac:dyDescent="0.2">
      <c r="A270" s="3">
        <v>269</v>
      </c>
      <c r="B270" s="11" t="s">
        <v>278</v>
      </c>
      <c r="C270" s="4" t="str">
        <f t="shared" si="8"/>
        <v>2009_Art3_TrapB_Wk39</v>
      </c>
      <c r="D270" s="21" t="s">
        <v>311</v>
      </c>
      <c r="E270" s="21" t="s">
        <v>311</v>
      </c>
      <c r="F270" s="21" t="s">
        <v>311</v>
      </c>
      <c r="G270" s="22">
        <v>0</v>
      </c>
      <c r="H270" s="22">
        <v>0</v>
      </c>
      <c r="I270" s="18" t="e">
        <f t="shared" si="10"/>
        <v>#VALUE!</v>
      </c>
    </row>
    <row r="271" spans="1:9" x14ac:dyDescent="0.2">
      <c r="A271" s="3">
        <v>270</v>
      </c>
      <c r="B271" s="11" t="s">
        <v>279</v>
      </c>
      <c r="C271" s="4" t="str">
        <f t="shared" si="8"/>
        <v>2009_Art3_TrapC_Wk22</v>
      </c>
      <c r="D271" s="21" t="s">
        <v>311</v>
      </c>
      <c r="E271" s="21" t="s">
        <v>311</v>
      </c>
      <c r="F271" s="21" t="s">
        <v>311</v>
      </c>
      <c r="G271" s="22">
        <v>0</v>
      </c>
      <c r="H271" s="22">
        <v>0</v>
      </c>
      <c r="I271" s="18" t="e">
        <f t="shared" si="10"/>
        <v>#VALUE!</v>
      </c>
    </row>
    <row r="272" spans="1:9" x14ac:dyDescent="0.2">
      <c r="A272" s="3">
        <v>271</v>
      </c>
      <c r="B272" s="11" t="s">
        <v>280</v>
      </c>
      <c r="C272" s="4" t="str">
        <f t="shared" si="8"/>
        <v>2009_Art3_TrapC_Wk23</v>
      </c>
      <c r="D272" s="21">
        <v>394</v>
      </c>
      <c r="E272" s="21">
        <v>4830</v>
      </c>
      <c r="F272" s="21">
        <v>1200</v>
      </c>
      <c r="G272" s="22">
        <v>0</v>
      </c>
      <c r="H272" s="22">
        <v>0</v>
      </c>
      <c r="I272" s="19">
        <f t="shared" si="10"/>
        <v>3630</v>
      </c>
    </row>
    <row r="273" spans="1:9" x14ac:dyDescent="0.2">
      <c r="A273" s="3">
        <v>272</v>
      </c>
      <c r="B273" s="11" t="s">
        <v>281</v>
      </c>
      <c r="C273" s="4" t="str">
        <f t="shared" si="8"/>
        <v>2009_Art3_TrapC_Wk24</v>
      </c>
      <c r="D273" s="21" t="s">
        <v>311</v>
      </c>
      <c r="E273" s="21" t="s">
        <v>311</v>
      </c>
      <c r="F273" s="21" t="s">
        <v>311</v>
      </c>
      <c r="G273" s="22">
        <v>0</v>
      </c>
      <c r="H273" s="22">
        <v>0</v>
      </c>
      <c r="I273" s="18" t="e">
        <f t="shared" si="10"/>
        <v>#VALUE!</v>
      </c>
    </row>
    <row r="274" spans="1:9" x14ac:dyDescent="0.2">
      <c r="A274" s="3">
        <v>273</v>
      </c>
      <c r="B274" s="11" t="s">
        <v>282</v>
      </c>
      <c r="C274" s="4" t="str">
        <f t="shared" si="8"/>
        <v>2009_Art3_TrapC_Wk25</v>
      </c>
      <c r="D274" s="21">
        <v>400</v>
      </c>
      <c r="E274" s="21">
        <v>4580</v>
      </c>
      <c r="F274" s="21">
        <v>1200</v>
      </c>
      <c r="G274" s="22">
        <v>0</v>
      </c>
      <c r="H274" s="22">
        <v>0</v>
      </c>
      <c r="I274" s="19">
        <f t="shared" si="10"/>
        <v>3380</v>
      </c>
    </row>
    <row r="275" spans="1:9" x14ac:dyDescent="0.2">
      <c r="A275" s="3">
        <v>274</v>
      </c>
      <c r="B275" s="11" t="s">
        <v>283</v>
      </c>
      <c r="C275" s="4" t="str">
        <f t="shared" si="8"/>
        <v>2009_Art3_TrapC_Wk26</v>
      </c>
      <c r="D275" s="21">
        <v>403</v>
      </c>
      <c r="E275" s="21">
        <v>2450</v>
      </c>
      <c r="F275" s="21">
        <v>1200</v>
      </c>
      <c r="G275" s="22">
        <v>0</v>
      </c>
      <c r="H275" s="22">
        <v>0</v>
      </c>
      <c r="I275" s="18">
        <f t="shared" si="10"/>
        <v>1250</v>
      </c>
    </row>
    <row r="276" spans="1:9" x14ac:dyDescent="0.2">
      <c r="A276" s="3">
        <v>275</v>
      </c>
      <c r="B276" s="11" t="s">
        <v>284</v>
      </c>
      <c r="C276" s="4" t="str">
        <f t="shared" si="8"/>
        <v>2009_Art3_TrapC_Wk27</v>
      </c>
      <c r="D276" s="21">
        <v>406</v>
      </c>
      <c r="E276" s="21">
        <v>4050</v>
      </c>
      <c r="F276" s="21">
        <v>1200</v>
      </c>
      <c r="G276" s="22">
        <v>0</v>
      </c>
      <c r="H276" s="22">
        <v>0</v>
      </c>
      <c r="I276" s="19">
        <f t="shared" si="10"/>
        <v>2850</v>
      </c>
    </row>
    <row r="277" spans="1:9" x14ac:dyDescent="0.2">
      <c r="A277" s="3">
        <v>276</v>
      </c>
      <c r="B277" s="11" t="s">
        <v>285</v>
      </c>
      <c r="C277" s="4" t="str">
        <f t="shared" si="8"/>
        <v>2009_Art3_TrapC_Wk28</v>
      </c>
      <c r="D277" s="21">
        <v>409</v>
      </c>
      <c r="E277" s="21">
        <v>2930</v>
      </c>
      <c r="F277" s="21">
        <v>1200</v>
      </c>
      <c r="G277" s="22">
        <v>0</v>
      </c>
      <c r="H277" s="22">
        <v>0</v>
      </c>
      <c r="I277" s="18">
        <f t="shared" si="10"/>
        <v>1730</v>
      </c>
    </row>
    <row r="278" spans="1:9" x14ac:dyDescent="0.2">
      <c r="A278" s="3">
        <v>277</v>
      </c>
      <c r="B278" s="11" t="s">
        <v>286</v>
      </c>
      <c r="C278" s="4" t="str">
        <f t="shared" si="8"/>
        <v>2009_Art3_TrapC_Wk29</v>
      </c>
      <c r="D278" s="21">
        <v>412</v>
      </c>
      <c r="E278" s="21">
        <v>1100</v>
      </c>
      <c r="F278" s="21">
        <v>800</v>
      </c>
      <c r="G278" s="22">
        <v>0</v>
      </c>
      <c r="H278" s="22">
        <v>0</v>
      </c>
      <c r="I278" s="18">
        <f t="shared" si="10"/>
        <v>300</v>
      </c>
    </row>
    <row r="279" spans="1:9" x14ac:dyDescent="0.2">
      <c r="A279" s="3">
        <v>278</v>
      </c>
      <c r="B279" s="11" t="s">
        <v>287</v>
      </c>
      <c r="C279" s="4" t="str">
        <f t="shared" si="8"/>
        <v>2009_Art3_TrapC_Wk30</v>
      </c>
      <c r="D279" s="21">
        <v>415</v>
      </c>
      <c r="E279" s="21">
        <v>1010</v>
      </c>
      <c r="F279" s="21">
        <v>800</v>
      </c>
      <c r="G279" s="22">
        <v>0</v>
      </c>
      <c r="H279" s="22">
        <v>0</v>
      </c>
      <c r="I279" s="18">
        <f t="shared" si="10"/>
        <v>210</v>
      </c>
    </row>
    <row r="280" spans="1:9" x14ac:dyDescent="0.2">
      <c r="A280" s="3">
        <v>279</v>
      </c>
      <c r="B280" s="11" t="s">
        <v>288</v>
      </c>
      <c r="C280" s="4" t="str">
        <f t="shared" si="8"/>
        <v>2009_Art3_TrapC_Wk31</v>
      </c>
      <c r="D280" s="21">
        <v>418</v>
      </c>
      <c r="E280" s="21">
        <v>3435</v>
      </c>
      <c r="F280" s="21">
        <v>1200</v>
      </c>
      <c r="G280" s="22">
        <v>0</v>
      </c>
      <c r="H280" s="22">
        <v>0</v>
      </c>
      <c r="I280" s="19">
        <f t="shared" si="10"/>
        <v>2235</v>
      </c>
    </row>
    <row r="281" spans="1:9" x14ac:dyDescent="0.2">
      <c r="A281" s="3">
        <v>280</v>
      </c>
      <c r="B281" s="11" t="s">
        <v>289</v>
      </c>
      <c r="C281" s="4" t="str">
        <f t="shared" si="8"/>
        <v>2009_Art3_TrapC_Wk32</v>
      </c>
      <c r="D281" s="21">
        <v>421</v>
      </c>
      <c r="E281" s="21">
        <v>8870</v>
      </c>
      <c r="F281" s="21">
        <v>1200</v>
      </c>
      <c r="G281" s="22">
        <v>0</v>
      </c>
      <c r="H281" s="22">
        <v>0</v>
      </c>
      <c r="I281" s="19">
        <f t="shared" si="10"/>
        <v>7670</v>
      </c>
    </row>
    <row r="282" spans="1:9" x14ac:dyDescent="0.2">
      <c r="A282" s="3">
        <v>281</v>
      </c>
      <c r="B282" s="11" t="s">
        <v>290</v>
      </c>
      <c r="C282" s="4" t="str">
        <f t="shared" si="8"/>
        <v>2009_Art3_TrapC_Wk33</v>
      </c>
      <c r="D282" s="21">
        <v>424</v>
      </c>
      <c r="E282" s="21">
        <v>6750</v>
      </c>
      <c r="F282" s="21">
        <v>1200</v>
      </c>
      <c r="G282" s="22">
        <v>0</v>
      </c>
      <c r="H282" s="22">
        <v>0</v>
      </c>
      <c r="I282" s="19">
        <f t="shared" si="10"/>
        <v>5550</v>
      </c>
    </row>
    <row r="283" spans="1:9" x14ac:dyDescent="0.2">
      <c r="A283" s="3">
        <v>282</v>
      </c>
      <c r="B283" s="11" t="s">
        <v>291</v>
      </c>
      <c r="C283" s="4" t="str">
        <f t="shared" si="8"/>
        <v>2009_Art3_TrapC_Wk34</v>
      </c>
      <c r="D283" s="21">
        <v>427</v>
      </c>
      <c r="E283" s="21">
        <v>3980</v>
      </c>
      <c r="F283" s="21">
        <v>1200</v>
      </c>
      <c r="G283" s="22">
        <v>0</v>
      </c>
      <c r="H283" s="22">
        <v>0</v>
      </c>
      <c r="I283" s="19">
        <f t="shared" si="10"/>
        <v>2780</v>
      </c>
    </row>
    <row r="284" spans="1:9" x14ac:dyDescent="0.2">
      <c r="A284" s="3">
        <v>283</v>
      </c>
      <c r="B284" s="11" t="s">
        <v>292</v>
      </c>
      <c r="C284" s="4" t="str">
        <f t="shared" si="8"/>
        <v>2009_Art3_TrapC_Wk35</v>
      </c>
      <c r="D284" s="21" t="s">
        <v>311</v>
      </c>
      <c r="E284" s="21" t="s">
        <v>311</v>
      </c>
      <c r="F284" s="21" t="s">
        <v>311</v>
      </c>
      <c r="G284" s="22">
        <v>0</v>
      </c>
      <c r="H284" s="22">
        <v>0</v>
      </c>
      <c r="I284" s="18" t="e">
        <f t="shared" si="10"/>
        <v>#VALUE!</v>
      </c>
    </row>
    <row r="285" spans="1:9" x14ac:dyDescent="0.2">
      <c r="A285" s="3">
        <v>284</v>
      </c>
      <c r="B285" s="11" t="s">
        <v>293</v>
      </c>
      <c r="C285" s="4" t="str">
        <f t="shared" si="8"/>
        <v>2009_Art3_TrapC_Wk36</v>
      </c>
      <c r="D285" s="21">
        <v>433</v>
      </c>
      <c r="E285" s="21">
        <v>1680</v>
      </c>
      <c r="F285" s="21">
        <v>1200</v>
      </c>
      <c r="G285" s="22">
        <v>0</v>
      </c>
      <c r="H285" s="22">
        <v>0</v>
      </c>
      <c r="I285" s="18">
        <f t="shared" si="10"/>
        <v>480</v>
      </c>
    </row>
    <row r="286" spans="1:9" x14ac:dyDescent="0.2">
      <c r="A286" s="3">
        <v>285</v>
      </c>
      <c r="B286" s="11" t="s">
        <v>294</v>
      </c>
      <c r="C286" s="4" t="str">
        <f t="shared" si="8"/>
        <v>2009_Art3_TrapC_Wk37</v>
      </c>
      <c r="D286" s="21">
        <v>436</v>
      </c>
      <c r="E286" s="21">
        <v>2850</v>
      </c>
      <c r="F286" s="21">
        <v>1200</v>
      </c>
      <c r="G286" s="22">
        <v>0</v>
      </c>
      <c r="H286" s="22">
        <v>0</v>
      </c>
      <c r="I286" s="18">
        <f t="shared" si="10"/>
        <v>1650</v>
      </c>
    </row>
    <row r="287" spans="1:9" x14ac:dyDescent="0.2">
      <c r="A287" s="3">
        <v>286</v>
      </c>
      <c r="B287" s="11" t="s">
        <v>295</v>
      </c>
      <c r="C287" s="4" t="str">
        <f t="shared" si="8"/>
        <v>2009_Art3_TrapC_Wk38</v>
      </c>
      <c r="D287" s="21" t="s">
        <v>311</v>
      </c>
      <c r="E287" s="21" t="s">
        <v>311</v>
      </c>
      <c r="F287" s="21" t="s">
        <v>311</v>
      </c>
      <c r="G287" s="22">
        <v>0</v>
      </c>
      <c r="H287" s="22">
        <v>0</v>
      </c>
      <c r="I287" s="18" t="e">
        <f t="shared" si="10"/>
        <v>#VALUE!</v>
      </c>
    </row>
    <row r="288" spans="1:9" x14ac:dyDescent="0.2">
      <c r="A288" s="3">
        <v>287</v>
      </c>
      <c r="B288" s="11" t="s">
        <v>296</v>
      </c>
      <c r="C288" s="4" t="str">
        <f t="shared" si="8"/>
        <v>2009_Art3_TrapC_Wk39</v>
      </c>
      <c r="D288" s="21" t="s">
        <v>311</v>
      </c>
      <c r="E288" s="21" t="s">
        <v>311</v>
      </c>
      <c r="F288" s="21" t="s">
        <v>311</v>
      </c>
      <c r="G288" s="22">
        <v>0</v>
      </c>
      <c r="H288" s="22">
        <v>0</v>
      </c>
      <c r="I288" s="18" t="e">
        <f t="shared" si="10"/>
        <v>#VALUE!</v>
      </c>
    </row>
    <row r="289" spans="1:13" x14ac:dyDescent="0.2">
      <c r="A289" s="3">
        <v>288</v>
      </c>
      <c r="B289" s="4" t="s">
        <v>297</v>
      </c>
      <c r="C289" s="4" t="str">
        <f t="shared" si="8"/>
        <v>2011_Art3_TrapA_Wk24</v>
      </c>
      <c r="D289" s="17">
        <v>116</v>
      </c>
      <c r="E289" s="17">
        <v>700</v>
      </c>
      <c r="F289" s="17">
        <v>600</v>
      </c>
      <c r="G289" s="18">
        <v>0</v>
      </c>
      <c r="H289" s="18">
        <v>0</v>
      </c>
      <c r="I289" s="18">
        <f t="shared" si="10"/>
        <v>100</v>
      </c>
      <c r="J289" s="8"/>
      <c r="K289" s="8"/>
      <c r="L289" s="8"/>
      <c r="M289" s="8"/>
    </row>
    <row r="290" spans="1:13" x14ac:dyDescent="0.2">
      <c r="A290" s="3">
        <v>289</v>
      </c>
      <c r="B290" s="4" t="s">
        <v>298</v>
      </c>
      <c r="C290" s="4" t="str">
        <f t="shared" si="8"/>
        <v>2011_Art3_TrapA_Wk25</v>
      </c>
      <c r="D290" s="17">
        <v>119</v>
      </c>
      <c r="E290" s="17">
        <v>1300</v>
      </c>
      <c r="F290" s="17">
        <v>1050</v>
      </c>
      <c r="G290" s="18">
        <v>0</v>
      </c>
      <c r="H290" s="18">
        <v>0</v>
      </c>
      <c r="I290" s="18">
        <f t="shared" si="10"/>
        <v>250</v>
      </c>
      <c r="J290" s="8"/>
      <c r="K290" s="8"/>
      <c r="L290" s="8"/>
      <c r="M290" s="8"/>
    </row>
    <row r="291" spans="1:13" x14ac:dyDescent="0.2">
      <c r="A291" s="3">
        <v>290</v>
      </c>
      <c r="B291" s="4" t="s">
        <v>299</v>
      </c>
      <c r="C291" s="4" t="str">
        <f t="shared" si="8"/>
        <v>2011_Art3_TrapA_Wk26</v>
      </c>
      <c r="D291" s="17">
        <v>122</v>
      </c>
      <c r="E291" s="17">
        <v>14050</v>
      </c>
      <c r="F291" s="17">
        <v>1200</v>
      </c>
      <c r="G291" s="18">
        <v>0</v>
      </c>
      <c r="H291" s="18">
        <v>0</v>
      </c>
      <c r="I291" s="19">
        <f t="shared" si="10"/>
        <v>12850</v>
      </c>
      <c r="J291" s="8"/>
      <c r="K291" s="8"/>
      <c r="L291" s="8"/>
      <c r="M291" s="8"/>
    </row>
    <row r="292" spans="1:13" x14ac:dyDescent="0.2">
      <c r="A292" s="3">
        <v>291</v>
      </c>
      <c r="B292" s="4" t="s">
        <v>300</v>
      </c>
      <c r="C292" s="4" t="str">
        <f t="shared" si="8"/>
        <v>2011_Art3_TrapA_Wk27</v>
      </c>
      <c r="D292" s="17">
        <v>125</v>
      </c>
      <c r="E292" s="17">
        <v>14150</v>
      </c>
      <c r="F292" s="17">
        <v>1200</v>
      </c>
      <c r="G292" s="18">
        <v>0</v>
      </c>
      <c r="H292" s="18">
        <v>0</v>
      </c>
      <c r="I292" s="19">
        <f t="shared" si="10"/>
        <v>12950</v>
      </c>
      <c r="J292" s="8"/>
      <c r="K292" s="8"/>
      <c r="L292" s="8"/>
      <c r="M292" s="8"/>
    </row>
    <row r="293" spans="1:13" x14ac:dyDescent="0.2">
      <c r="A293" s="3">
        <v>292</v>
      </c>
      <c r="B293" s="4" t="s">
        <v>301</v>
      </c>
      <c r="C293" s="4" t="str">
        <f t="shared" si="8"/>
        <v>2011_Art3_TrapA_Wk28</v>
      </c>
      <c r="D293" s="17">
        <v>128</v>
      </c>
      <c r="E293" s="17">
        <v>2350</v>
      </c>
      <c r="F293" s="17">
        <v>1200</v>
      </c>
      <c r="G293" s="18">
        <v>0</v>
      </c>
      <c r="H293" s="18">
        <v>0</v>
      </c>
      <c r="I293" s="18">
        <f t="shared" si="10"/>
        <v>1150</v>
      </c>
      <c r="J293" s="8"/>
      <c r="K293" s="8"/>
      <c r="L293" s="8"/>
      <c r="M293" s="8"/>
    </row>
    <row r="294" spans="1:13" x14ac:dyDescent="0.2">
      <c r="A294" s="3">
        <v>293</v>
      </c>
      <c r="B294" s="4" t="s">
        <v>302</v>
      </c>
      <c r="C294" s="4" t="str">
        <f t="shared" si="8"/>
        <v>2011_Art3_TrapA_Wk29</v>
      </c>
      <c r="D294" s="17">
        <v>131</v>
      </c>
      <c r="E294" s="17">
        <v>930</v>
      </c>
      <c r="F294" s="17">
        <v>870</v>
      </c>
      <c r="G294" s="18">
        <v>0</v>
      </c>
      <c r="H294" s="18">
        <v>0</v>
      </c>
      <c r="I294" s="18">
        <f t="shared" si="10"/>
        <v>60</v>
      </c>
      <c r="J294" s="8"/>
      <c r="K294" s="8"/>
      <c r="L294" s="8"/>
      <c r="M294" s="8"/>
    </row>
    <row r="295" spans="1:13" x14ac:dyDescent="0.2">
      <c r="A295" s="3">
        <v>294</v>
      </c>
      <c r="B295" s="4" t="s">
        <v>303</v>
      </c>
      <c r="C295" s="4" t="str">
        <f t="shared" si="8"/>
        <v>2011_Art3_TrapA_Wk30</v>
      </c>
      <c r="D295" s="17">
        <v>134</v>
      </c>
      <c r="E295" s="17">
        <v>3300</v>
      </c>
      <c r="F295" s="17">
        <v>1200</v>
      </c>
      <c r="G295" s="18">
        <v>0</v>
      </c>
      <c r="H295" s="18">
        <v>0</v>
      </c>
      <c r="I295" s="18">
        <f t="shared" si="10"/>
        <v>2100</v>
      </c>
      <c r="J295" s="8"/>
      <c r="K295" s="8"/>
      <c r="L295" s="8"/>
      <c r="M295" s="8"/>
    </row>
    <row r="296" spans="1:13" x14ac:dyDescent="0.2">
      <c r="A296" s="3">
        <v>295</v>
      </c>
      <c r="B296" s="4" t="s">
        <v>304</v>
      </c>
      <c r="C296" s="4" t="str">
        <f t="shared" si="8"/>
        <v>2011_Art3_TrapA_Wk31</v>
      </c>
      <c r="D296" s="17">
        <v>137</v>
      </c>
      <c r="E296" s="17">
        <v>5500</v>
      </c>
      <c r="F296" s="17">
        <v>1200</v>
      </c>
      <c r="G296" s="18">
        <v>0</v>
      </c>
      <c r="H296" s="18">
        <v>0</v>
      </c>
      <c r="I296" s="19">
        <f t="shared" si="10"/>
        <v>4300</v>
      </c>
      <c r="J296" s="8"/>
      <c r="K296" s="8"/>
      <c r="L296" s="8"/>
      <c r="M296" s="8"/>
    </row>
    <row r="297" spans="1:13" x14ac:dyDescent="0.2">
      <c r="A297" s="3">
        <v>296</v>
      </c>
      <c r="B297" s="4" t="s">
        <v>305</v>
      </c>
      <c r="C297" s="4" t="str">
        <f t="shared" si="8"/>
        <v>2011_Art3_TrapA_Wk32</v>
      </c>
      <c r="D297" s="17">
        <v>140</v>
      </c>
      <c r="E297" s="17">
        <v>9025</v>
      </c>
      <c r="F297" s="17">
        <v>1200</v>
      </c>
      <c r="G297" s="18">
        <v>0</v>
      </c>
      <c r="H297" s="18">
        <v>0</v>
      </c>
      <c r="I297" s="19">
        <f t="shared" si="10"/>
        <v>7825</v>
      </c>
      <c r="J297" s="8"/>
      <c r="K297" s="8"/>
      <c r="L297" s="8"/>
      <c r="M297" s="8"/>
    </row>
    <row r="298" spans="1:13" x14ac:dyDescent="0.2">
      <c r="A298" s="3">
        <v>297</v>
      </c>
      <c r="B298" s="4" t="s">
        <v>306</v>
      </c>
      <c r="C298" s="4" t="str">
        <f t="shared" si="8"/>
        <v>2011_Art3_TrapA_Wk33</v>
      </c>
      <c r="D298" s="17">
        <v>143</v>
      </c>
      <c r="E298" s="17">
        <v>800</v>
      </c>
      <c r="F298" s="17">
        <v>700</v>
      </c>
      <c r="G298" s="20">
        <v>0</v>
      </c>
      <c r="H298" s="18">
        <v>0</v>
      </c>
      <c r="I298" s="18">
        <f t="shared" si="10"/>
        <v>100</v>
      </c>
      <c r="J298" s="8"/>
      <c r="K298" s="8"/>
      <c r="L298" s="8"/>
      <c r="M298" s="8"/>
    </row>
    <row r="299" spans="1:13" x14ac:dyDescent="0.2">
      <c r="A299" s="3">
        <v>298</v>
      </c>
      <c r="B299" s="4" t="s">
        <v>307</v>
      </c>
      <c r="C299" s="4" t="str">
        <f t="shared" si="8"/>
        <v>2011_Art3_TrapA_Wk34</v>
      </c>
      <c r="D299" s="17">
        <v>146</v>
      </c>
      <c r="E299" s="17">
        <v>3750</v>
      </c>
      <c r="F299" s="17">
        <v>1200</v>
      </c>
      <c r="G299" s="18">
        <v>0</v>
      </c>
      <c r="H299" s="18">
        <v>0</v>
      </c>
      <c r="I299" s="19">
        <f t="shared" si="10"/>
        <v>2550</v>
      </c>
      <c r="J299" s="8"/>
      <c r="K299" s="8"/>
      <c r="L299" s="8"/>
      <c r="M299" s="8"/>
    </row>
    <row r="300" spans="1:13" x14ac:dyDescent="0.2">
      <c r="A300" s="3">
        <v>299</v>
      </c>
      <c r="B300" s="4" t="s">
        <v>308</v>
      </c>
      <c r="C300" s="4" t="str">
        <f t="shared" si="8"/>
        <v>2011_Art3_TrapA_Wk35</v>
      </c>
      <c r="D300" s="17">
        <v>149</v>
      </c>
      <c r="E300" s="17">
        <v>150</v>
      </c>
      <c r="F300" s="17">
        <v>120</v>
      </c>
      <c r="G300" s="18">
        <v>0</v>
      </c>
      <c r="H300" s="18">
        <v>0</v>
      </c>
      <c r="I300" s="18">
        <f t="shared" si="10"/>
        <v>30</v>
      </c>
      <c r="J300" s="8"/>
      <c r="K300" s="8"/>
      <c r="L300" s="8"/>
      <c r="M300" s="8"/>
    </row>
    <row r="301" spans="1:13" x14ac:dyDescent="0.2">
      <c r="A301" s="3">
        <v>300</v>
      </c>
      <c r="B301" s="4" t="s">
        <v>309</v>
      </c>
      <c r="C301" s="4" t="str">
        <f t="shared" si="8"/>
        <v>2011_Art3_TrapA_Wk36</v>
      </c>
      <c r="D301" s="17">
        <v>152</v>
      </c>
      <c r="E301" s="17">
        <v>700</v>
      </c>
      <c r="F301" s="17">
        <v>575</v>
      </c>
      <c r="G301" s="18">
        <v>0</v>
      </c>
      <c r="H301" s="18">
        <v>0</v>
      </c>
      <c r="I301" s="18">
        <f t="shared" si="10"/>
        <v>125</v>
      </c>
      <c r="J301" s="8"/>
      <c r="K301" s="8"/>
      <c r="L301" s="8"/>
      <c r="M301" s="8"/>
    </row>
    <row r="302" spans="1:13" x14ac:dyDescent="0.2">
      <c r="A302" s="3">
        <v>301</v>
      </c>
      <c r="B302" s="4" t="s">
        <v>310</v>
      </c>
      <c r="C302" s="4" t="str">
        <f t="shared" si="8"/>
        <v>2011_Art3_TrapA_Wk37</v>
      </c>
      <c r="D302" s="17">
        <v>155</v>
      </c>
      <c r="E302" s="17" t="s">
        <v>311</v>
      </c>
      <c r="F302" s="17" t="s">
        <v>311</v>
      </c>
      <c r="G302" s="18">
        <v>0</v>
      </c>
      <c r="H302" s="18">
        <v>0</v>
      </c>
      <c r="I302" s="18">
        <v>0</v>
      </c>
      <c r="J302" s="8"/>
      <c r="K302" s="8"/>
      <c r="L302" s="8"/>
      <c r="M302" s="8"/>
    </row>
    <row r="303" spans="1:13" x14ac:dyDescent="0.2">
      <c r="A303" s="3">
        <v>302</v>
      </c>
      <c r="B303" s="4" t="s">
        <v>312</v>
      </c>
      <c r="C303" s="4" t="str">
        <f t="shared" si="8"/>
        <v>2011_Art3_TrapA_Wk38</v>
      </c>
      <c r="D303" s="17">
        <v>158</v>
      </c>
      <c r="E303" s="17" t="s">
        <v>311</v>
      </c>
      <c r="F303" s="17" t="s">
        <v>311</v>
      </c>
      <c r="G303" s="18">
        <v>0</v>
      </c>
      <c r="H303" s="18">
        <v>0</v>
      </c>
      <c r="I303" s="18">
        <v>0</v>
      </c>
      <c r="J303" s="8"/>
      <c r="K303" s="8"/>
      <c r="L303" s="8"/>
      <c r="M303" s="8"/>
    </row>
    <row r="304" spans="1:13" x14ac:dyDescent="0.2">
      <c r="A304" s="3">
        <v>303</v>
      </c>
      <c r="B304" s="4" t="s">
        <v>313</v>
      </c>
      <c r="C304" s="4" t="str">
        <f t="shared" si="8"/>
        <v>2011_Art3_TrapA_Wk39</v>
      </c>
      <c r="D304" s="17">
        <v>161</v>
      </c>
      <c r="E304" s="17">
        <v>730</v>
      </c>
      <c r="F304" s="17">
        <v>600</v>
      </c>
      <c r="G304" s="18">
        <v>0</v>
      </c>
      <c r="H304" s="18">
        <v>0</v>
      </c>
      <c r="I304" s="18">
        <f>E304-F304-G304-H304</f>
        <v>130</v>
      </c>
      <c r="J304" s="8"/>
      <c r="K304" s="8"/>
      <c r="L304" s="8"/>
      <c r="M304" s="8"/>
    </row>
    <row r="305" spans="1:13" x14ac:dyDescent="0.2">
      <c r="A305" s="3">
        <v>304</v>
      </c>
      <c r="B305" s="4" t="s">
        <v>314</v>
      </c>
      <c r="C305" s="4" t="str">
        <f t="shared" si="8"/>
        <v>2011_Art3_TrapB_Wk24</v>
      </c>
      <c r="D305" s="17">
        <v>117</v>
      </c>
      <c r="E305" s="17" t="s">
        <v>311</v>
      </c>
      <c r="F305" s="17" t="s">
        <v>311</v>
      </c>
      <c r="G305" s="20">
        <v>0</v>
      </c>
      <c r="H305" s="18">
        <v>0</v>
      </c>
      <c r="I305" s="18">
        <v>0</v>
      </c>
      <c r="J305" s="8"/>
      <c r="K305" s="8"/>
      <c r="L305" s="8"/>
      <c r="M305" s="8"/>
    </row>
    <row r="306" spans="1:13" x14ac:dyDescent="0.2">
      <c r="A306" s="3">
        <v>305</v>
      </c>
      <c r="B306" s="4" t="s">
        <v>315</v>
      </c>
      <c r="C306" s="4" t="str">
        <f t="shared" si="8"/>
        <v>2011_Art3_TrapB_Wk25</v>
      </c>
      <c r="D306" s="17">
        <v>120</v>
      </c>
      <c r="E306" s="17">
        <v>8400</v>
      </c>
      <c r="F306" s="17">
        <v>1200</v>
      </c>
      <c r="G306" s="18">
        <v>0</v>
      </c>
      <c r="H306" s="18">
        <v>0</v>
      </c>
      <c r="I306" s="19">
        <f t="shared" ref="I306:I318" si="11">E306-F306-G306-H306</f>
        <v>7200</v>
      </c>
      <c r="J306" s="8"/>
      <c r="K306" s="8"/>
      <c r="L306" s="8"/>
      <c r="M306" s="8"/>
    </row>
    <row r="307" spans="1:13" x14ac:dyDescent="0.2">
      <c r="A307" s="3">
        <v>306</v>
      </c>
      <c r="B307" s="4" t="s">
        <v>316</v>
      </c>
      <c r="C307" s="4" t="str">
        <f t="shared" si="8"/>
        <v>2011_Art3_TrapB_Wk26</v>
      </c>
      <c r="D307" s="17">
        <v>123</v>
      </c>
      <c r="E307" s="17">
        <v>12150</v>
      </c>
      <c r="F307" s="17">
        <v>1200</v>
      </c>
      <c r="G307" s="18">
        <v>0</v>
      </c>
      <c r="H307" s="18">
        <v>0</v>
      </c>
      <c r="I307" s="19">
        <f t="shared" si="11"/>
        <v>10950</v>
      </c>
      <c r="J307" s="8"/>
      <c r="K307" s="8"/>
      <c r="L307" s="8"/>
      <c r="M307" s="8"/>
    </row>
    <row r="308" spans="1:13" x14ac:dyDescent="0.2">
      <c r="A308" s="3">
        <v>307</v>
      </c>
      <c r="B308" s="4" t="s">
        <v>317</v>
      </c>
      <c r="C308" s="4" t="str">
        <f t="shared" si="8"/>
        <v>2011_Art3_TrapB_Wk27</v>
      </c>
      <c r="D308" s="17">
        <v>126</v>
      </c>
      <c r="E308" s="17">
        <v>10150</v>
      </c>
      <c r="F308" s="17">
        <v>1200</v>
      </c>
      <c r="G308" s="18">
        <v>0</v>
      </c>
      <c r="H308" s="18">
        <v>0</v>
      </c>
      <c r="I308" s="19">
        <f t="shared" si="11"/>
        <v>8950</v>
      </c>
      <c r="J308" s="8"/>
      <c r="K308" s="8"/>
      <c r="L308" s="8"/>
      <c r="M308" s="8"/>
    </row>
    <row r="309" spans="1:13" x14ac:dyDescent="0.2">
      <c r="A309" s="3">
        <v>308</v>
      </c>
      <c r="B309" s="4" t="s">
        <v>318</v>
      </c>
      <c r="C309" s="4" t="str">
        <f t="shared" si="8"/>
        <v>2011_Art3_TrapB_Wk28</v>
      </c>
      <c r="D309" s="17">
        <v>129</v>
      </c>
      <c r="E309" s="17">
        <v>2450</v>
      </c>
      <c r="F309" s="17">
        <v>1200</v>
      </c>
      <c r="G309" s="18">
        <v>0</v>
      </c>
      <c r="H309" s="18">
        <v>0</v>
      </c>
      <c r="I309" s="18">
        <f t="shared" si="11"/>
        <v>1250</v>
      </c>
      <c r="J309" s="8"/>
      <c r="K309" s="8"/>
      <c r="L309" s="8"/>
      <c r="M309" s="8"/>
    </row>
    <row r="310" spans="1:13" x14ac:dyDescent="0.2">
      <c r="A310" s="3">
        <v>309</v>
      </c>
      <c r="B310" s="4" t="s">
        <v>319</v>
      </c>
      <c r="C310" s="4" t="str">
        <f t="shared" si="8"/>
        <v>2011_Art3_TrapB_Wk29</v>
      </c>
      <c r="D310" s="17">
        <v>132</v>
      </c>
      <c r="E310" s="17">
        <v>1050</v>
      </c>
      <c r="F310" s="17">
        <v>900</v>
      </c>
      <c r="G310" s="18">
        <v>0</v>
      </c>
      <c r="H310" s="18">
        <v>0</v>
      </c>
      <c r="I310" s="18">
        <f t="shared" si="11"/>
        <v>150</v>
      </c>
      <c r="J310" s="8"/>
      <c r="K310" s="8"/>
      <c r="L310" s="8"/>
      <c r="M310" s="8"/>
    </row>
    <row r="311" spans="1:13" x14ac:dyDescent="0.2">
      <c r="A311" s="3">
        <v>310</v>
      </c>
      <c r="B311" s="4" t="s">
        <v>320</v>
      </c>
      <c r="C311" s="4" t="str">
        <f t="shared" si="8"/>
        <v>2011_Art3_TrapB_Wk30</v>
      </c>
      <c r="D311" s="17">
        <v>135</v>
      </c>
      <c r="E311" s="17">
        <v>800</v>
      </c>
      <c r="F311" s="17">
        <v>650</v>
      </c>
      <c r="G311" s="18">
        <v>0</v>
      </c>
      <c r="H311" s="18">
        <v>0</v>
      </c>
      <c r="I311" s="18">
        <f t="shared" si="11"/>
        <v>150</v>
      </c>
      <c r="J311" s="8"/>
      <c r="K311" s="8"/>
      <c r="L311" s="8"/>
      <c r="M311" s="8"/>
    </row>
    <row r="312" spans="1:13" x14ac:dyDescent="0.2">
      <c r="A312" s="3">
        <v>311</v>
      </c>
      <c r="B312" s="4" t="s">
        <v>321</v>
      </c>
      <c r="C312" s="4" t="str">
        <f t="shared" si="8"/>
        <v>2011_Art3_TrapB_Wk31</v>
      </c>
      <c r="D312" s="17">
        <v>138</v>
      </c>
      <c r="E312" s="17">
        <v>5325</v>
      </c>
      <c r="F312" s="17">
        <v>1200</v>
      </c>
      <c r="G312" s="18">
        <v>0</v>
      </c>
      <c r="H312" s="18">
        <v>0</v>
      </c>
      <c r="I312" s="19">
        <f t="shared" si="11"/>
        <v>4125</v>
      </c>
      <c r="J312" s="8"/>
      <c r="K312" s="8"/>
      <c r="L312" s="8"/>
      <c r="M312" s="8"/>
    </row>
    <row r="313" spans="1:13" x14ac:dyDescent="0.2">
      <c r="A313" s="3">
        <v>312</v>
      </c>
      <c r="B313" s="4" t="s">
        <v>322</v>
      </c>
      <c r="C313" s="4" t="str">
        <f t="shared" si="8"/>
        <v>2011_Art3_TrapB_Wk32</v>
      </c>
      <c r="D313" s="17">
        <v>141</v>
      </c>
      <c r="E313" s="17">
        <v>6050</v>
      </c>
      <c r="F313" s="17">
        <v>1200</v>
      </c>
      <c r="G313" s="18">
        <v>0</v>
      </c>
      <c r="H313" s="18">
        <v>0</v>
      </c>
      <c r="I313" s="19">
        <f t="shared" si="11"/>
        <v>4850</v>
      </c>
      <c r="J313" s="8"/>
      <c r="K313" s="8"/>
      <c r="L313" s="8"/>
      <c r="M313" s="8"/>
    </row>
    <row r="314" spans="1:13" x14ac:dyDescent="0.2">
      <c r="A314" s="3">
        <v>313</v>
      </c>
      <c r="B314" s="4" t="s">
        <v>323</v>
      </c>
      <c r="C314" s="4" t="str">
        <f t="shared" si="8"/>
        <v>2011_Art3_TrapB_Wk33</v>
      </c>
      <c r="D314" s="17">
        <v>144</v>
      </c>
      <c r="E314" s="17">
        <v>2950</v>
      </c>
      <c r="F314" s="17">
        <v>1200</v>
      </c>
      <c r="G314" s="18">
        <v>0</v>
      </c>
      <c r="H314" s="18">
        <v>0</v>
      </c>
      <c r="I314" s="18">
        <f t="shared" si="11"/>
        <v>1750</v>
      </c>
      <c r="J314" s="8"/>
      <c r="K314" s="8"/>
      <c r="L314" s="8"/>
      <c r="M314" s="8"/>
    </row>
    <row r="315" spans="1:13" x14ac:dyDescent="0.2">
      <c r="A315" s="3">
        <v>314</v>
      </c>
      <c r="B315" s="4" t="s">
        <v>324</v>
      </c>
      <c r="C315" s="4" t="str">
        <f t="shared" si="8"/>
        <v>2011_Art3_TrapB_Wk34</v>
      </c>
      <c r="D315" s="17">
        <v>147</v>
      </c>
      <c r="E315" s="17">
        <v>2700</v>
      </c>
      <c r="F315" s="17">
        <v>1200</v>
      </c>
      <c r="G315" s="18">
        <v>0</v>
      </c>
      <c r="H315" s="18">
        <v>0</v>
      </c>
      <c r="I315" s="18">
        <f t="shared" si="11"/>
        <v>1500</v>
      </c>
      <c r="J315" s="8"/>
      <c r="K315" s="8"/>
      <c r="L315" s="8"/>
      <c r="M315" s="8"/>
    </row>
    <row r="316" spans="1:13" x14ac:dyDescent="0.2">
      <c r="A316" s="3">
        <v>315</v>
      </c>
      <c r="B316" s="4" t="s">
        <v>325</v>
      </c>
      <c r="C316" s="4" t="str">
        <f t="shared" si="8"/>
        <v>2011_Art3_TrapB_Wk35</v>
      </c>
      <c r="D316" s="17">
        <v>150</v>
      </c>
      <c r="E316" s="17">
        <v>2230</v>
      </c>
      <c r="F316" s="17">
        <v>1200</v>
      </c>
      <c r="G316" s="18">
        <v>0</v>
      </c>
      <c r="H316" s="18">
        <v>0</v>
      </c>
      <c r="I316" s="18">
        <f t="shared" si="11"/>
        <v>1030</v>
      </c>
      <c r="J316" s="8"/>
      <c r="K316" s="8"/>
      <c r="L316" s="8"/>
      <c r="M316" s="8"/>
    </row>
    <row r="317" spans="1:13" x14ac:dyDescent="0.2">
      <c r="A317" s="3">
        <v>316</v>
      </c>
      <c r="B317" s="4" t="s">
        <v>326</v>
      </c>
      <c r="C317" s="4" t="str">
        <f t="shared" si="8"/>
        <v>2011_Art3_TrapB_Wk36</v>
      </c>
      <c r="D317" s="17">
        <v>153</v>
      </c>
      <c r="E317" s="17">
        <v>2250</v>
      </c>
      <c r="F317" s="17">
        <v>1200</v>
      </c>
      <c r="G317" s="18">
        <v>0</v>
      </c>
      <c r="H317" s="18">
        <v>0</v>
      </c>
      <c r="I317" s="18">
        <f t="shared" si="11"/>
        <v>1050</v>
      </c>
      <c r="J317" s="8"/>
      <c r="K317" s="8"/>
      <c r="L317" s="8"/>
      <c r="M317" s="8"/>
    </row>
    <row r="318" spans="1:13" x14ac:dyDescent="0.2">
      <c r="A318" s="3">
        <v>317</v>
      </c>
      <c r="B318" s="4" t="s">
        <v>327</v>
      </c>
      <c r="C318" s="4" t="str">
        <f t="shared" si="8"/>
        <v>2011_Art3_TrapB_Wk37</v>
      </c>
      <c r="D318" s="17">
        <v>156</v>
      </c>
      <c r="E318" s="17">
        <v>1030</v>
      </c>
      <c r="F318" s="17">
        <v>925</v>
      </c>
      <c r="G318" s="18">
        <v>0</v>
      </c>
      <c r="H318" s="18">
        <v>0</v>
      </c>
      <c r="I318" s="18">
        <f t="shared" si="11"/>
        <v>105</v>
      </c>
      <c r="J318" s="8"/>
      <c r="K318" s="8"/>
      <c r="L318" s="8"/>
      <c r="M318" s="8"/>
    </row>
    <row r="319" spans="1:13" x14ac:dyDescent="0.2">
      <c r="A319" s="3">
        <v>318</v>
      </c>
      <c r="B319" s="4" t="s">
        <v>328</v>
      </c>
      <c r="C319" s="4" t="str">
        <f t="shared" si="8"/>
        <v>2011_Art3_TrapB_Wk38</v>
      </c>
      <c r="D319" s="17">
        <v>159</v>
      </c>
      <c r="E319" s="17" t="s">
        <v>311</v>
      </c>
      <c r="F319" s="17" t="s">
        <v>311</v>
      </c>
      <c r="G319" s="18">
        <v>0</v>
      </c>
      <c r="H319" s="18">
        <v>0</v>
      </c>
      <c r="I319" s="18">
        <v>0</v>
      </c>
      <c r="J319" s="8"/>
      <c r="K319" s="8"/>
      <c r="L319" s="8"/>
      <c r="M319" s="8"/>
    </row>
    <row r="320" spans="1:13" x14ac:dyDescent="0.2">
      <c r="A320" s="3">
        <v>319</v>
      </c>
      <c r="B320" s="4" t="s">
        <v>329</v>
      </c>
      <c r="C320" s="4" t="str">
        <f t="shared" si="8"/>
        <v>2011_Art3_TrapB_Wk39</v>
      </c>
      <c r="D320" s="17">
        <v>162</v>
      </c>
      <c r="E320" s="17" t="s">
        <v>311</v>
      </c>
      <c r="F320" s="17" t="s">
        <v>311</v>
      </c>
      <c r="G320" s="18">
        <v>0</v>
      </c>
      <c r="H320" s="18">
        <v>0</v>
      </c>
      <c r="I320" s="18">
        <v>0</v>
      </c>
      <c r="J320" s="8"/>
      <c r="K320" s="8"/>
      <c r="L320" s="8"/>
      <c r="M320" s="8"/>
    </row>
    <row r="321" spans="1:13" x14ac:dyDescent="0.2">
      <c r="A321" s="3">
        <v>320</v>
      </c>
      <c r="B321" s="4" t="s">
        <v>330</v>
      </c>
      <c r="C321" s="4" t="str">
        <f t="shared" si="8"/>
        <v>2011_Art3_TrapC_Wk24</v>
      </c>
      <c r="D321" s="17">
        <v>118</v>
      </c>
      <c r="E321" s="17">
        <v>2750</v>
      </c>
      <c r="F321" s="17">
        <v>1200</v>
      </c>
      <c r="G321" s="18">
        <v>0</v>
      </c>
      <c r="H321" s="18">
        <v>0</v>
      </c>
      <c r="I321" s="18">
        <f t="shared" ref="I321:I333" si="12">E321-F321-G321-H321</f>
        <v>1550</v>
      </c>
      <c r="J321" s="8"/>
      <c r="K321" s="8"/>
      <c r="L321" s="8"/>
      <c r="M321" s="8"/>
    </row>
    <row r="322" spans="1:13" x14ac:dyDescent="0.2">
      <c r="A322" s="3">
        <v>321</v>
      </c>
      <c r="B322" s="4" t="s">
        <v>331</v>
      </c>
      <c r="C322" s="4" t="str">
        <f t="shared" ref="C322:C385" si="13">MID(B322, 10, LEN(B322))</f>
        <v>2011_Art3_TrapC_Wk25</v>
      </c>
      <c r="D322" s="17">
        <v>121</v>
      </c>
      <c r="E322" s="17">
        <v>20850</v>
      </c>
      <c r="F322" s="17">
        <v>1200</v>
      </c>
      <c r="G322" s="18">
        <v>0</v>
      </c>
      <c r="H322" s="18">
        <v>0</v>
      </c>
      <c r="I322" s="19">
        <f t="shared" si="12"/>
        <v>19650</v>
      </c>
      <c r="J322" s="8"/>
      <c r="K322" s="8"/>
      <c r="L322" s="8"/>
      <c r="M322" s="8"/>
    </row>
    <row r="323" spans="1:13" x14ac:dyDescent="0.2">
      <c r="A323" s="3">
        <v>322</v>
      </c>
      <c r="B323" s="4" t="s">
        <v>332</v>
      </c>
      <c r="C323" s="4" t="str">
        <f t="shared" si="13"/>
        <v>2011_Art3_TrapC_Wk26</v>
      </c>
      <c r="D323" s="17">
        <v>124</v>
      </c>
      <c r="E323" s="17">
        <v>22850</v>
      </c>
      <c r="F323" s="17">
        <v>1200</v>
      </c>
      <c r="G323" s="18">
        <v>0</v>
      </c>
      <c r="H323" s="18">
        <v>0</v>
      </c>
      <c r="I323" s="19">
        <f t="shared" si="12"/>
        <v>21650</v>
      </c>
      <c r="J323" s="8"/>
      <c r="K323" s="8"/>
      <c r="L323" s="8"/>
      <c r="M323" s="8"/>
    </row>
    <row r="324" spans="1:13" x14ac:dyDescent="0.2">
      <c r="A324" s="3">
        <v>323</v>
      </c>
      <c r="B324" s="4" t="s">
        <v>333</v>
      </c>
      <c r="C324" s="4" t="str">
        <f t="shared" si="13"/>
        <v>2011_Art3_TrapC_Wk27</v>
      </c>
      <c r="D324" s="17">
        <v>127</v>
      </c>
      <c r="E324" s="17">
        <v>4350</v>
      </c>
      <c r="F324" s="17">
        <v>1200</v>
      </c>
      <c r="G324" s="18">
        <v>0</v>
      </c>
      <c r="H324" s="18">
        <v>0</v>
      </c>
      <c r="I324" s="19">
        <f t="shared" si="12"/>
        <v>3150</v>
      </c>
      <c r="J324" s="8"/>
      <c r="K324" s="8"/>
      <c r="L324" s="8"/>
      <c r="M324" s="8"/>
    </row>
    <row r="325" spans="1:13" x14ac:dyDescent="0.2">
      <c r="A325" s="3">
        <v>324</v>
      </c>
      <c r="B325" s="4" t="s">
        <v>334</v>
      </c>
      <c r="C325" s="4" t="str">
        <f t="shared" si="13"/>
        <v>2011_Art3_TrapC_Wk28</v>
      </c>
      <c r="D325" s="17">
        <v>130</v>
      </c>
      <c r="E325" s="17">
        <v>3850</v>
      </c>
      <c r="F325" s="17">
        <v>1200</v>
      </c>
      <c r="G325" s="18">
        <v>0</v>
      </c>
      <c r="H325" s="18">
        <v>0</v>
      </c>
      <c r="I325" s="19">
        <f t="shared" si="12"/>
        <v>2650</v>
      </c>
      <c r="J325" s="8"/>
      <c r="K325" s="8"/>
      <c r="L325" s="8"/>
      <c r="M325" s="8"/>
    </row>
    <row r="326" spans="1:13" x14ac:dyDescent="0.2">
      <c r="A326" s="3">
        <v>325</v>
      </c>
      <c r="B326" s="4" t="s">
        <v>335</v>
      </c>
      <c r="C326" s="4" t="str">
        <f t="shared" si="13"/>
        <v>2011_Art3_TrapC_Wk29</v>
      </c>
      <c r="D326" s="17">
        <v>133</v>
      </c>
      <c r="E326" s="17">
        <v>3000</v>
      </c>
      <c r="F326" s="17">
        <v>1200</v>
      </c>
      <c r="G326" s="18">
        <v>0</v>
      </c>
      <c r="H326" s="18">
        <v>0</v>
      </c>
      <c r="I326" s="18">
        <f t="shared" si="12"/>
        <v>1800</v>
      </c>
      <c r="J326" s="8"/>
      <c r="K326" s="8"/>
      <c r="L326" s="8"/>
      <c r="M326" s="8"/>
    </row>
    <row r="327" spans="1:13" x14ac:dyDescent="0.2">
      <c r="A327" s="3">
        <v>326</v>
      </c>
      <c r="B327" s="4" t="s">
        <v>336</v>
      </c>
      <c r="C327" s="4" t="str">
        <f t="shared" si="13"/>
        <v>2011_Art3_TrapC_Wk30</v>
      </c>
      <c r="D327" s="17">
        <v>136</v>
      </c>
      <c r="E327" s="17">
        <v>1050</v>
      </c>
      <c r="F327" s="17">
        <v>950</v>
      </c>
      <c r="G327" s="18">
        <v>0</v>
      </c>
      <c r="H327" s="18">
        <v>0</v>
      </c>
      <c r="I327" s="18">
        <f t="shared" si="12"/>
        <v>100</v>
      </c>
      <c r="J327" s="8"/>
      <c r="K327" s="8"/>
      <c r="L327" s="8"/>
      <c r="M327" s="8"/>
    </row>
    <row r="328" spans="1:13" x14ac:dyDescent="0.2">
      <c r="A328" s="3">
        <v>327</v>
      </c>
      <c r="B328" s="4" t="s">
        <v>337</v>
      </c>
      <c r="C328" s="4" t="str">
        <f t="shared" si="13"/>
        <v>2011_Art3_TrapC_Wk31</v>
      </c>
      <c r="D328" s="17">
        <v>139</v>
      </c>
      <c r="E328" s="17">
        <v>5825</v>
      </c>
      <c r="F328" s="17">
        <v>1200</v>
      </c>
      <c r="G328" s="18">
        <v>0</v>
      </c>
      <c r="H328" s="18">
        <v>0</v>
      </c>
      <c r="I328" s="19">
        <f t="shared" si="12"/>
        <v>4625</v>
      </c>
      <c r="J328" s="8"/>
      <c r="K328" s="8"/>
      <c r="L328" s="8"/>
      <c r="M328" s="8"/>
    </row>
    <row r="329" spans="1:13" x14ac:dyDescent="0.2">
      <c r="A329" s="3">
        <v>328</v>
      </c>
      <c r="B329" s="4" t="s">
        <v>338</v>
      </c>
      <c r="C329" s="4" t="str">
        <f t="shared" si="13"/>
        <v>2011_Art3_TrapC_Wk32</v>
      </c>
      <c r="D329" s="17">
        <v>142</v>
      </c>
      <c r="E329" s="17">
        <v>5025</v>
      </c>
      <c r="F329" s="17">
        <v>1200</v>
      </c>
      <c r="G329" s="18">
        <v>0</v>
      </c>
      <c r="H329" s="18">
        <v>0</v>
      </c>
      <c r="I329" s="19">
        <f t="shared" si="12"/>
        <v>3825</v>
      </c>
      <c r="J329" s="8"/>
      <c r="K329" s="8"/>
      <c r="L329" s="8"/>
      <c r="M329" s="8"/>
    </row>
    <row r="330" spans="1:13" x14ac:dyDescent="0.2">
      <c r="A330" s="3">
        <v>329</v>
      </c>
      <c r="B330" s="4" t="s">
        <v>339</v>
      </c>
      <c r="C330" s="4" t="str">
        <f t="shared" si="13"/>
        <v>2011_Art3_TrapC_Wk33</v>
      </c>
      <c r="D330" s="17">
        <v>145</v>
      </c>
      <c r="E330" s="17">
        <v>2500</v>
      </c>
      <c r="F330" s="17">
        <v>1200</v>
      </c>
      <c r="G330" s="18">
        <v>0</v>
      </c>
      <c r="H330" s="18">
        <v>0</v>
      </c>
      <c r="I330" s="18">
        <f t="shared" si="12"/>
        <v>1300</v>
      </c>
      <c r="J330" s="8"/>
      <c r="K330" s="8"/>
      <c r="L330" s="8"/>
      <c r="M330" s="8"/>
    </row>
    <row r="331" spans="1:13" x14ac:dyDescent="0.2">
      <c r="A331" s="3">
        <v>330</v>
      </c>
      <c r="B331" s="4" t="s">
        <v>340</v>
      </c>
      <c r="C331" s="4" t="str">
        <f t="shared" si="13"/>
        <v>2011_Art3_TrapC_Wk34</v>
      </c>
      <c r="D331" s="17">
        <v>148</v>
      </c>
      <c r="E331" s="17">
        <v>4050</v>
      </c>
      <c r="F331" s="17">
        <v>1200</v>
      </c>
      <c r="G331" s="18">
        <v>0</v>
      </c>
      <c r="H331" s="18">
        <v>0</v>
      </c>
      <c r="I331" s="19">
        <f t="shared" si="12"/>
        <v>2850</v>
      </c>
      <c r="J331" s="8"/>
      <c r="K331" s="8"/>
      <c r="L331" s="8"/>
      <c r="M331" s="8"/>
    </row>
    <row r="332" spans="1:13" x14ac:dyDescent="0.2">
      <c r="A332" s="3">
        <v>331</v>
      </c>
      <c r="B332" s="4" t="s">
        <v>341</v>
      </c>
      <c r="C332" s="4" t="str">
        <f t="shared" si="13"/>
        <v>2011_Art3_TrapC_Wk35</v>
      </c>
      <c r="D332" s="17">
        <v>151</v>
      </c>
      <c r="E332" s="17">
        <v>1900</v>
      </c>
      <c r="F332" s="17">
        <v>1000</v>
      </c>
      <c r="G332" s="18">
        <v>0</v>
      </c>
      <c r="H332" s="18">
        <v>0</v>
      </c>
      <c r="I332" s="18">
        <f t="shared" si="12"/>
        <v>900</v>
      </c>
      <c r="J332" s="8"/>
      <c r="K332" s="8"/>
      <c r="L332" s="8"/>
      <c r="M332" s="8"/>
    </row>
    <row r="333" spans="1:13" x14ac:dyDescent="0.2">
      <c r="A333" s="3">
        <v>332</v>
      </c>
      <c r="B333" s="4" t="s">
        <v>342</v>
      </c>
      <c r="C333" s="4" t="str">
        <f t="shared" si="13"/>
        <v>2011_Art3_TrapC_Wk36</v>
      </c>
      <c r="D333" s="17">
        <v>154</v>
      </c>
      <c r="E333" s="17">
        <v>1200</v>
      </c>
      <c r="F333" s="17">
        <v>1000</v>
      </c>
      <c r="G333" s="18">
        <v>0</v>
      </c>
      <c r="H333" s="18">
        <v>0</v>
      </c>
      <c r="I333" s="18">
        <f t="shared" si="12"/>
        <v>200</v>
      </c>
      <c r="J333" s="8"/>
      <c r="K333" s="8"/>
      <c r="L333" s="8"/>
      <c r="M333" s="8"/>
    </row>
    <row r="334" spans="1:13" x14ac:dyDescent="0.2">
      <c r="A334" s="3">
        <v>333</v>
      </c>
      <c r="B334" s="4" t="s">
        <v>343</v>
      </c>
      <c r="C334" s="4" t="str">
        <f t="shared" si="13"/>
        <v>2011_Art3_TrapC_Wk37</v>
      </c>
      <c r="D334" s="17">
        <v>157</v>
      </c>
      <c r="E334" s="17" t="s">
        <v>311</v>
      </c>
      <c r="F334" s="17" t="s">
        <v>311</v>
      </c>
      <c r="G334" s="18">
        <v>0</v>
      </c>
      <c r="H334" s="18">
        <v>0</v>
      </c>
      <c r="I334" s="18">
        <v>0</v>
      </c>
      <c r="J334" s="8"/>
      <c r="K334" s="8"/>
      <c r="L334" s="8"/>
      <c r="M334" s="8"/>
    </row>
    <row r="335" spans="1:13" x14ac:dyDescent="0.2">
      <c r="A335" s="3">
        <v>334</v>
      </c>
      <c r="B335" s="4" t="s">
        <v>344</v>
      </c>
      <c r="C335" s="4" t="str">
        <f t="shared" si="13"/>
        <v>2011_Art3_TrapC_Wk38</v>
      </c>
      <c r="D335" s="17">
        <v>160</v>
      </c>
      <c r="E335" s="17" t="s">
        <v>311</v>
      </c>
      <c r="F335" s="17" t="s">
        <v>311</v>
      </c>
      <c r="G335" s="18">
        <v>0</v>
      </c>
      <c r="H335" s="18">
        <v>0</v>
      </c>
      <c r="I335" s="18">
        <v>0</v>
      </c>
      <c r="J335" s="8"/>
      <c r="K335" s="8"/>
      <c r="L335" s="8"/>
      <c r="M335" s="8"/>
    </row>
    <row r="336" spans="1:13" x14ac:dyDescent="0.2">
      <c r="A336" s="3">
        <v>335</v>
      </c>
      <c r="B336" s="4" t="s">
        <v>345</v>
      </c>
      <c r="C336" s="4" t="str">
        <f t="shared" si="13"/>
        <v>2011_Art3_TrapC_Wk39</v>
      </c>
      <c r="D336" s="17">
        <v>163</v>
      </c>
      <c r="E336" s="17" t="s">
        <v>311</v>
      </c>
      <c r="F336" s="17" t="s">
        <v>311</v>
      </c>
      <c r="G336" s="18">
        <v>0</v>
      </c>
      <c r="H336" s="18">
        <v>0</v>
      </c>
      <c r="I336" s="18">
        <v>0</v>
      </c>
      <c r="J336" s="8"/>
      <c r="K336" s="8"/>
      <c r="L336" s="8"/>
      <c r="M336" s="8"/>
    </row>
    <row r="337" spans="1:13" x14ac:dyDescent="0.2">
      <c r="A337" s="3">
        <v>336</v>
      </c>
      <c r="B337" s="4" t="s">
        <v>346</v>
      </c>
      <c r="C337" s="4" t="str">
        <f t="shared" si="13"/>
        <v>2012_Art3_TrapA_Wk26</v>
      </c>
      <c r="D337" s="17">
        <v>164</v>
      </c>
      <c r="E337" s="17" t="s">
        <v>311</v>
      </c>
      <c r="F337" s="17" t="s">
        <v>311</v>
      </c>
      <c r="G337" s="18">
        <v>0</v>
      </c>
      <c r="H337" s="18">
        <v>0</v>
      </c>
      <c r="I337" s="18">
        <v>0</v>
      </c>
      <c r="J337" s="8"/>
      <c r="K337" s="8"/>
      <c r="L337" s="8"/>
      <c r="M337" s="8"/>
    </row>
    <row r="338" spans="1:13" x14ac:dyDescent="0.2">
      <c r="A338" s="3">
        <v>337</v>
      </c>
      <c r="B338" s="4" t="s">
        <v>347</v>
      </c>
      <c r="C338" s="4" t="str">
        <f t="shared" si="13"/>
        <v>2012_Art3_TrapA_Wk27</v>
      </c>
      <c r="D338" s="17">
        <v>167</v>
      </c>
      <c r="E338" s="17" t="s">
        <v>311</v>
      </c>
      <c r="F338" s="17" t="s">
        <v>311</v>
      </c>
      <c r="G338" s="18">
        <v>0</v>
      </c>
      <c r="H338" s="18">
        <v>0</v>
      </c>
      <c r="I338" s="18">
        <v>0</v>
      </c>
      <c r="J338" s="8"/>
      <c r="K338" s="8"/>
      <c r="L338" s="8"/>
      <c r="M338" s="8"/>
    </row>
    <row r="339" spans="1:13" x14ac:dyDescent="0.2">
      <c r="A339" s="3">
        <v>338</v>
      </c>
      <c r="B339" s="4" t="s">
        <v>348</v>
      </c>
      <c r="C339" s="4" t="str">
        <f t="shared" si="13"/>
        <v>2012_Art3_TrapA_Wk28</v>
      </c>
      <c r="D339" s="17">
        <v>170</v>
      </c>
      <c r="E339" s="17">
        <v>1950</v>
      </c>
      <c r="F339" s="17">
        <v>600</v>
      </c>
      <c r="G339" s="18">
        <v>0</v>
      </c>
      <c r="H339" s="18">
        <v>0</v>
      </c>
      <c r="I339" s="18">
        <v>0</v>
      </c>
      <c r="J339" s="8" t="s">
        <v>488</v>
      </c>
      <c r="K339" s="8"/>
      <c r="L339" s="8"/>
      <c r="M339" s="8"/>
    </row>
    <row r="340" spans="1:13" x14ac:dyDescent="0.2">
      <c r="A340" s="3">
        <v>339</v>
      </c>
      <c r="B340" s="4" t="s">
        <v>350</v>
      </c>
      <c r="C340" s="4" t="str">
        <f t="shared" si="13"/>
        <v>2012_Art3_TrapA_Wk29</v>
      </c>
      <c r="D340" s="17">
        <v>173</v>
      </c>
      <c r="E340" s="17">
        <v>1100</v>
      </c>
      <c r="F340" s="17">
        <v>600</v>
      </c>
      <c r="G340" s="18">
        <v>0</v>
      </c>
      <c r="H340" s="18">
        <v>0</v>
      </c>
      <c r="I340" s="18">
        <f t="shared" ref="I340:I347" si="14">E340-F340-G340-H340</f>
        <v>500</v>
      </c>
      <c r="J340" s="8"/>
      <c r="K340" s="8"/>
      <c r="L340" s="8"/>
      <c r="M340" s="8"/>
    </row>
    <row r="341" spans="1:13" x14ac:dyDescent="0.2">
      <c r="A341" s="3">
        <v>340</v>
      </c>
      <c r="B341" s="4" t="s">
        <v>351</v>
      </c>
      <c r="C341" s="4" t="str">
        <f t="shared" si="13"/>
        <v>2012_Art3_TrapA_Wk30</v>
      </c>
      <c r="D341" s="17">
        <v>176</v>
      </c>
      <c r="E341" s="17">
        <v>2170</v>
      </c>
      <c r="F341" s="17">
        <v>600</v>
      </c>
      <c r="G341" s="18">
        <v>0</v>
      </c>
      <c r="H341" s="18">
        <v>0</v>
      </c>
      <c r="I341" s="18">
        <f t="shared" si="14"/>
        <v>1570</v>
      </c>
      <c r="J341" s="8"/>
      <c r="K341" s="8"/>
      <c r="L341" s="8"/>
      <c r="M341" s="8"/>
    </row>
    <row r="342" spans="1:13" x14ac:dyDescent="0.2">
      <c r="A342" s="3">
        <v>341</v>
      </c>
      <c r="B342" s="4" t="s">
        <v>352</v>
      </c>
      <c r="C342" s="4" t="str">
        <f t="shared" si="13"/>
        <v>2012_Art3_TrapA_Wk31</v>
      </c>
      <c r="D342" s="17">
        <v>179</v>
      </c>
      <c r="E342" s="17">
        <v>3335</v>
      </c>
      <c r="F342" s="17">
        <v>600</v>
      </c>
      <c r="G342" s="18">
        <v>0</v>
      </c>
      <c r="H342" s="18">
        <v>0</v>
      </c>
      <c r="I342" s="19">
        <f t="shared" si="14"/>
        <v>2735</v>
      </c>
      <c r="J342" s="8"/>
      <c r="K342" s="8"/>
      <c r="L342" s="8"/>
      <c r="M342" s="8"/>
    </row>
    <row r="343" spans="1:13" x14ac:dyDescent="0.2">
      <c r="A343" s="3">
        <v>342</v>
      </c>
      <c r="B343" s="4" t="s">
        <v>353</v>
      </c>
      <c r="C343" s="4" t="str">
        <f t="shared" si="13"/>
        <v>2012_Art3_TrapA_Wk32</v>
      </c>
      <c r="D343" s="17">
        <v>182</v>
      </c>
      <c r="E343" s="17">
        <v>5300</v>
      </c>
      <c r="F343" s="17">
        <v>600</v>
      </c>
      <c r="G343" s="18">
        <v>0</v>
      </c>
      <c r="H343" s="18">
        <v>0</v>
      </c>
      <c r="I343" s="19">
        <f t="shared" si="14"/>
        <v>4700</v>
      </c>
      <c r="J343" s="8"/>
      <c r="K343" s="8"/>
      <c r="L343" s="8"/>
      <c r="M343" s="8"/>
    </row>
    <row r="344" spans="1:13" x14ac:dyDescent="0.2">
      <c r="A344" s="3">
        <v>343</v>
      </c>
      <c r="B344" s="4" t="s">
        <v>354</v>
      </c>
      <c r="C344" s="4" t="str">
        <f t="shared" si="13"/>
        <v>2012_Art3_TrapA_Wk33</v>
      </c>
      <c r="D344" s="17">
        <v>185</v>
      </c>
      <c r="E344" s="17">
        <v>14925</v>
      </c>
      <c r="F344" s="17">
        <v>600</v>
      </c>
      <c r="G344" s="18">
        <v>0</v>
      </c>
      <c r="H344" s="18">
        <v>0</v>
      </c>
      <c r="I344" s="19">
        <f t="shared" si="14"/>
        <v>14325</v>
      </c>
      <c r="J344" s="8"/>
      <c r="K344" s="8"/>
      <c r="L344" s="8"/>
      <c r="M344" s="8"/>
    </row>
    <row r="345" spans="1:13" x14ac:dyDescent="0.2">
      <c r="A345" s="3">
        <v>344</v>
      </c>
      <c r="B345" s="4" t="s">
        <v>355</v>
      </c>
      <c r="C345" s="4" t="str">
        <f t="shared" si="13"/>
        <v>2012_Art3_TrapA_Wk34</v>
      </c>
      <c r="D345" s="17">
        <v>188</v>
      </c>
      <c r="E345" s="17">
        <v>7450</v>
      </c>
      <c r="F345" s="17">
        <v>600</v>
      </c>
      <c r="G345" s="18">
        <v>0</v>
      </c>
      <c r="H345" s="18">
        <v>0</v>
      </c>
      <c r="I345" s="19">
        <f t="shared" si="14"/>
        <v>6850</v>
      </c>
      <c r="J345" s="8"/>
      <c r="K345" s="8"/>
      <c r="L345" s="8"/>
      <c r="M345" s="8"/>
    </row>
    <row r="346" spans="1:13" x14ac:dyDescent="0.2">
      <c r="A346" s="3">
        <v>345</v>
      </c>
      <c r="B346" s="4" t="s">
        <v>356</v>
      </c>
      <c r="C346" s="4" t="str">
        <f t="shared" si="13"/>
        <v>2012_Art3_TrapA_Wk35</v>
      </c>
      <c r="D346" s="17">
        <v>191</v>
      </c>
      <c r="E346" s="17">
        <v>750</v>
      </c>
      <c r="F346" s="17">
        <v>600</v>
      </c>
      <c r="G346" s="18">
        <v>0</v>
      </c>
      <c r="H346" s="18">
        <v>0</v>
      </c>
      <c r="I346" s="18">
        <f t="shared" si="14"/>
        <v>150</v>
      </c>
      <c r="J346" s="8"/>
      <c r="K346" s="8"/>
      <c r="L346" s="8"/>
      <c r="M346" s="8"/>
    </row>
    <row r="347" spans="1:13" x14ac:dyDescent="0.2">
      <c r="A347" s="3">
        <v>346</v>
      </c>
      <c r="B347" s="4" t="s">
        <v>357</v>
      </c>
      <c r="C347" s="4" t="str">
        <f t="shared" si="13"/>
        <v>2012_Art3_TrapA_Wk36</v>
      </c>
      <c r="D347" s="17">
        <v>194</v>
      </c>
      <c r="E347" s="17">
        <v>1300</v>
      </c>
      <c r="F347" s="17">
        <v>600</v>
      </c>
      <c r="G347" s="18">
        <v>0</v>
      </c>
      <c r="H347" s="18">
        <v>0</v>
      </c>
      <c r="I347" s="18">
        <f t="shared" si="14"/>
        <v>700</v>
      </c>
      <c r="J347" s="8"/>
      <c r="K347" s="8"/>
      <c r="L347" s="8"/>
      <c r="M347" s="8"/>
    </row>
    <row r="348" spans="1:13" x14ac:dyDescent="0.2">
      <c r="A348" s="3">
        <v>347</v>
      </c>
      <c r="B348" s="4" t="s">
        <v>358</v>
      </c>
      <c r="C348" s="4" t="str">
        <f t="shared" si="13"/>
        <v>2012_Art3_TrapA_Wk37</v>
      </c>
      <c r="D348" s="17">
        <v>197</v>
      </c>
      <c r="E348" s="17" t="s">
        <v>311</v>
      </c>
      <c r="F348" s="17" t="s">
        <v>311</v>
      </c>
      <c r="G348" s="18">
        <v>0</v>
      </c>
      <c r="H348" s="18">
        <v>0</v>
      </c>
      <c r="I348" s="18">
        <v>0</v>
      </c>
      <c r="J348" s="8"/>
      <c r="K348" s="8"/>
      <c r="L348" s="8"/>
      <c r="M348" s="8"/>
    </row>
    <row r="349" spans="1:13" x14ac:dyDescent="0.2">
      <c r="A349" s="3">
        <v>348</v>
      </c>
      <c r="B349" s="4" t="s">
        <v>359</v>
      </c>
      <c r="C349" s="4" t="str">
        <f t="shared" si="13"/>
        <v>2012_Art3_TrapA_Wk38</v>
      </c>
      <c r="D349" s="17">
        <v>200</v>
      </c>
      <c r="E349" s="17" t="s">
        <v>311</v>
      </c>
      <c r="F349" s="17" t="s">
        <v>311</v>
      </c>
      <c r="G349" s="18">
        <v>0</v>
      </c>
      <c r="H349" s="18">
        <v>0</v>
      </c>
      <c r="I349" s="18">
        <v>0</v>
      </c>
      <c r="J349" s="8"/>
      <c r="K349" s="8"/>
      <c r="L349" s="8"/>
      <c r="M349" s="8"/>
    </row>
    <row r="350" spans="1:13" x14ac:dyDescent="0.2">
      <c r="A350" s="3">
        <v>349</v>
      </c>
      <c r="B350" s="4" t="s">
        <v>360</v>
      </c>
      <c r="C350" s="4" t="str">
        <f t="shared" si="13"/>
        <v>2012_Art3_TrapA_Wk39</v>
      </c>
      <c r="D350" s="17">
        <v>203</v>
      </c>
      <c r="E350" s="17" t="s">
        <v>311</v>
      </c>
      <c r="F350" s="17" t="s">
        <v>311</v>
      </c>
      <c r="G350" s="18">
        <v>0</v>
      </c>
      <c r="H350" s="18">
        <v>0</v>
      </c>
      <c r="I350" s="18">
        <v>0</v>
      </c>
      <c r="J350" s="8"/>
      <c r="K350" s="8"/>
      <c r="L350" s="8"/>
      <c r="M350" s="8"/>
    </row>
    <row r="351" spans="1:13" x14ac:dyDescent="0.2">
      <c r="A351" s="3">
        <v>350</v>
      </c>
      <c r="B351" s="4" t="s">
        <v>361</v>
      </c>
      <c r="C351" s="4" t="str">
        <f t="shared" si="13"/>
        <v>2012_Art3_TrapB_Wk26</v>
      </c>
      <c r="D351" s="17">
        <v>165</v>
      </c>
      <c r="E351" s="17">
        <v>850</v>
      </c>
      <c r="F351" s="17">
        <v>600</v>
      </c>
      <c r="G351" s="18">
        <v>0</v>
      </c>
      <c r="H351" s="18">
        <v>0</v>
      </c>
      <c r="I351" s="18">
        <f t="shared" ref="I351:I362" si="15">E351-F351-G351-H351</f>
        <v>250</v>
      </c>
      <c r="J351" s="8"/>
      <c r="K351" s="8"/>
      <c r="L351" s="8"/>
      <c r="M351" s="8"/>
    </row>
    <row r="352" spans="1:13" x14ac:dyDescent="0.2">
      <c r="A352" s="3">
        <v>351</v>
      </c>
      <c r="B352" s="4" t="s">
        <v>362</v>
      </c>
      <c r="C352" s="4" t="str">
        <f t="shared" si="13"/>
        <v>2012_Art3_TrapB_Wk27</v>
      </c>
      <c r="D352" s="17">
        <v>168</v>
      </c>
      <c r="E352" s="17">
        <v>4400</v>
      </c>
      <c r="F352" s="17">
        <v>600</v>
      </c>
      <c r="G352" s="18">
        <v>0</v>
      </c>
      <c r="H352" s="18">
        <v>0</v>
      </c>
      <c r="I352" s="19">
        <f t="shared" si="15"/>
        <v>3800</v>
      </c>
      <c r="J352" s="8"/>
      <c r="K352" s="8"/>
      <c r="L352" s="8"/>
      <c r="M352" s="8"/>
    </row>
    <row r="353" spans="1:13" x14ac:dyDescent="0.2">
      <c r="A353" s="3">
        <v>352</v>
      </c>
      <c r="B353" s="4" t="s">
        <v>363</v>
      </c>
      <c r="C353" s="4" t="str">
        <f t="shared" si="13"/>
        <v>2012_Art3_TrapB_Wk28</v>
      </c>
      <c r="D353" s="17">
        <v>171</v>
      </c>
      <c r="E353" s="17">
        <v>1250</v>
      </c>
      <c r="F353" s="17">
        <v>600</v>
      </c>
      <c r="G353" s="18">
        <v>0</v>
      </c>
      <c r="H353" s="18">
        <v>0</v>
      </c>
      <c r="I353" s="18">
        <f t="shared" si="15"/>
        <v>650</v>
      </c>
      <c r="J353" s="8"/>
      <c r="K353" s="8"/>
      <c r="L353" s="8"/>
      <c r="M353" s="8"/>
    </row>
    <row r="354" spans="1:13" x14ac:dyDescent="0.2">
      <c r="A354" s="3">
        <v>353</v>
      </c>
      <c r="B354" s="4" t="s">
        <v>364</v>
      </c>
      <c r="C354" s="4" t="str">
        <f t="shared" si="13"/>
        <v>2012_Art3_TrapB_Wk29</v>
      </c>
      <c r="D354" s="17">
        <v>174</v>
      </c>
      <c r="E354" s="17">
        <v>700</v>
      </c>
      <c r="F354" s="17">
        <v>600</v>
      </c>
      <c r="G354" s="18">
        <v>0</v>
      </c>
      <c r="H354" s="18">
        <v>0</v>
      </c>
      <c r="I354" s="18">
        <f t="shared" si="15"/>
        <v>100</v>
      </c>
      <c r="J354" s="8"/>
      <c r="K354" s="8"/>
      <c r="L354" s="8"/>
      <c r="M354" s="8"/>
    </row>
    <row r="355" spans="1:13" x14ac:dyDescent="0.2">
      <c r="A355" s="3">
        <v>354</v>
      </c>
      <c r="B355" s="4" t="s">
        <v>365</v>
      </c>
      <c r="C355" s="4" t="str">
        <f t="shared" si="13"/>
        <v>2012_Art3_TrapB_Wk30</v>
      </c>
      <c r="D355" s="17">
        <v>177</v>
      </c>
      <c r="E355" s="17">
        <v>4650</v>
      </c>
      <c r="F355" s="17">
        <v>600</v>
      </c>
      <c r="G355" s="18">
        <v>0</v>
      </c>
      <c r="H355" s="18">
        <v>0</v>
      </c>
      <c r="I355" s="19">
        <f t="shared" si="15"/>
        <v>4050</v>
      </c>
      <c r="J355" s="8"/>
      <c r="K355" s="8"/>
      <c r="L355" s="8"/>
      <c r="M355" s="8"/>
    </row>
    <row r="356" spans="1:13" x14ac:dyDescent="0.2">
      <c r="A356" s="3">
        <v>355</v>
      </c>
      <c r="B356" s="4" t="s">
        <v>366</v>
      </c>
      <c r="C356" s="4" t="str">
        <f t="shared" si="13"/>
        <v>2012_Art3_TrapB_Wk31</v>
      </c>
      <c r="D356" s="17">
        <v>180</v>
      </c>
      <c r="E356" s="17">
        <v>2450</v>
      </c>
      <c r="F356" s="17">
        <v>600</v>
      </c>
      <c r="G356" s="18">
        <v>0</v>
      </c>
      <c r="H356" s="18">
        <v>0</v>
      </c>
      <c r="I356" s="18">
        <f t="shared" si="15"/>
        <v>1850</v>
      </c>
      <c r="J356" s="8"/>
      <c r="K356" s="8"/>
      <c r="L356" s="8"/>
      <c r="M356" s="8"/>
    </row>
    <row r="357" spans="1:13" x14ac:dyDescent="0.2">
      <c r="A357" s="3">
        <v>356</v>
      </c>
      <c r="B357" s="4" t="s">
        <v>367</v>
      </c>
      <c r="C357" s="4" t="str">
        <f t="shared" si="13"/>
        <v>2012_Art3_TrapB_Wk32</v>
      </c>
      <c r="D357" s="17">
        <v>183</v>
      </c>
      <c r="E357" s="17">
        <v>1500</v>
      </c>
      <c r="F357" s="17">
        <v>600</v>
      </c>
      <c r="G357" s="18">
        <v>0</v>
      </c>
      <c r="H357" s="18">
        <v>0</v>
      </c>
      <c r="I357" s="18">
        <f t="shared" si="15"/>
        <v>900</v>
      </c>
      <c r="J357" s="8"/>
      <c r="K357" s="8"/>
      <c r="L357" s="8"/>
      <c r="M357" s="8"/>
    </row>
    <row r="358" spans="1:13" x14ac:dyDescent="0.2">
      <c r="A358" s="3">
        <v>357</v>
      </c>
      <c r="B358" s="4" t="s">
        <v>368</v>
      </c>
      <c r="C358" s="4" t="str">
        <f t="shared" si="13"/>
        <v>2012_Art3_TrapB_Wk33</v>
      </c>
      <c r="D358" s="17">
        <v>186</v>
      </c>
      <c r="E358" s="17">
        <v>2800</v>
      </c>
      <c r="F358" s="17">
        <v>800</v>
      </c>
      <c r="G358" s="18">
        <v>0</v>
      </c>
      <c r="H358" s="18">
        <v>0</v>
      </c>
      <c r="I358" s="19">
        <f t="shared" si="15"/>
        <v>2000</v>
      </c>
      <c r="J358" s="8"/>
      <c r="K358" s="8"/>
      <c r="L358" s="8"/>
      <c r="M358" s="8"/>
    </row>
    <row r="359" spans="1:13" x14ac:dyDescent="0.2">
      <c r="A359" s="3">
        <v>358</v>
      </c>
      <c r="B359" s="4" t="s">
        <v>369</v>
      </c>
      <c r="C359" s="4" t="str">
        <f t="shared" si="13"/>
        <v>2012_Art3_TrapB_Wk34</v>
      </c>
      <c r="D359" s="17">
        <v>189</v>
      </c>
      <c r="E359" s="17">
        <v>3300</v>
      </c>
      <c r="F359" s="17">
        <v>600</v>
      </c>
      <c r="G359" s="18">
        <v>0</v>
      </c>
      <c r="H359" s="18">
        <v>0</v>
      </c>
      <c r="I359" s="19">
        <f t="shared" si="15"/>
        <v>2700</v>
      </c>
      <c r="J359" s="8"/>
      <c r="K359" s="8"/>
      <c r="L359" s="8"/>
      <c r="M359" s="8"/>
    </row>
    <row r="360" spans="1:13" x14ac:dyDescent="0.2">
      <c r="A360" s="3">
        <v>359</v>
      </c>
      <c r="B360" s="4" t="s">
        <v>370</v>
      </c>
      <c r="C360" s="4" t="str">
        <f t="shared" si="13"/>
        <v>2012_Art3_TrapB_Wk35</v>
      </c>
      <c r="D360" s="17">
        <v>192</v>
      </c>
      <c r="E360" s="17">
        <v>2250</v>
      </c>
      <c r="F360" s="17">
        <v>600</v>
      </c>
      <c r="G360" s="18">
        <v>0</v>
      </c>
      <c r="H360" s="18">
        <v>0</v>
      </c>
      <c r="I360" s="18">
        <f t="shared" si="15"/>
        <v>1650</v>
      </c>
      <c r="J360" s="8"/>
      <c r="K360" s="8"/>
      <c r="L360" s="8"/>
      <c r="M360" s="8"/>
    </row>
    <row r="361" spans="1:13" x14ac:dyDescent="0.2">
      <c r="A361" s="3">
        <v>360</v>
      </c>
      <c r="B361" s="4" t="s">
        <v>371</v>
      </c>
      <c r="C361" s="4" t="str">
        <f t="shared" si="13"/>
        <v>2012_Art3_TrapB_Wk36</v>
      </c>
      <c r="D361" s="17">
        <v>195</v>
      </c>
      <c r="E361" s="17">
        <v>900</v>
      </c>
      <c r="F361" s="17">
        <v>600</v>
      </c>
      <c r="G361" s="18">
        <v>0</v>
      </c>
      <c r="H361" s="18">
        <v>0</v>
      </c>
      <c r="I361" s="18">
        <f t="shared" si="15"/>
        <v>300</v>
      </c>
      <c r="J361" s="8"/>
      <c r="K361" s="8"/>
      <c r="L361" s="8"/>
      <c r="M361" s="8"/>
    </row>
    <row r="362" spans="1:13" x14ac:dyDescent="0.2">
      <c r="A362" s="3">
        <v>361</v>
      </c>
      <c r="B362" s="4" t="s">
        <v>372</v>
      </c>
      <c r="C362" s="4" t="str">
        <f t="shared" si="13"/>
        <v>2012_Art3_TrapB_Wk37</v>
      </c>
      <c r="D362" s="17">
        <v>198</v>
      </c>
      <c r="E362" s="17">
        <v>2050</v>
      </c>
      <c r="F362" s="17">
        <v>600</v>
      </c>
      <c r="G362" s="18">
        <v>0</v>
      </c>
      <c r="H362" s="18">
        <v>0</v>
      </c>
      <c r="I362" s="18">
        <f t="shared" si="15"/>
        <v>1450</v>
      </c>
      <c r="J362" s="8"/>
      <c r="K362" s="8"/>
      <c r="L362" s="8"/>
      <c r="M362" s="8"/>
    </row>
    <row r="363" spans="1:13" x14ac:dyDescent="0.2">
      <c r="A363" s="3">
        <v>362</v>
      </c>
      <c r="B363" s="4" t="s">
        <v>373</v>
      </c>
      <c r="C363" s="4" t="str">
        <f t="shared" si="13"/>
        <v>2012_Art3_TrapB_Wk38</v>
      </c>
      <c r="D363" s="17">
        <v>201</v>
      </c>
      <c r="E363" s="17" t="s">
        <v>311</v>
      </c>
      <c r="F363" s="17" t="s">
        <v>311</v>
      </c>
      <c r="G363" s="18">
        <v>0</v>
      </c>
      <c r="H363" s="18">
        <v>0</v>
      </c>
      <c r="I363" s="18">
        <v>0</v>
      </c>
      <c r="J363" s="8"/>
      <c r="K363" s="8"/>
      <c r="L363" s="8"/>
      <c r="M363" s="8"/>
    </row>
    <row r="364" spans="1:13" x14ac:dyDescent="0.2">
      <c r="A364" s="3">
        <v>363</v>
      </c>
      <c r="B364" s="4" t="s">
        <v>374</v>
      </c>
      <c r="C364" s="4" t="str">
        <f t="shared" si="13"/>
        <v>2012_Art3_TrapB_Wk39</v>
      </c>
      <c r="D364" s="17">
        <v>204</v>
      </c>
      <c r="E364" s="17" t="s">
        <v>311</v>
      </c>
      <c r="F364" s="17" t="s">
        <v>311</v>
      </c>
      <c r="G364" s="18">
        <v>0</v>
      </c>
      <c r="H364" s="18">
        <v>0</v>
      </c>
      <c r="I364" s="18">
        <v>0</v>
      </c>
      <c r="J364" s="8"/>
      <c r="K364" s="8"/>
      <c r="L364" s="8"/>
      <c r="M364" s="8"/>
    </row>
    <row r="365" spans="1:13" x14ac:dyDescent="0.2">
      <c r="A365" s="3">
        <v>364</v>
      </c>
      <c r="B365" s="4" t="s">
        <v>375</v>
      </c>
      <c r="C365" s="4" t="str">
        <f t="shared" si="13"/>
        <v>2012_Art3_TrapC_Wk26</v>
      </c>
      <c r="D365" s="17">
        <v>166</v>
      </c>
      <c r="E365" s="17">
        <v>1750</v>
      </c>
      <c r="F365" s="17">
        <v>600</v>
      </c>
      <c r="G365" s="18">
        <v>0</v>
      </c>
      <c r="H365" s="18">
        <v>0</v>
      </c>
      <c r="I365" s="18">
        <f t="shared" ref="I365:I377" si="16">E365-F365-G365-H365</f>
        <v>1150</v>
      </c>
      <c r="J365" s="8"/>
      <c r="K365" s="8"/>
      <c r="L365" s="8"/>
      <c r="M365" s="8"/>
    </row>
    <row r="366" spans="1:13" x14ac:dyDescent="0.2">
      <c r="A366" s="3">
        <v>365</v>
      </c>
      <c r="B366" s="4" t="s">
        <v>376</v>
      </c>
      <c r="C366" s="4" t="str">
        <f t="shared" si="13"/>
        <v>2012_Art3_TrapC_Wk27</v>
      </c>
      <c r="D366" s="17">
        <v>169</v>
      </c>
      <c r="E366" s="17">
        <v>1550</v>
      </c>
      <c r="F366" s="17">
        <v>600</v>
      </c>
      <c r="G366" s="18">
        <v>0</v>
      </c>
      <c r="H366" s="18">
        <v>0</v>
      </c>
      <c r="I366" s="18">
        <f t="shared" si="16"/>
        <v>950</v>
      </c>
      <c r="J366" s="8"/>
      <c r="K366" s="8"/>
      <c r="L366" s="8"/>
      <c r="M366" s="8"/>
    </row>
    <row r="367" spans="1:13" x14ac:dyDescent="0.2">
      <c r="A367" s="3">
        <v>366</v>
      </c>
      <c r="B367" s="4" t="s">
        <v>377</v>
      </c>
      <c r="C367" s="4" t="str">
        <f t="shared" si="13"/>
        <v>2012_Art3_TrapC_Wk28</v>
      </c>
      <c r="D367" s="17">
        <v>172</v>
      </c>
      <c r="E367" s="17">
        <v>2400</v>
      </c>
      <c r="F367" s="17">
        <v>600</v>
      </c>
      <c r="G367" s="18">
        <v>0</v>
      </c>
      <c r="H367" s="18">
        <v>0</v>
      </c>
      <c r="I367" s="18">
        <f t="shared" si="16"/>
        <v>1800</v>
      </c>
      <c r="J367" s="8"/>
      <c r="K367" s="8"/>
      <c r="L367" s="8"/>
      <c r="M367" s="8"/>
    </row>
    <row r="368" spans="1:13" x14ac:dyDescent="0.2">
      <c r="A368" s="3">
        <v>367</v>
      </c>
      <c r="B368" s="4" t="s">
        <v>378</v>
      </c>
      <c r="C368" s="4" t="str">
        <f t="shared" si="13"/>
        <v>2012_Art3_TrapC_Wk29</v>
      </c>
      <c r="D368" s="17">
        <v>175</v>
      </c>
      <c r="E368" s="17">
        <v>530</v>
      </c>
      <c r="F368" s="17">
        <v>450</v>
      </c>
      <c r="G368" s="18">
        <v>0</v>
      </c>
      <c r="H368" s="18">
        <v>0</v>
      </c>
      <c r="I368" s="18">
        <f t="shared" si="16"/>
        <v>80</v>
      </c>
      <c r="J368" s="8"/>
      <c r="K368" s="8"/>
      <c r="L368" s="8"/>
      <c r="M368" s="8"/>
    </row>
    <row r="369" spans="1:13" x14ac:dyDescent="0.2">
      <c r="A369" s="3">
        <v>368</v>
      </c>
      <c r="B369" s="4" t="s">
        <v>379</v>
      </c>
      <c r="C369" s="4" t="str">
        <f t="shared" si="13"/>
        <v>2012_Art3_TrapC_Wk30</v>
      </c>
      <c r="D369" s="17">
        <v>178</v>
      </c>
      <c r="E369" s="17">
        <v>4600</v>
      </c>
      <c r="F369" s="17">
        <v>600</v>
      </c>
      <c r="G369" s="18">
        <v>0</v>
      </c>
      <c r="H369" s="18">
        <v>0</v>
      </c>
      <c r="I369" s="19">
        <f t="shared" si="16"/>
        <v>4000</v>
      </c>
      <c r="J369" s="8"/>
      <c r="K369" s="8"/>
      <c r="L369" s="8"/>
      <c r="M369" s="8"/>
    </row>
    <row r="370" spans="1:13" x14ac:dyDescent="0.2">
      <c r="A370" s="3">
        <v>369</v>
      </c>
      <c r="B370" s="4" t="s">
        <v>380</v>
      </c>
      <c r="C370" s="4" t="str">
        <f t="shared" si="13"/>
        <v>2012_Art3_TrapC_Wk31</v>
      </c>
      <c r="D370" s="17">
        <v>181</v>
      </c>
      <c r="E370" s="17">
        <v>1350</v>
      </c>
      <c r="F370" s="17">
        <v>600</v>
      </c>
      <c r="G370" s="18">
        <v>0</v>
      </c>
      <c r="H370" s="18">
        <v>0</v>
      </c>
      <c r="I370" s="18">
        <f t="shared" si="16"/>
        <v>750</v>
      </c>
      <c r="J370" s="8"/>
      <c r="K370" s="8"/>
      <c r="L370" s="8"/>
      <c r="M370" s="8"/>
    </row>
    <row r="371" spans="1:13" x14ac:dyDescent="0.2">
      <c r="A371" s="3">
        <v>370</v>
      </c>
      <c r="B371" s="4" t="s">
        <v>381</v>
      </c>
      <c r="C371" s="4" t="str">
        <f t="shared" si="13"/>
        <v>2012_Art3_TrapC_Wk32</v>
      </c>
      <c r="D371" s="17">
        <v>184</v>
      </c>
      <c r="E371" s="17">
        <v>3150</v>
      </c>
      <c r="F371" s="17">
        <v>600</v>
      </c>
      <c r="G371" s="18">
        <v>0</v>
      </c>
      <c r="H371" s="18">
        <v>0</v>
      </c>
      <c r="I371" s="19">
        <f t="shared" si="16"/>
        <v>2550</v>
      </c>
      <c r="J371" s="8"/>
      <c r="K371" s="8"/>
      <c r="L371" s="8"/>
      <c r="M371" s="8"/>
    </row>
    <row r="372" spans="1:13" x14ac:dyDescent="0.2">
      <c r="A372" s="3">
        <v>371</v>
      </c>
      <c r="B372" s="4" t="s">
        <v>382</v>
      </c>
      <c r="C372" s="4" t="str">
        <f t="shared" si="13"/>
        <v>2012_Art3_TrapC_Wk33</v>
      </c>
      <c r="D372" s="17">
        <v>187</v>
      </c>
      <c r="E372" s="17">
        <v>1475</v>
      </c>
      <c r="F372" s="17">
        <v>600</v>
      </c>
      <c r="G372" s="18">
        <v>0</v>
      </c>
      <c r="H372" s="18">
        <v>0</v>
      </c>
      <c r="I372" s="18">
        <f t="shared" si="16"/>
        <v>875</v>
      </c>
      <c r="J372" s="8"/>
      <c r="K372" s="8"/>
      <c r="L372" s="8"/>
      <c r="M372" s="8"/>
    </row>
    <row r="373" spans="1:13" x14ac:dyDescent="0.2">
      <c r="A373" s="3">
        <v>372</v>
      </c>
      <c r="B373" s="4" t="s">
        <v>383</v>
      </c>
      <c r="C373" s="4" t="str">
        <f t="shared" si="13"/>
        <v>2012_Art3_TrapC_Wk34</v>
      </c>
      <c r="D373" s="17">
        <v>190</v>
      </c>
      <c r="E373" s="17">
        <v>4450</v>
      </c>
      <c r="F373" s="17">
        <v>600</v>
      </c>
      <c r="G373" s="18">
        <v>0</v>
      </c>
      <c r="H373" s="18">
        <v>0</v>
      </c>
      <c r="I373" s="19">
        <f t="shared" si="16"/>
        <v>3850</v>
      </c>
      <c r="J373" s="8"/>
      <c r="K373" s="8"/>
      <c r="L373" s="8"/>
      <c r="M373" s="8"/>
    </row>
    <row r="374" spans="1:13" x14ac:dyDescent="0.2">
      <c r="A374" s="3">
        <v>373</v>
      </c>
      <c r="B374" s="4" t="s">
        <v>384</v>
      </c>
      <c r="C374" s="4" t="str">
        <f t="shared" si="13"/>
        <v>2012_Art3_TrapC_Wk35</v>
      </c>
      <c r="D374" s="17">
        <v>193</v>
      </c>
      <c r="E374" s="17">
        <v>1000</v>
      </c>
      <c r="F374" s="17">
        <v>600</v>
      </c>
      <c r="G374" s="18">
        <v>0</v>
      </c>
      <c r="H374" s="18">
        <v>0</v>
      </c>
      <c r="I374" s="18">
        <f t="shared" si="16"/>
        <v>400</v>
      </c>
      <c r="J374" s="8"/>
      <c r="K374" s="8"/>
      <c r="L374" s="8"/>
      <c r="M374" s="8"/>
    </row>
    <row r="375" spans="1:13" x14ac:dyDescent="0.2">
      <c r="A375" s="3">
        <v>374</v>
      </c>
      <c r="B375" s="4" t="s">
        <v>385</v>
      </c>
      <c r="C375" s="4" t="str">
        <f t="shared" si="13"/>
        <v>2012_Art3_TrapC_Wk36</v>
      </c>
      <c r="D375" s="17">
        <v>196</v>
      </c>
      <c r="E375" s="17">
        <v>400</v>
      </c>
      <c r="F375" s="17">
        <v>350</v>
      </c>
      <c r="G375" s="18">
        <v>0</v>
      </c>
      <c r="H375" s="18">
        <v>0</v>
      </c>
      <c r="I375" s="18">
        <f t="shared" si="16"/>
        <v>50</v>
      </c>
      <c r="J375" s="8"/>
      <c r="K375" s="8"/>
      <c r="L375" s="8"/>
      <c r="M375" s="8"/>
    </row>
    <row r="376" spans="1:13" x14ac:dyDescent="0.2">
      <c r="A376" s="3">
        <v>375</v>
      </c>
      <c r="B376" s="4" t="s">
        <v>386</v>
      </c>
      <c r="C376" s="4" t="str">
        <f t="shared" si="13"/>
        <v>2012_Art3_TrapC_Wk37</v>
      </c>
      <c r="D376" s="17">
        <v>199</v>
      </c>
      <c r="E376" s="17">
        <v>550</v>
      </c>
      <c r="F376" s="17">
        <v>450</v>
      </c>
      <c r="G376" s="18">
        <v>0</v>
      </c>
      <c r="H376" s="18">
        <v>0</v>
      </c>
      <c r="I376" s="18">
        <f t="shared" si="16"/>
        <v>100</v>
      </c>
      <c r="J376" s="8"/>
      <c r="K376" s="8"/>
      <c r="L376" s="8"/>
      <c r="M376" s="8"/>
    </row>
    <row r="377" spans="1:13" x14ac:dyDescent="0.2">
      <c r="A377" s="3">
        <v>376</v>
      </c>
      <c r="B377" s="4" t="s">
        <v>387</v>
      </c>
      <c r="C377" s="4" t="str">
        <f t="shared" si="13"/>
        <v>2012_Art3_TrapC_Wk38</v>
      </c>
      <c r="D377" s="17">
        <v>202</v>
      </c>
      <c r="E377" s="17">
        <v>500</v>
      </c>
      <c r="F377" s="17">
        <v>375</v>
      </c>
      <c r="G377" s="18">
        <v>0</v>
      </c>
      <c r="H377" s="18">
        <v>0</v>
      </c>
      <c r="I377" s="18">
        <f t="shared" si="16"/>
        <v>125</v>
      </c>
      <c r="J377" s="8"/>
      <c r="K377" s="8"/>
      <c r="L377" s="8"/>
      <c r="M377" s="8"/>
    </row>
    <row r="378" spans="1:13" x14ac:dyDescent="0.2">
      <c r="A378" s="3">
        <v>377</v>
      </c>
      <c r="B378" s="4" t="s">
        <v>388</v>
      </c>
      <c r="C378" s="4" t="str">
        <f t="shared" si="13"/>
        <v>2012_Art3_TrapC_Wk39</v>
      </c>
      <c r="D378" s="17">
        <v>205</v>
      </c>
      <c r="E378" s="17" t="s">
        <v>311</v>
      </c>
      <c r="F378" s="17" t="s">
        <v>311</v>
      </c>
      <c r="G378" s="18">
        <v>0</v>
      </c>
      <c r="H378" s="18">
        <v>0</v>
      </c>
      <c r="I378" s="18">
        <v>0</v>
      </c>
      <c r="J378" s="8"/>
      <c r="K378" s="8"/>
      <c r="L378" s="8"/>
      <c r="M378" s="8"/>
    </row>
    <row r="379" spans="1:13" x14ac:dyDescent="0.2">
      <c r="A379" s="3">
        <v>378</v>
      </c>
      <c r="B379" s="4" t="s">
        <v>389</v>
      </c>
      <c r="C379" s="4" t="str">
        <f t="shared" si="13"/>
        <v>2013_Art3_TrapA_Wk39</v>
      </c>
      <c r="D379" s="17">
        <v>233</v>
      </c>
      <c r="E379" s="17" t="s">
        <v>311</v>
      </c>
      <c r="F379" s="17" t="s">
        <v>311</v>
      </c>
      <c r="G379" s="18">
        <v>0</v>
      </c>
      <c r="H379" s="18">
        <v>0</v>
      </c>
      <c r="I379" s="18">
        <v>0</v>
      </c>
      <c r="J379" s="8"/>
      <c r="K379" s="8"/>
      <c r="L379" s="8"/>
      <c r="M379" s="8"/>
    </row>
    <row r="380" spans="1:13" x14ac:dyDescent="0.2">
      <c r="A380" s="3">
        <v>379</v>
      </c>
      <c r="B380" s="4" t="s">
        <v>390</v>
      </c>
      <c r="C380" s="4" t="str">
        <f t="shared" si="13"/>
        <v>2013_Art3_TrapB_Wk24</v>
      </c>
      <c r="D380" s="17">
        <v>206</v>
      </c>
      <c r="E380" s="17">
        <v>2100</v>
      </c>
      <c r="F380" s="17">
        <v>600</v>
      </c>
      <c r="G380" s="18">
        <v>0</v>
      </c>
      <c r="H380" s="18">
        <v>0</v>
      </c>
      <c r="I380" s="18">
        <f t="shared" ref="I380:I390" si="17">E380-F380-G380-H380</f>
        <v>1500</v>
      </c>
      <c r="J380" s="8"/>
      <c r="K380" s="8"/>
      <c r="L380" s="8"/>
      <c r="M380" s="8"/>
    </row>
    <row r="381" spans="1:13" x14ac:dyDescent="0.2">
      <c r="A381" s="3">
        <v>380</v>
      </c>
      <c r="B381" s="4" t="s">
        <v>391</v>
      </c>
      <c r="C381" s="4" t="str">
        <f t="shared" si="13"/>
        <v>2013_Art3_TrapB_Wk25</v>
      </c>
      <c r="D381" s="17">
        <v>208</v>
      </c>
      <c r="E381" s="17">
        <v>900</v>
      </c>
      <c r="F381" s="17">
        <v>600</v>
      </c>
      <c r="G381" s="18">
        <v>0</v>
      </c>
      <c r="H381" s="18">
        <v>0</v>
      </c>
      <c r="I381" s="18">
        <f t="shared" si="17"/>
        <v>300</v>
      </c>
      <c r="J381" s="8"/>
      <c r="K381" s="8"/>
      <c r="L381" s="8"/>
      <c r="M381" s="8"/>
    </row>
    <row r="382" spans="1:13" x14ac:dyDescent="0.2">
      <c r="A382" s="3">
        <v>381</v>
      </c>
      <c r="B382" s="4" t="s">
        <v>392</v>
      </c>
      <c r="C382" s="4" t="str">
        <f t="shared" si="13"/>
        <v>2013_Art3_TrapB_Wk26</v>
      </c>
      <c r="D382" s="17">
        <v>210</v>
      </c>
      <c r="E382" s="17">
        <v>7150</v>
      </c>
      <c r="F382" s="17">
        <v>600</v>
      </c>
      <c r="G382" s="18">
        <v>0</v>
      </c>
      <c r="H382" s="18">
        <v>0</v>
      </c>
      <c r="I382" s="19">
        <f t="shared" si="17"/>
        <v>6550</v>
      </c>
      <c r="J382" s="8"/>
      <c r="K382" s="8"/>
      <c r="L382" s="8"/>
      <c r="M382" s="8"/>
    </row>
    <row r="383" spans="1:13" x14ac:dyDescent="0.2">
      <c r="A383" s="3">
        <v>382</v>
      </c>
      <c r="B383" s="4" t="s">
        <v>393</v>
      </c>
      <c r="C383" s="4" t="str">
        <f t="shared" si="13"/>
        <v>2013_Art3_TrapB_Wk28</v>
      </c>
      <c r="D383" s="17">
        <v>212</v>
      </c>
      <c r="E383" s="17">
        <v>3875</v>
      </c>
      <c r="F383" s="17">
        <v>600</v>
      </c>
      <c r="G383" s="18">
        <v>0</v>
      </c>
      <c r="H383" s="18">
        <v>0</v>
      </c>
      <c r="I383" s="19">
        <f t="shared" si="17"/>
        <v>3275</v>
      </c>
      <c r="J383" s="8"/>
      <c r="K383" s="8"/>
      <c r="L383" s="8"/>
      <c r="M383" s="8"/>
    </row>
    <row r="384" spans="1:13" x14ac:dyDescent="0.2">
      <c r="A384" s="3">
        <v>383</v>
      </c>
      <c r="B384" s="4" t="s">
        <v>394</v>
      </c>
      <c r="C384" s="4" t="str">
        <f t="shared" si="13"/>
        <v>2013_Art3_TrapB_Wk29</v>
      </c>
      <c r="D384" s="17">
        <v>214</v>
      </c>
      <c r="E384" s="17">
        <v>1730</v>
      </c>
      <c r="F384" s="17">
        <v>600</v>
      </c>
      <c r="G384" s="18">
        <v>0</v>
      </c>
      <c r="H384" s="18">
        <v>0</v>
      </c>
      <c r="I384" s="18">
        <f t="shared" si="17"/>
        <v>1130</v>
      </c>
      <c r="J384" s="8"/>
      <c r="K384" s="8"/>
      <c r="L384" s="8"/>
      <c r="M384" s="8"/>
    </row>
    <row r="385" spans="1:13" x14ac:dyDescent="0.2">
      <c r="A385" s="3">
        <v>384</v>
      </c>
      <c r="B385" s="4" t="s">
        <v>395</v>
      </c>
      <c r="C385" s="4" t="str">
        <f t="shared" si="13"/>
        <v>2013_Art3_TrapB_Wk30</v>
      </c>
      <c r="D385" s="17">
        <v>216</v>
      </c>
      <c r="E385" s="17">
        <v>2925</v>
      </c>
      <c r="F385" s="17">
        <v>600</v>
      </c>
      <c r="G385" s="18">
        <v>0</v>
      </c>
      <c r="H385" s="18">
        <v>0</v>
      </c>
      <c r="I385" s="19">
        <f t="shared" si="17"/>
        <v>2325</v>
      </c>
      <c r="J385" s="8"/>
      <c r="K385" s="8"/>
      <c r="L385" s="8"/>
      <c r="M385" s="8"/>
    </row>
    <row r="386" spans="1:13" x14ac:dyDescent="0.2">
      <c r="A386" s="3">
        <v>385</v>
      </c>
      <c r="B386" s="4" t="s">
        <v>396</v>
      </c>
      <c r="C386" s="4" t="str">
        <f t="shared" ref="C386:C449" si="18">MID(B386, 10, LEN(B386))</f>
        <v>2013_Art3_TrapB_Wk32</v>
      </c>
      <c r="D386" s="17">
        <v>218</v>
      </c>
      <c r="E386" s="17">
        <v>1350</v>
      </c>
      <c r="F386" s="17">
        <v>600</v>
      </c>
      <c r="G386" s="18">
        <v>0</v>
      </c>
      <c r="H386" s="18">
        <v>0</v>
      </c>
      <c r="I386" s="18">
        <f t="shared" si="17"/>
        <v>750</v>
      </c>
      <c r="J386" s="8"/>
      <c r="K386" s="8"/>
      <c r="L386" s="8"/>
      <c r="M386" s="8"/>
    </row>
    <row r="387" spans="1:13" x14ac:dyDescent="0.2">
      <c r="A387" s="3">
        <v>386</v>
      </c>
      <c r="B387" s="4" t="s">
        <v>397</v>
      </c>
      <c r="C387" s="4" t="str">
        <f t="shared" si="18"/>
        <v>2013_Art3_TrapB_Wk33</v>
      </c>
      <c r="D387" s="17">
        <v>220</v>
      </c>
      <c r="E387" s="17">
        <v>3700</v>
      </c>
      <c r="F387" s="17">
        <v>600</v>
      </c>
      <c r="G387" s="18">
        <v>0</v>
      </c>
      <c r="H387" s="18">
        <v>0</v>
      </c>
      <c r="I387" s="19">
        <f t="shared" si="17"/>
        <v>3100</v>
      </c>
      <c r="J387" s="8"/>
      <c r="K387" s="8"/>
      <c r="L387" s="8"/>
      <c r="M387" s="8"/>
    </row>
    <row r="388" spans="1:13" x14ac:dyDescent="0.2">
      <c r="A388" s="3">
        <v>387</v>
      </c>
      <c r="B388" s="4" t="s">
        <v>398</v>
      </c>
      <c r="C388" s="4" t="str">
        <f t="shared" si="18"/>
        <v>2013_Art3_TrapB_Wk34</v>
      </c>
      <c r="D388" s="17">
        <v>222</v>
      </c>
      <c r="E388" s="17">
        <v>2000</v>
      </c>
      <c r="F388" s="17">
        <v>600</v>
      </c>
      <c r="G388" s="18">
        <v>0</v>
      </c>
      <c r="H388" s="18">
        <v>0</v>
      </c>
      <c r="I388" s="18">
        <f t="shared" si="17"/>
        <v>1400</v>
      </c>
      <c r="J388" s="8"/>
      <c r="K388" s="8"/>
      <c r="L388" s="8"/>
      <c r="M388" s="8"/>
    </row>
    <row r="389" spans="1:13" x14ac:dyDescent="0.2">
      <c r="A389" s="3">
        <v>388</v>
      </c>
      <c r="B389" s="4" t="s">
        <v>399</v>
      </c>
      <c r="C389" s="4" t="str">
        <f t="shared" si="18"/>
        <v>2013_Art3_TrapB_Wk36</v>
      </c>
      <c r="D389" s="17">
        <v>224</v>
      </c>
      <c r="E389" s="17">
        <v>800</v>
      </c>
      <c r="F389" s="17">
        <v>600</v>
      </c>
      <c r="G389" s="18">
        <v>0</v>
      </c>
      <c r="H389" s="18">
        <v>0</v>
      </c>
      <c r="I389" s="18">
        <f t="shared" si="17"/>
        <v>200</v>
      </c>
      <c r="J389" s="8"/>
      <c r="K389" s="8"/>
      <c r="L389" s="8"/>
      <c r="M389" s="8"/>
    </row>
    <row r="390" spans="1:13" x14ac:dyDescent="0.2">
      <c r="A390" s="3">
        <v>389</v>
      </c>
      <c r="B390" s="4" t="s">
        <v>400</v>
      </c>
      <c r="C390" s="4" t="str">
        <f t="shared" si="18"/>
        <v>2013_Art3_TrapB_Wk37</v>
      </c>
      <c r="D390" s="17">
        <v>226</v>
      </c>
      <c r="E390" s="17">
        <v>800</v>
      </c>
      <c r="F390" s="17">
        <v>600</v>
      </c>
      <c r="G390" s="18">
        <v>0</v>
      </c>
      <c r="H390" s="18">
        <v>0</v>
      </c>
      <c r="I390" s="18">
        <f t="shared" si="17"/>
        <v>200</v>
      </c>
      <c r="J390" s="8"/>
      <c r="K390" s="8"/>
      <c r="L390" s="8"/>
      <c r="M390" s="8"/>
    </row>
    <row r="391" spans="1:13" x14ac:dyDescent="0.2">
      <c r="A391" s="3">
        <v>390</v>
      </c>
      <c r="B391" s="4" t="s">
        <v>401</v>
      </c>
      <c r="C391" s="4" t="str">
        <f t="shared" si="18"/>
        <v>2013_Art3_TrapB_Wk38</v>
      </c>
      <c r="D391" s="17">
        <v>228</v>
      </c>
      <c r="E391" s="17" t="s">
        <v>311</v>
      </c>
      <c r="F391" s="17" t="s">
        <v>311</v>
      </c>
      <c r="G391" s="18">
        <v>0</v>
      </c>
      <c r="H391" s="18">
        <v>0</v>
      </c>
      <c r="I391" s="18">
        <v>0</v>
      </c>
      <c r="J391" s="8"/>
      <c r="K391" s="8"/>
      <c r="L391" s="8"/>
      <c r="M391" s="8"/>
    </row>
    <row r="392" spans="1:13" x14ac:dyDescent="0.2">
      <c r="A392" s="3">
        <v>391</v>
      </c>
      <c r="B392" s="4" t="s">
        <v>402</v>
      </c>
      <c r="C392" s="4" t="str">
        <f t="shared" si="18"/>
        <v>2013_Art3_TrapB_Wk39</v>
      </c>
      <c r="D392" s="17">
        <v>234</v>
      </c>
      <c r="E392" s="17" t="s">
        <v>311</v>
      </c>
      <c r="F392" s="17" t="s">
        <v>311</v>
      </c>
      <c r="G392" s="18">
        <v>0</v>
      </c>
      <c r="H392" s="18">
        <v>0</v>
      </c>
      <c r="I392" s="18">
        <v>0</v>
      </c>
      <c r="J392" s="8"/>
      <c r="K392" s="8"/>
      <c r="L392" s="8"/>
      <c r="M392" s="8"/>
    </row>
    <row r="393" spans="1:13" x14ac:dyDescent="0.2">
      <c r="A393" s="3">
        <v>392</v>
      </c>
      <c r="B393" s="4" t="s">
        <v>403</v>
      </c>
      <c r="C393" s="4" t="str">
        <f t="shared" si="18"/>
        <v>2013_Art3_TrapC_Wk24</v>
      </c>
      <c r="D393" s="17">
        <v>207</v>
      </c>
      <c r="E393" s="17">
        <v>700</v>
      </c>
      <c r="F393" s="17">
        <v>600</v>
      </c>
      <c r="G393" s="18">
        <v>0</v>
      </c>
      <c r="H393" s="18">
        <v>0</v>
      </c>
      <c r="I393" s="18">
        <f t="shared" ref="I393:I401" si="19">E393-F393-G393-H393</f>
        <v>100</v>
      </c>
      <c r="J393" s="8"/>
      <c r="K393" s="8"/>
      <c r="L393" s="8"/>
      <c r="M393" s="8"/>
    </row>
    <row r="394" spans="1:13" x14ac:dyDescent="0.2">
      <c r="A394" s="3">
        <v>393</v>
      </c>
      <c r="B394" s="4" t="s">
        <v>404</v>
      </c>
      <c r="C394" s="4" t="str">
        <f t="shared" si="18"/>
        <v>2013_Art3_TrapC_Wk25</v>
      </c>
      <c r="D394" s="17">
        <v>209</v>
      </c>
      <c r="E394" s="17">
        <v>3900</v>
      </c>
      <c r="F394" s="17">
        <v>600</v>
      </c>
      <c r="G394" s="18">
        <v>0</v>
      </c>
      <c r="H394" s="18">
        <v>0</v>
      </c>
      <c r="I394" s="19">
        <f t="shared" si="19"/>
        <v>3300</v>
      </c>
      <c r="J394" s="8"/>
      <c r="K394" s="8"/>
      <c r="L394" s="8"/>
      <c r="M394" s="8"/>
    </row>
    <row r="395" spans="1:13" x14ac:dyDescent="0.2">
      <c r="A395" s="3">
        <v>394</v>
      </c>
      <c r="B395" s="4" t="s">
        <v>405</v>
      </c>
      <c r="C395" s="4" t="str">
        <f t="shared" si="18"/>
        <v>2013_Art3_TrapC_Wk26</v>
      </c>
      <c r="D395" s="17">
        <v>211</v>
      </c>
      <c r="E395" s="17">
        <v>4850</v>
      </c>
      <c r="F395" s="17">
        <v>600</v>
      </c>
      <c r="G395" s="18">
        <v>0</v>
      </c>
      <c r="H395" s="18">
        <v>0</v>
      </c>
      <c r="I395" s="19">
        <f t="shared" si="19"/>
        <v>4250</v>
      </c>
      <c r="J395" s="8"/>
      <c r="K395" s="8"/>
      <c r="L395" s="8"/>
      <c r="M395" s="8"/>
    </row>
    <row r="396" spans="1:13" x14ac:dyDescent="0.2">
      <c r="A396" s="3">
        <v>395</v>
      </c>
      <c r="B396" s="4" t="s">
        <v>406</v>
      </c>
      <c r="C396" s="4" t="str">
        <f t="shared" si="18"/>
        <v>2013_Art3_TrapC_Wk28</v>
      </c>
      <c r="D396" s="17">
        <v>213</v>
      </c>
      <c r="E396" s="17">
        <v>1635</v>
      </c>
      <c r="F396" s="17">
        <v>600</v>
      </c>
      <c r="G396" s="18">
        <v>0</v>
      </c>
      <c r="H396" s="18">
        <v>0</v>
      </c>
      <c r="I396" s="18">
        <f t="shared" si="19"/>
        <v>1035</v>
      </c>
      <c r="J396" s="8"/>
      <c r="K396" s="8"/>
      <c r="L396" s="8"/>
      <c r="M396" s="8"/>
    </row>
    <row r="397" spans="1:13" x14ac:dyDescent="0.2">
      <c r="A397" s="3">
        <v>396</v>
      </c>
      <c r="B397" s="4" t="s">
        <v>407</v>
      </c>
      <c r="C397" s="4" t="str">
        <f t="shared" si="18"/>
        <v>2013_Art3_TrapC_Wk29</v>
      </c>
      <c r="D397" s="17">
        <v>215</v>
      </c>
      <c r="E397" s="17">
        <v>3300</v>
      </c>
      <c r="F397" s="17">
        <v>600</v>
      </c>
      <c r="G397" s="18">
        <v>0</v>
      </c>
      <c r="H397" s="18">
        <v>0</v>
      </c>
      <c r="I397" s="19">
        <f t="shared" si="19"/>
        <v>2700</v>
      </c>
      <c r="J397" s="8"/>
      <c r="K397" s="8"/>
      <c r="L397" s="8"/>
      <c r="M397" s="8"/>
    </row>
    <row r="398" spans="1:13" x14ac:dyDescent="0.2">
      <c r="A398" s="3">
        <v>397</v>
      </c>
      <c r="B398" s="4" t="s">
        <v>408</v>
      </c>
      <c r="C398" s="4" t="str">
        <f t="shared" si="18"/>
        <v>2013_Art3_TrapC_Wk30</v>
      </c>
      <c r="D398" s="17">
        <v>217</v>
      </c>
      <c r="E398" s="17">
        <v>2650</v>
      </c>
      <c r="F398" s="17">
        <v>600</v>
      </c>
      <c r="G398" s="18">
        <v>0</v>
      </c>
      <c r="H398" s="18">
        <v>0</v>
      </c>
      <c r="I398" s="19">
        <f t="shared" si="19"/>
        <v>2050</v>
      </c>
      <c r="J398" s="8"/>
      <c r="K398" s="8"/>
      <c r="L398" s="8"/>
      <c r="M398" s="8"/>
    </row>
    <row r="399" spans="1:13" x14ac:dyDescent="0.2">
      <c r="A399" s="3">
        <v>398</v>
      </c>
      <c r="B399" s="4" t="s">
        <v>409</v>
      </c>
      <c r="C399" s="4" t="str">
        <f t="shared" si="18"/>
        <v>2013_Art3_TrapC_Wk32</v>
      </c>
      <c r="D399" s="17">
        <v>219</v>
      </c>
      <c r="E399" s="17">
        <v>3775</v>
      </c>
      <c r="F399" s="17">
        <v>600</v>
      </c>
      <c r="G399" s="18">
        <v>0</v>
      </c>
      <c r="H399" s="18">
        <v>0</v>
      </c>
      <c r="I399" s="19">
        <f t="shared" si="19"/>
        <v>3175</v>
      </c>
      <c r="J399" s="8"/>
      <c r="K399" s="8"/>
      <c r="L399" s="8"/>
      <c r="M399" s="8"/>
    </row>
    <row r="400" spans="1:13" x14ac:dyDescent="0.2">
      <c r="A400" s="3">
        <v>399</v>
      </c>
      <c r="B400" s="4" t="s">
        <v>410</v>
      </c>
      <c r="C400" s="4" t="str">
        <f t="shared" si="18"/>
        <v>2013_Art3_TrapC_Wk33</v>
      </c>
      <c r="D400" s="17">
        <v>221</v>
      </c>
      <c r="E400" s="17">
        <v>6600</v>
      </c>
      <c r="F400" s="17">
        <v>600</v>
      </c>
      <c r="G400" s="18">
        <v>0</v>
      </c>
      <c r="H400" s="18">
        <v>0</v>
      </c>
      <c r="I400" s="19">
        <f t="shared" si="19"/>
        <v>6000</v>
      </c>
      <c r="J400" s="8"/>
      <c r="K400" s="8"/>
      <c r="L400" s="8"/>
      <c r="M400" s="8"/>
    </row>
    <row r="401" spans="1:13" x14ac:dyDescent="0.2">
      <c r="A401" s="3">
        <v>400</v>
      </c>
      <c r="B401" s="4" t="s">
        <v>411</v>
      </c>
      <c r="C401" s="4" t="str">
        <f t="shared" si="18"/>
        <v>2013_Art3_TrapC_Wk34</v>
      </c>
      <c r="D401" s="17">
        <v>223</v>
      </c>
      <c r="E401" s="17">
        <v>1100</v>
      </c>
      <c r="F401" s="17">
        <v>600</v>
      </c>
      <c r="G401" s="18">
        <v>0</v>
      </c>
      <c r="H401" s="18">
        <v>0</v>
      </c>
      <c r="I401" s="18">
        <f t="shared" si="19"/>
        <v>500</v>
      </c>
      <c r="J401" s="8"/>
      <c r="K401" s="8"/>
      <c r="L401" s="8"/>
      <c r="M401" s="8"/>
    </row>
    <row r="402" spans="1:13" x14ac:dyDescent="0.2">
      <c r="A402" s="3">
        <v>401</v>
      </c>
      <c r="B402" s="4" t="s">
        <v>412</v>
      </c>
      <c r="C402" s="4" t="str">
        <f t="shared" si="18"/>
        <v>2013_Art3_TrapC_Wk36</v>
      </c>
      <c r="D402" s="17">
        <v>225</v>
      </c>
      <c r="E402" s="17" t="s">
        <v>311</v>
      </c>
      <c r="F402" s="17" t="s">
        <v>311</v>
      </c>
      <c r="G402" s="18">
        <v>0</v>
      </c>
      <c r="H402" s="18">
        <v>0</v>
      </c>
      <c r="I402" s="18">
        <v>0</v>
      </c>
      <c r="J402" s="8"/>
      <c r="K402" s="8"/>
      <c r="L402" s="8"/>
      <c r="M402" s="8"/>
    </row>
    <row r="403" spans="1:13" x14ac:dyDescent="0.2">
      <c r="A403" s="3">
        <v>402</v>
      </c>
      <c r="B403" s="4" t="s">
        <v>413</v>
      </c>
      <c r="C403" s="4" t="str">
        <f t="shared" si="18"/>
        <v>2013_Art3_TrapC_Wk37</v>
      </c>
      <c r="D403" s="17">
        <v>227</v>
      </c>
      <c r="E403" s="17" t="s">
        <v>311</v>
      </c>
      <c r="F403" s="17" t="s">
        <v>311</v>
      </c>
      <c r="G403" s="18">
        <v>0</v>
      </c>
      <c r="H403" s="18">
        <v>0</v>
      </c>
      <c r="I403" s="18">
        <v>0</v>
      </c>
      <c r="J403" s="8"/>
      <c r="K403" s="8"/>
      <c r="L403" s="8"/>
      <c r="M403" s="8"/>
    </row>
    <row r="404" spans="1:13" x14ac:dyDescent="0.2">
      <c r="A404" s="3">
        <v>403</v>
      </c>
      <c r="B404" s="4" t="s">
        <v>414</v>
      </c>
      <c r="C404" s="4" t="str">
        <f t="shared" si="18"/>
        <v>2013_Art3_TrapC_Wk38</v>
      </c>
      <c r="D404" s="17">
        <v>229</v>
      </c>
      <c r="E404" s="17">
        <v>500</v>
      </c>
      <c r="F404" s="17">
        <v>425</v>
      </c>
      <c r="G404" s="18">
        <v>0</v>
      </c>
      <c r="H404" s="18">
        <v>0</v>
      </c>
      <c r="I404" s="18">
        <f t="shared" ref="I404:I409" si="20">E404-F404-G404-H404</f>
        <v>75</v>
      </c>
      <c r="J404" s="8"/>
      <c r="K404" s="8"/>
      <c r="L404" s="8"/>
      <c r="M404" s="8"/>
    </row>
    <row r="405" spans="1:13" x14ac:dyDescent="0.2">
      <c r="A405" s="3">
        <v>404</v>
      </c>
      <c r="B405" s="4" t="s">
        <v>456</v>
      </c>
      <c r="C405" s="4" t="str">
        <f t="shared" si="18"/>
        <v>2013_Art3_TrapA_Wk32</v>
      </c>
      <c r="D405" s="17">
        <v>29</v>
      </c>
      <c r="E405" s="17">
        <v>8350</v>
      </c>
      <c r="F405" s="23">
        <v>600</v>
      </c>
      <c r="G405" s="18">
        <v>2400</v>
      </c>
      <c r="H405" s="18">
        <v>1200</v>
      </c>
      <c r="I405" s="19">
        <f t="shared" si="20"/>
        <v>4150</v>
      </c>
      <c r="J405" s="8"/>
      <c r="K405" s="8"/>
      <c r="L405" s="8"/>
      <c r="M405" s="8"/>
    </row>
    <row r="406" spans="1:13" x14ac:dyDescent="0.2">
      <c r="A406" s="3">
        <v>405</v>
      </c>
      <c r="B406" s="4" t="s">
        <v>457</v>
      </c>
      <c r="C406" s="4" t="str">
        <f t="shared" si="18"/>
        <v>2013_Art3_TrapA_Wk33</v>
      </c>
      <c r="D406" s="17">
        <v>30</v>
      </c>
      <c r="E406" s="17">
        <v>6100</v>
      </c>
      <c r="F406" s="23">
        <v>600</v>
      </c>
      <c r="G406" s="18">
        <v>2400</v>
      </c>
      <c r="H406" s="18">
        <v>0</v>
      </c>
      <c r="I406" s="19">
        <f t="shared" si="20"/>
        <v>3100</v>
      </c>
      <c r="J406" s="8"/>
      <c r="K406" s="8"/>
      <c r="L406" s="8"/>
      <c r="M406" s="8"/>
    </row>
    <row r="407" spans="1:13" x14ac:dyDescent="0.2">
      <c r="A407" s="3">
        <v>406</v>
      </c>
      <c r="B407" s="4" t="s">
        <v>458</v>
      </c>
      <c r="C407" s="4" t="str">
        <f t="shared" si="18"/>
        <v>2013_Art3_TrapA_Wk34</v>
      </c>
      <c r="D407" s="17">
        <v>31</v>
      </c>
      <c r="E407" s="17">
        <v>6400</v>
      </c>
      <c r="F407" s="23">
        <v>600</v>
      </c>
      <c r="G407" s="18">
        <v>2400</v>
      </c>
      <c r="H407" s="18">
        <v>0</v>
      </c>
      <c r="I407" s="19">
        <f t="shared" si="20"/>
        <v>3400</v>
      </c>
      <c r="J407" s="8"/>
      <c r="K407" s="8"/>
      <c r="L407" s="8"/>
      <c r="M407" s="8"/>
    </row>
    <row r="408" spans="1:13" x14ac:dyDescent="0.2">
      <c r="A408" s="3">
        <v>407</v>
      </c>
      <c r="B408" s="4" t="s">
        <v>459</v>
      </c>
      <c r="C408" s="4" t="str">
        <f t="shared" si="18"/>
        <v>2013_Art3_TrapA_Wk35</v>
      </c>
      <c r="D408" s="17">
        <v>32</v>
      </c>
      <c r="E408" s="17">
        <v>4050</v>
      </c>
      <c r="F408" s="23">
        <v>600</v>
      </c>
      <c r="G408" s="18">
        <v>2400</v>
      </c>
      <c r="H408" s="18">
        <v>0</v>
      </c>
      <c r="I408" s="18">
        <f t="shared" si="20"/>
        <v>1050</v>
      </c>
      <c r="J408" s="8"/>
      <c r="K408" s="8"/>
      <c r="L408" s="8"/>
      <c r="M408" s="8"/>
    </row>
    <row r="409" spans="1:13" x14ac:dyDescent="0.2">
      <c r="A409" s="3">
        <v>408</v>
      </c>
      <c r="B409" s="4" t="s">
        <v>460</v>
      </c>
      <c r="C409" s="4" t="str">
        <f t="shared" si="18"/>
        <v>2013_Art3_TrapB_Wk35</v>
      </c>
      <c r="D409" s="17">
        <v>45</v>
      </c>
      <c r="E409" s="17">
        <v>7300</v>
      </c>
      <c r="F409" s="23">
        <v>600</v>
      </c>
      <c r="G409" s="18">
        <v>2400</v>
      </c>
      <c r="H409" s="18">
        <v>0</v>
      </c>
      <c r="I409" s="19">
        <f t="shared" si="20"/>
        <v>4300</v>
      </c>
      <c r="J409" s="8"/>
      <c r="K409" s="8"/>
      <c r="L409" s="8"/>
      <c r="M409" s="8"/>
    </row>
    <row r="410" spans="1:13" x14ac:dyDescent="0.2">
      <c r="A410" s="3">
        <v>409</v>
      </c>
      <c r="B410" s="4" t="s">
        <v>461</v>
      </c>
      <c r="C410" s="4" t="str">
        <f t="shared" si="18"/>
        <v>2013_Art3_TrapC_Wk35</v>
      </c>
      <c r="D410" s="17">
        <v>54</v>
      </c>
      <c r="E410" s="17">
        <v>2150</v>
      </c>
      <c r="F410" s="17">
        <v>0</v>
      </c>
      <c r="G410" s="20">
        <v>1500</v>
      </c>
      <c r="H410" s="18">
        <v>0</v>
      </c>
      <c r="I410" s="18">
        <v>0</v>
      </c>
      <c r="J410" s="8" t="s">
        <v>487</v>
      </c>
      <c r="K410" s="8"/>
      <c r="L410" s="8"/>
      <c r="M410" s="8"/>
    </row>
    <row r="411" spans="1:13" x14ac:dyDescent="0.2">
      <c r="A411" s="3">
        <v>410</v>
      </c>
      <c r="B411" s="4" t="s">
        <v>462</v>
      </c>
      <c r="C411" s="4" t="str">
        <f t="shared" si="18"/>
        <v>2013_Art3_TrapA_Wk27</v>
      </c>
      <c r="D411" s="17">
        <v>24</v>
      </c>
      <c r="E411" s="17">
        <v>16800</v>
      </c>
      <c r="F411" s="23">
        <v>600</v>
      </c>
      <c r="G411" s="20">
        <v>2400</v>
      </c>
      <c r="H411" s="20">
        <v>0</v>
      </c>
      <c r="I411" s="19">
        <f t="shared" ref="I411:I421" si="21">E411-F411-G411-H411</f>
        <v>13800</v>
      </c>
      <c r="J411" s="8"/>
      <c r="K411" s="8"/>
      <c r="L411" s="8"/>
      <c r="M411" s="8"/>
    </row>
    <row r="412" spans="1:13" x14ac:dyDescent="0.2">
      <c r="A412" s="3">
        <v>411</v>
      </c>
      <c r="B412" s="4" t="s">
        <v>463</v>
      </c>
      <c r="C412" s="4" t="str">
        <f t="shared" si="18"/>
        <v>2013_Art3_TrapB_Wk27</v>
      </c>
      <c r="D412" s="17">
        <v>43</v>
      </c>
      <c r="E412" s="17">
        <v>16150</v>
      </c>
      <c r="F412" s="23">
        <v>600</v>
      </c>
      <c r="G412" s="20">
        <v>2400</v>
      </c>
      <c r="H412" s="20">
        <v>0</v>
      </c>
      <c r="I412" s="19">
        <f t="shared" si="21"/>
        <v>13150</v>
      </c>
      <c r="J412" s="8"/>
      <c r="K412" s="8"/>
      <c r="L412" s="8"/>
      <c r="M412" s="8"/>
    </row>
    <row r="413" spans="1:13" x14ac:dyDescent="0.2">
      <c r="A413" s="3">
        <v>412</v>
      </c>
      <c r="B413" s="4" t="s">
        <v>464</v>
      </c>
      <c r="C413" s="4" t="str">
        <f t="shared" si="18"/>
        <v>2013_Art3_TrapC_Wk27</v>
      </c>
      <c r="D413" s="17">
        <v>52</v>
      </c>
      <c r="E413" s="17">
        <v>13200</v>
      </c>
      <c r="F413" s="23">
        <v>600</v>
      </c>
      <c r="G413" s="18">
        <v>2400</v>
      </c>
      <c r="H413" s="18">
        <v>0</v>
      </c>
      <c r="I413" s="19">
        <f t="shared" si="21"/>
        <v>10200</v>
      </c>
      <c r="J413" s="8"/>
      <c r="K413" s="8"/>
      <c r="L413" s="8"/>
      <c r="M413" s="8"/>
    </row>
    <row r="414" spans="1:13" x14ac:dyDescent="0.2">
      <c r="A414" s="3">
        <v>413</v>
      </c>
      <c r="B414" s="4" t="s">
        <v>465</v>
      </c>
      <c r="C414" s="4" t="str">
        <f t="shared" si="18"/>
        <v>2013_Art3_TrapA_Wk28</v>
      </c>
      <c r="D414" s="17">
        <v>25</v>
      </c>
      <c r="E414" s="17">
        <v>12500</v>
      </c>
      <c r="F414" s="23">
        <v>600</v>
      </c>
      <c r="G414" s="20">
        <v>2400</v>
      </c>
      <c r="H414" s="18">
        <v>0</v>
      </c>
      <c r="I414" s="19">
        <f t="shared" si="21"/>
        <v>9500</v>
      </c>
      <c r="J414" s="8"/>
      <c r="K414" s="8"/>
      <c r="L414" s="8"/>
      <c r="M414" s="8"/>
    </row>
    <row r="415" spans="1:13" x14ac:dyDescent="0.2">
      <c r="A415" s="3">
        <v>414</v>
      </c>
      <c r="B415" s="4" t="s">
        <v>466</v>
      </c>
      <c r="C415" s="4" t="str">
        <f t="shared" si="18"/>
        <v>2013_Art3_TrapA_Wk29</v>
      </c>
      <c r="D415" s="17">
        <v>26</v>
      </c>
      <c r="E415" s="17">
        <v>7550</v>
      </c>
      <c r="F415" s="23">
        <v>600</v>
      </c>
      <c r="G415" s="20">
        <v>2400</v>
      </c>
      <c r="H415" s="20">
        <v>0</v>
      </c>
      <c r="I415" s="19">
        <f t="shared" si="21"/>
        <v>4550</v>
      </c>
      <c r="J415" s="8"/>
      <c r="K415" s="8"/>
      <c r="L415" s="8"/>
      <c r="M415" s="8"/>
    </row>
    <row r="416" spans="1:13" x14ac:dyDescent="0.2">
      <c r="A416" s="3">
        <v>415</v>
      </c>
      <c r="B416" s="4" t="s">
        <v>467</v>
      </c>
      <c r="C416" s="4" t="str">
        <f t="shared" si="18"/>
        <v>2013_Art3_TrapA_Wk30</v>
      </c>
      <c r="D416" s="17">
        <v>27</v>
      </c>
      <c r="E416" s="17">
        <v>13850</v>
      </c>
      <c r="F416" s="23">
        <v>600</v>
      </c>
      <c r="G416" s="18">
        <v>2400</v>
      </c>
      <c r="H416" s="20">
        <v>0</v>
      </c>
      <c r="I416" s="19">
        <f t="shared" si="21"/>
        <v>10850</v>
      </c>
      <c r="J416" s="8"/>
      <c r="K416" s="8"/>
      <c r="L416" s="8"/>
      <c r="M416" s="8"/>
    </row>
    <row r="417" spans="1:13" x14ac:dyDescent="0.2">
      <c r="A417" s="3">
        <v>416</v>
      </c>
      <c r="B417" s="4" t="s">
        <v>468</v>
      </c>
      <c r="C417" s="4" t="str">
        <f t="shared" si="18"/>
        <v>2013_Art3_TrapA_Wk31</v>
      </c>
      <c r="D417" s="17">
        <v>28</v>
      </c>
      <c r="E417" s="17">
        <v>14950</v>
      </c>
      <c r="F417" s="23">
        <v>600</v>
      </c>
      <c r="G417" s="20">
        <v>2400</v>
      </c>
      <c r="H417" s="18">
        <v>0</v>
      </c>
      <c r="I417" s="19">
        <f t="shared" si="21"/>
        <v>11950</v>
      </c>
      <c r="J417" s="8"/>
      <c r="K417" s="8"/>
      <c r="L417" s="8"/>
      <c r="M417" s="8"/>
    </row>
    <row r="418" spans="1:13" x14ac:dyDescent="0.2">
      <c r="A418" s="3">
        <v>417</v>
      </c>
      <c r="B418" s="4" t="s">
        <v>469</v>
      </c>
      <c r="C418" s="4" t="str">
        <f t="shared" si="18"/>
        <v>2013_Art3_TrapB_WK31</v>
      </c>
      <c r="D418" s="17">
        <v>44</v>
      </c>
      <c r="E418" s="17">
        <v>19650</v>
      </c>
      <c r="F418" s="23">
        <v>600</v>
      </c>
      <c r="G418" s="20">
        <v>2400</v>
      </c>
      <c r="H418" s="18">
        <v>0</v>
      </c>
      <c r="I418" s="19">
        <f t="shared" si="21"/>
        <v>16650</v>
      </c>
      <c r="J418" s="8"/>
      <c r="K418" s="8"/>
      <c r="L418" s="8"/>
      <c r="M418" s="8"/>
    </row>
    <row r="419" spans="1:13" x14ac:dyDescent="0.2">
      <c r="A419" s="3">
        <v>418</v>
      </c>
      <c r="B419" s="4" t="s">
        <v>470</v>
      </c>
      <c r="C419" s="4" t="str">
        <f t="shared" si="18"/>
        <v>2013_Art3_TrapC_Wk31</v>
      </c>
      <c r="D419" s="17">
        <v>53</v>
      </c>
      <c r="E419" s="17">
        <v>9500</v>
      </c>
      <c r="F419" s="23">
        <v>600</v>
      </c>
      <c r="G419" s="20">
        <v>2400</v>
      </c>
      <c r="H419" s="18">
        <v>0</v>
      </c>
      <c r="I419" s="19">
        <f t="shared" si="21"/>
        <v>6500</v>
      </c>
      <c r="J419" s="8"/>
      <c r="K419" s="8"/>
      <c r="L419" s="8"/>
      <c r="M419" s="8"/>
    </row>
    <row r="420" spans="1:13" x14ac:dyDescent="0.2">
      <c r="A420" s="3">
        <v>419</v>
      </c>
      <c r="B420" s="4" t="s">
        <v>471</v>
      </c>
      <c r="C420" s="4" t="str">
        <f t="shared" si="18"/>
        <v>2013_Art3_TrapA_Wk23</v>
      </c>
      <c r="D420" s="17">
        <v>20</v>
      </c>
      <c r="E420" s="17">
        <v>6650</v>
      </c>
      <c r="F420" s="23">
        <v>600</v>
      </c>
      <c r="G420" s="20">
        <v>2400</v>
      </c>
      <c r="H420" s="18">
        <v>0</v>
      </c>
      <c r="I420" s="19">
        <f t="shared" si="21"/>
        <v>3650</v>
      </c>
      <c r="J420" s="8"/>
      <c r="K420" s="8"/>
      <c r="L420" s="8"/>
      <c r="M420" s="8"/>
    </row>
    <row r="421" spans="1:13" x14ac:dyDescent="0.2">
      <c r="A421" s="3">
        <v>420</v>
      </c>
      <c r="B421" s="4" t="s">
        <v>472</v>
      </c>
      <c r="C421" s="4" t="str">
        <f t="shared" si="18"/>
        <v>2013_Art3_TrapB_Wk23</v>
      </c>
      <c r="D421" s="17">
        <v>42</v>
      </c>
      <c r="E421" s="17">
        <v>3200</v>
      </c>
      <c r="F421" s="23">
        <v>600</v>
      </c>
      <c r="G421" s="20">
        <v>2400</v>
      </c>
      <c r="H421" s="18">
        <v>0</v>
      </c>
      <c r="I421" s="18">
        <f t="shared" si="21"/>
        <v>200</v>
      </c>
      <c r="J421" s="8"/>
      <c r="K421" s="8"/>
      <c r="L421" s="8"/>
      <c r="M421" s="8"/>
    </row>
    <row r="422" spans="1:13" x14ac:dyDescent="0.2">
      <c r="A422" s="3">
        <v>421</v>
      </c>
      <c r="B422" s="4" t="s">
        <v>473</v>
      </c>
      <c r="C422" s="4" t="str">
        <f t="shared" si="18"/>
        <v>2013_Art3_TrapA_Wk24</v>
      </c>
      <c r="D422" s="17">
        <v>21</v>
      </c>
      <c r="E422" s="17">
        <v>2650</v>
      </c>
      <c r="F422" s="17">
        <v>0</v>
      </c>
      <c r="G422" s="20">
        <v>2400</v>
      </c>
      <c r="H422" s="18">
        <v>0</v>
      </c>
      <c r="I422" s="18">
        <v>0</v>
      </c>
      <c r="J422" s="8" t="s">
        <v>487</v>
      </c>
      <c r="K422" s="8"/>
      <c r="L422" s="8"/>
      <c r="M422" s="8"/>
    </row>
    <row r="423" spans="1:13" x14ac:dyDescent="0.2">
      <c r="A423" s="3">
        <v>422</v>
      </c>
      <c r="B423" s="4" t="s">
        <v>474</v>
      </c>
      <c r="C423" s="4" t="str">
        <f t="shared" si="18"/>
        <v>2013_Art3_TrapA_Wk25</v>
      </c>
      <c r="D423" s="17">
        <v>22</v>
      </c>
      <c r="E423" s="17">
        <v>10150</v>
      </c>
      <c r="F423" s="23">
        <v>600</v>
      </c>
      <c r="G423" s="20">
        <v>2400</v>
      </c>
      <c r="H423" s="18">
        <v>0</v>
      </c>
      <c r="I423" s="19">
        <f>E423-F423-G423-H423</f>
        <v>7150</v>
      </c>
      <c r="J423" s="8"/>
      <c r="K423" s="8"/>
      <c r="L423" s="8"/>
      <c r="M423" s="8"/>
    </row>
    <row r="424" spans="1:13" x14ac:dyDescent="0.2">
      <c r="A424" s="3">
        <v>423</v>
      </c>
      <c r="B424" s="4" t="s">
        <v>475</v>
      </c>
      <c r="C424" s="4" t="str">
        <f t="shared" si="18"/>
        <v>2013_Art3_TrapA_Wk26</v>
      </c>
      <c r="D424" s="17">
        <v>23</v>
      </c>
      <c r="E424" s="17">
        <v>15000</v>
      </c>
      <c r="F424" s="23">
        <v>600</v>
      </c>
      <c r="G424" s="20">
        <v>2400</v>
      </c>
      <c r="H424" s="20">
        <v>1200</v>
      </c>
      <c r="I424" s="19">
        <f>E424-F424-G424-H424</f>
        <v>10800</v>
      </c>
      <c r="J424" s="8"/>
      <c r="K424" s="8"/>
      <c r="L424" s="8"/>
      <c r="M424" s="8"/>
    </row>
    <row r="425" spans="1:13" x14ac:dyDescent="0.2">
      <c r="A425" s="3">
        <v>424</v>
      </c>
      <c r="B425" s="4" t="s">
        <v>476</v>
      </c>
      <c r="C425" s="4" t="str">
        <f t="shared" si="18"/>
        <v>2013_Art3_TrapA_Wk36</v>
      </c>
      <c r="D425" s="17">
        <v>33</v>
      </c>
      <c r="E425" s="17">
        <v>550</v>
      </c>
      <c r="F425" s="17">
        <v>0</v>
      </c>
      <c r="G425" s="20">
        <v>600</v>
      </c>
      <c r="H425" s="18">
        <v>0</v>
      </c>
      <c r="I425" s="18">
        <v>0</v>
      </c>
      <c r="J425" s="8" t="s">
        <v>487</v>
      </c>
      <c r="K425" s="8"/>
      <c r="L425" s="8"/>
      <c r="M425" s="8"/>
    </row>
    <row r="426" spans="1:13" x14ac:dyDescent="0.2">
      <c r="A426" s="3">
        <v>425</v>
      </c>
      <c r="B426" s="4" t="s">
        <v>477</v>
      </c>
      <c r="C426" s="4" t="str">
        <f t="shared" si="18"/>
        <v>2013_Art3_TrapA_Wk37</v>
      </c>
      <c r="D426" s="17">
        <v>34</v>
      </c>
      <c r="E426" s="17">
        <v>4050</v>
      </c>
      <c r="F426" s="23">
        <v>600</v>
      </c>
      <c r="G426" s="18">
        <v>2400</v>
      </c>
      <c r="H426" s="18">
        <v>0</v>
      </c>
      <c r="I426" s="18">
        <f>E426-F426-G426-H426</f>
        <v>1050</v>
      </c>
      <c r="J426" s="8"/>
      <c r="K426" s="8"/>
      <c r="L426" s="8"/>
      <c r="M426" s="8"/>
    </row>
    <row r="427" spans="1:13" x14ac:dyDescent="0.2">
      <c r="A427" s="3">
        <v>426</v>
      </c>
      <c r="B427" s="4" t="s">
        <v>478</v>
      </c>
      <c r="C427" s="4" t="str">
        <f t="shared" si="18"/>
        <v>2013_Art3_TrapA_Wk38</v>
      </c>
      <c r="D427" s="17">
        <v>35</v>
      </c>
      <c r="E427" s="17">
        <v>1050</v>
      </c>
      <c r="F427" s="17">
        <v>0</v>
      </c>
      <c r="G427" s="20">
        <v>900</v>
      </c>
      <c r="H427" s="18">
        <v>0</v>
      </c>
      <c r="I427" s="18">
        <v>0</v>
      </c>
      <c r="J427" s="8" t="s">
        <v>487</v>
      </c>
      <c r="K427" s="8"/>
      <c r="L427" s="8"/>
      <c r="M427" s="8"/>
    </row>
  </sheetData>
  <autoFilter ref="A1:J427" xr:uid="{C775840B-2ED7-CD43-8C8B-5DD8085BB4E8}"/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7"/>
  <sheetViews>
    <sheetView tabSelected="1" workbookViewId="0">
      <pane ySplit="1" topLeftCell="A149" activePane="bottomLeft" state="frozen"/>
      <selection pane="bottomLeft" activeCell="C166" sqref="C166"/>
    </sheetView>
  </sheetViews>
  <sheetFormatPr baseColWidth="10" defaultColWidth="9.1640625" defaultRowHeight="15" x14ac:dyDescent="0.2"/>
  <cols>
    <col min="1" max="1" width="32.83203125" style="1" bestFit="1" customWidth="1"/>
    <col min="2" max="2" width="11.5" style="1" bestFit="1" customWidth="1"/>
    <col min="3" max="3" width="13.5" style="1" bestFit="1" customWidth="1"/>
    <col min="4" max="4" width="21.33203125" style="1" bestFit="1" customWidth="1"/>
    <col min="5" max="5" width="15.1640625" style="1" bestFit="1" customWidth="1"/>
    <col min="6" max="6" width="13.33203125" style="1" bestFit="1" customWidth="1"/>
    <col min="7" max="7" width="16.6640625" style="1" bestFit="1" customWidth="1"/>
    <col min="8" max="8" width="9.1640625" style="3"/>
    <col min="9" max="10" width="6.6640625" style="3" bestFit="1" customWidth="1"/>
    <col min="11" max="16384" width="9.1640625" style="3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490</v>
      </c>
    </row>
    <row r="2" spans="1:13" x14ac:dyDescent="0.2">
      <c r="A2" s="4" t="s">
        <v>7</v>
      </c>
      <c r="B2" s="4">
        <v>56</v>
      </c>
      <c r="C2" s="5">
        <v>7000</v>
      </c>
      <c r="D2" s="5">
        <v>1200</v>
      </c>
      <c r="E2" s="6"/>
      <c r="F2" s="6"/>
      <c r="G2" s="7">
        <f>C2-D2-E2-F2</f>
        <v>5800</v>
      </c>
      <c r="H2" s="8"/>
      <c r="I2" s="8"/>
      <c r="J2" s="8"/>
      <c r="K2" s="8"/>
      <c r="L2" s="8"/>
      <c r="M2" s="8"/>
    </row>
    <row r="3" spans="1:13" x14ac:dyDescent="0.2">
      <c r="A3" s="4" t="s">
        <v>8</v>
      </c>
      <c r="B3" s="4">
        <v>58</v>
      </c>
      <c r="C3" s="5">
        <v>17150</v>
      </c>
      <c r="D3" s="5">
        <v>1200</v>
      </c>
      <c r="E3" s="6"/>
      <c r="F3" s="6"/>
      <c r="G3" s="7">
        <f t="shared" ref="G3:G66" si="0">C3-D3-E3-F3</f>
        <v>15950</v>
      </c>
      <c r="H3" s="8"/>
      <c r="I3" s="8"/>
      <c r="J3" s="8"/>
      <c r="K3" s="8"/>
      <c r="L3" s="8"/>
      <c r="M3" s="8"/>
    </row>
    <row r="4" spans="1:13" x14ac:dyDescent="0.2">
      <c r="A4" s="4" t="s">
        <v>9</v>
      </c>
      <c r="B4" s="4">
        <v>60</v>
      </c>
      <c r="C4" s="5">
        <v>18350</v>
      </c>
      <c r="D4" s="5">
        <v>1200</v>
      </c>
      <c r="E4" s="6"/>
      <c r="F4" s="6"/>
      <c r="G4" s="7">
        <f t="shared" si="0"/>
        <v>17150</v>
      </c>
      <c r="H4" s="8"/>
      <c r="I4" s="8"/>
      <c r="J4" s="8"/>
      <c r="K4" s="8"/>
      <c r="L4" s="8"/>
      <c r="M4" s="8"/>
    </row>
    <row r="5" spans="1:13" x14ac:dyDescent="0.2">
      <c r="A5" s="4" t="s">
        <v>10</v>
      </c>
      <c r="B5" s="4">
        <v>62</v>
      </c>
      <c r="C5" s="5">
        <v>8160</v>
      </c>
      <c r="D5" s="5">
        <v>1200</v>
      </c>
      <c r="E5" s="6"/>
      <c r="F5" s="6"/>
      <c r="G5" s="7">
        <f t="shared" si="0"/>
        <v>6960</v>
      </c>
      <c r="H5" s="8"/>
      <c r="I5" s="8"/>
      <c r="J5" s="8"/>
      <c r="K5" s="8"/>
      <c r="L5" s="8"/>
      <c r="M5" s="8"/>
    </row>
    <row r="6" spans="1:13" x14ac:dyDescent="0.2">
      <c r="A6" s="4" t="s">
        <v>11</v>
      </c>
      <c r="B6" s="4">
        <v>64</v>
      </c>
      <c r="C6" s="5">
        <v>8640</v>
      </c>
      <c r="D6" s="5">
        <v>1200</v>
      </c>
      <c r="E6" s="6"/>
      <c r="F6" s="6"/>
      <c r="G6" s="7">
        <f t="shared" si="0"/>
        <v>7440</v>
      </c>
      <c r="H6" s="8"/>
      <c r="I6" s="8"/>
      <c r="J6" s="8"/>
      <c r="K6" s="8"/>
      <c r="L6" s="8"/>
      <c r="M6" s="8"/>
    </row>
    <row r="7" spans="1:13" x14ac:dyDescent="0.2">
      <c r="A7" s="4" t="s">
        <v>12</v>
      </c>
      <c r="B7" s="4">
        <v>66</v>
      </c>
      <c r="C7" s="5">
        <v>15580</v>
      </c>
      <c r="D7" s="5">
        <v>1200</v>
      </c>
      <c r="E7" s="6"/>
      <c r="F7" s="6"/>
      <c r="G7" s="7">
        <f t="shared" si="0"/>
        <v>14380</v>
      </c>
      <c r="H7" s="8"/>
      <c r="I7" s="8"/>
      <c r="J7" s="8"/>
      <c r="K7" s="8"/>
      <c r="L7" s="8"/>
      <c r="M7" s="8"/>
    </row>
    <row r="8" spans="1:13" x14ac:dyDescent="0.2">
      <c r="A8" s="4" t="s">
        <v>13</v>
      </c>
      <c r="B8" s="4">
        <v>57</v>
      </c>
      <c r="C8" s="5">
        <v>12030</v>
      </c>
      <c r="D8" s="5">
        <v>1200</v>
      </c>
      <c r="E8" s="6"/>
      <c r="F8" s="6"/>
      <c r="G8" s="7">
        <f t="shared" si="0"/>
        <v>10830</v>
      </c>
      <c r="H8" s="8"/>
      <c r="I8" s="8"/>
      <c r="J8" s="8"/>
      <c r="K8" s="8"/>
      <c r="L8" s="8"/>
      <c r="M8" s="8"/>
    </row>
    <row r="9" spans="1:13" x14ac:dyDescent="0.2">
      <c r="A9" s="4" t="s">
        <v>14</v>
      </c>
      <c r="B9" s="4">
        <v>59</v>
      </c>
      <c r="C9" s="5">
        <v>20230</v>
      </c>
      <c r="D9" s="5">
        <v>1200</v>
      </c>
      <c r="E9" s="6"/>
      <c r="F9" s="6"/>
      <c r="G9" s="7">
        <f t="shared" si="0"/>
        <v>19030</v>
      </c>
      <c r="H9" s="8"/>
      <c r="I9" s="8"/>
      <c r="J9" s="8"/>
      <c r="K9" s="8"/>
      <c r="L9" s="8"/>
      <c r="M9" s="8"/>
    </row>
    <row r="10" spans="1:13" x14ac:dyDescent="0.2">
      <c r="A10" s="4" t="s">
        <v>15</v>
      </c>
      <c r="B10" s="4">
        <v>61</v>
      </c>
      <c r="C10" s="5">
        <v>20350</v>
      </c>
      <c r="D10" s="5">
        <v>1200</v>
      </c>
      <c r="E10" s="6"/>
      <c r="F10" s="6"/>
      <c r="G10" s="7">
        <f t="shared" si="0"/>
        <v>19150</v>
      </c>
      <c r="H10" s="8"/>
      <c r="I10" s="8"/>
      <c r="J10" s="8"/>
      <c r="K10" s="8"/>
      <c r="L10" s="8"/>
      <c r="M10" s="8"/>
    </row>
    <row r="11" spans="1:13" x14ac:dyDescent="0.2">
      <c r="A11" s="4" t="s">
        <v>16</v>
      </c>
      <c r="B11" s="4">
        <v>63</v>
      </c>
      <c r="C11" s="5">
        <v>9705</v>
      </c>
      <c r="D11" s="5">
        <v>1200</v>
      </c>
      <c r="E11" s="6"/>
      <c r="F11" s="6"/>
      <c r="G11" s="7">
        <f t="shared" si="0"/>
        <v>8505</v>
      </c>
      <c r="H11" s="8"/>
      <c r="I11" s="8"/>
      <c r="J11" s="8"/>
      <c r="K11" s="8"/>
      <c r="L11" s="8"/>
      <c r="M11" s="8"/>
    </row>
    <row r="12" spans="1:13" x14ac:dyDescent="0.2">
      <c r="A12" s="4" t="s">
        <v>17</v>
      </c>
      <c r="B12" s="4">
        <v>65</v>
      </c>
      <c r="C12" s="5">
        <v>11705</v>
      </c>
      <c r="D12" s="5">
        <v>1200</v>
      </c>
      <c r="E12" s="6"/>
      <c r="F12" s="6"/>
      <c r="G12" s="7">
        <f t="shared" si="0"/>
        <v>10505</v>
      </c>
      <c r="H12" s="8"/>
      <c r="I12" s="8"/>
      <c r="J12" s="8"/>
      <c r="K12" s="8"/>
      <c r="L12" s="8"/>
      <c r="M12" s="8"/>
    </row>
    <row r="13" spans="1:13" x14ac:dyDescent="0.2">
      <c r="A13" s="4" t="s">
        <v>18</v>
      </c>
      <c r="B13" s="4">
        <v>67</v>
      </c>
      <c r="C13" s="5">
        <v>7760</v>
      </c>
      <c r="D13" s="5">
        <v>1200</v>
      </c>
      <c r="E13" s="6"/>
      <c r="F13" s="6"/>
      <c r="G13" s="7">
        <f t="shared" si="0"/>
        <v>6560</v>
      </c>
      <c r="H13" s="8"/>
      <c r="I13" s="8"/>
      <c r="J13" s="8"/>
      <c r="K13" s="8"/>
      <c r="L13" s="8"/>
      <c r="M13" s="8"/>
    </row>
    <row r="14" spans="1:13" x14ac:dyDescent="0.2">
      <c r="A14" s="4" t="s">
        <v>19</v>
      </c>
      <c r="B14" s="4">
        <v>6</v>
      </c>
      <c r="C14" s="5">
        <v>13750</v>
      </c>
      <c r="D14" s="5">
        <v>1200</v>
      </c>
      <c r="E14" s="4">
        <v>2400</v>
      </c>
      <c r="F14" s="4"/>
      <c r="G14" s="7">
        <f t="shared" si="0"/>
        <v>10150</v>
      </c>
      <c r="H14" s="6"/>
      <c r="I14" s="8"/>
      <c r="J14" s="8"/>
      <c r="K14" s="8"/>
      <c r="L14" s="8"/>
      <c r="M14" s="8"/>
    </row>
    <row r="15" spans="1:13" x14ac:dyDescent="0.2">
      <c r="A15" s="4" t="s">
        <v>20</v>
      </c>
      <c r="B15" s="4">
        <v>7</v>
      </c>
      <c r="C15" s="5">
        <v>21800</v>
      </c>
      <c r="D15" s="5">
        <v>1200</v>
      </c>
      <c r="E15" s="4">
        <v>2400</v>
      </c>
      <c r="F15" s="4"/>
      <c r="G15" s="7">
        <f t="shared" si="0"/>
        <v>18200</v>
      </c>
      <c r="H15" s="6"/>
      <c r="I15" s="8"/>
      <c r="J15" s="8"/>
      <c r="K15" s="8"/>
      <c r="L15" s="8"/>
      <c r="M15" s="8"/>
    </row>
    <row r="16" spans="1:13" x14ac:dyDescent="0.2">
      <c r="A16" s="4" t="s">
        <v>21</v>
      </c>
      <c r="B16" s="4">
        <v>8</v>
      </c>
      <c r="C16" s="5">
        <v>17450</v>
      </c>
      <c r="D16" s="5">
        <v>1200</v>
      </c>
      <c r="E16" s="4">
        <v>2400</v>
      </c>
      <c r="F16" s="4"/>
      <c r="G16" s="7">
        <f t="shared" si="0"/>
        <v>13850</v>
      </c>
      <c r="H16" s="6"/>
      <c r="I16" s="8"/>
      <c r="J16" s="8"/>
      <c r="K16" s="8"/>
      <c r="L16" s="8"/>
      <c r="M16" s="8"/>
    </row>
    <row r="17" spans="1:13" x14ac:dyDescent="0.2">
      <c r="A17" s="4" t="s">
        <v>22</v>
      </c>
      <c r="B17" s="4">
        <v>9</v>
      </c>
      <c r="C17" s="5">
        <v>21600</v>
      </c>
      <c r="D17" s="5">
        <v>1200</v>
      </c>
      <c r="E17" s="4">
        <v>2400</v>
      </c>
      <c r="F17" s="4"/>
      <c r="G17" s="7">
        <f t="shared" si="0"/>
        <v>18000</v>
      </c>
      <c r="H17" s="6"/>
      <c r="I17" s="8"/>
      <c r="J17" s="8"/>
      <c r="K17" s="8"/>
      <c r="L17" s="8"/>
      <c r="M17" s="8"/>
    </row>
    <row r="18" spans="1:13" x14ac:dyDescent="0.2">
      <c r="A18" s="4" t="s">
        <v>23</v>
      </c>
      <c r="B18" s="4">
        <v>38</v>
      </c>
      <c r="C18" s="5">
        <v>16150</v>
      </c>
      <c r="D18" s="5">
        <v>1200</v>
      </c>
      <c r="E18" s="4">
        <v>2400</v>
      </c>
      <c r="F18" s="4"/>
      <c r="G18" s="7">
        <f t="shared" si="0"/>
        <v>12550</v>
      </c>
      <c r="H18" s="6"/>
      <c r="I18" s="8"/>
      <c r="J18" s="8"/>
      <c r="K18" s="8"/>
      <c r="L18" s="8"/>
      <c r="M18" s="8"/>
    </row>
    <row r="19" spans="1:13" x14ac:dyDescent="0.2">
      <c r="A19" s="4" t="s">
        <v>24</v>
      </c>
      <c r="B19" s="4">
        <v>48</v>
      </c>
      <c r="C19" s="5">
        <v>15900</v>
      </c>
      <c r="D19" s="5">
        <v>1200</v>
      </c>
      <c r="E19" s="6">
        <v>2400</v>
      </c>
      <c r="F19" s="6"/>
      <c r="G19" s="7">
        <f t="shared" si="0"/>
        <v>12300</v>
      </c>
      <c r="H19" s="6"/>
      <c r="I19" s="8"/>
      <c r="J19" s="8"/>
      <c r="K19" s="8"/>
      <c r="L19" s="8"/>
      <c r="M19" s="8"/>
    </row>
    <row r="20" spans="1:13" x14ac:dyDescent="0.2">
      <c r="A20" s="4" t="s">
        <v>25</v>
      </c>
      <c r="B20" s="4">
        <v>1</v>
      </c>
      <c r="C20" s="5">
        <v>18800</v>
      </c>
      <c r="D20" s="5">
        <v>1200</v>
      </c>
      <c r="E20" s="6">
        <v>1200</v>
      </c>
      <c r="F20" s="6"/>
      <c r="G20" s="7">
        <f t="shared" si="0"/>
        <v>16400</v>
      </c>
      <c r="H20" s="6"/>
      <c r="I20" s="8"/>
      <c r="J20" s="8"/>
      <c r="K20" s="8"/>
      <c r="L20" s="8"/>
      <c r="M20" s="8"/>
    </row>
    <row r="21" spans="1:13" x14ac:dyDescent="0.2">
      <c r="A21" s="4" t="s">
        <v>26</v>
      </c>
      <c r="B21" s="4">
        <v>36</v>
      </c>
      <c r="C21" s="5">
        <v>13100</v>
      </c>
      <c r="D21" s="5">
        <v>1200</v>
      </c>
      <c r="E21" s="6">
        <v>2400</v>
      </c>
      <c r="F21" s="6"/>
      <c r="G21" s="7">
        <f t="shared" si="0"/>
        <v>9500</v>
      </c>
      <c r="H21" s="6"/>
      <c r="I21" s="8"/>
      <c r="J21" s="8"/>
      <c r="K21" s="8"/>
      <c r="L21" s="8"/>
      <c r="M21" s="8"/>
    </row>
    <row r="22" spans="1:13" x14ac:dyDescent="0.2">
      <c r="A22" s="4" t="s">
        <v>27</v>
      </c>
      <c r="B22" s="4">
        <v>46</v>
      </c>
      <c r="C22" s="5">
        <v>14450</v>
      </c>
      <c r="D22" s="5">
        <v>1200</v>
      </c>
      <c r="E22" s="6">
        <v>2400</v>
      </c>
      <c r="F22" s="6"/>
      <c r="G22" s="7">
        <f t="shared" si="0"/>
        <v>10850</v>
      </c>
      <c r="H22" s="6"/>
      <c r="I22" s="8"/>
      <c r="J22" s="8"/>
      <c r="K22" s="8"/>
      <c r="L22" s="8"/>
      <c r="M22" s="8"/>
    </row>
    <row r="23" spans="1:13" x14ac:dyDescent="0.2">
      <c r="A23" s="4" t="s">
        <v>28</v>
      </c>
      <c r="B23" s="4">
        <v>2</v>
      </c>
      <c r="C23" s="5">
        <v>13250</v>
      </c>
      <c r="D23" s="5">
        <v>1200</v>
      </c>
      <c r="E23" s="6">
        <v>2400</v>
      </c>
      <c r="F23" s="6"/>
      <c r="G23" s="7">
        <f t="shared" si="0"/>
        <v>9650</v>
      </c>
      <c r="H23" s="6"/>
      <c r="I23" s="8"/>
      <c r="J23" s="8"/>
      <c r="K23" s="8"/>
      <c r="L23" s="8"/>
      <c r="M23" s="8"/>
    </row>
    <row r="24" spans="1:13" x14ac:dyDescent="0.2">
      <c r="A24" s="4" t="s">
        <v>29</v>
      </c>
      <c r="B24" s="4">
        <v>3</v>
      </c>
      <c r="C24" s="5">
        <v>10200</v>
      </c>
      <c r="D24" s="5">
        <v>1200</v>
      </c>
      <c r="E24" s="6">
        <v>2400</v>
      </c>
      <c r="F24" s="6"/>
      <c r="G24" s="7">
        <f t="shared" si="0"/>
        <v>6600</v>
      </c>
      <c r="H24" s="6"/>
      <c r="I24" s="8"/>
      <c r="J24" s="8"/>
      <c r="K24" s="8"/>
      <c r="L24" s="8"/>
      <c r="M24" s="8"/>
    </row>
    <row r="25" spans="1:13" x14ac:dyDescent="0.2">
      <c r="A25" s="4" t="s">
        <v>30</v>
      </c>
      <c r="B25" s="4">
        <v>4</v>
      </c>
      <c r="C25" s="5">
        <v>20600</v>
      </c>
      <c r="D25" s="5">
        <v>1200</v>
      </c>
      <c r="E25" s="4">
        <v>2400</v>
      </c>
      <c r="F25" s="4"/>
      <c r="G25" s="7">
        <f t="shared" si="0"/>
        <v>17000</v>
      </c>
      <c r="H25" s="6"/>
      <c r="I25" s="8"/>
      <c r="J25" s="8"/>
      <c r="K25" s="8"/>
      <c r="L25" s="8"/>
      <c r="M25" s="8"/>
    </row>
    <row r="26" spans="1:13" x14ac:dyDescent="0.2">
      <c r="A26" s="4" t="s">
        <v>31</v>
      </c>
      <c r="B26" s="4">
        <v>5</v>
      </c>
      <c r="C26" s="5">
        <v>24900</v>
      </c>
      <c r="D26" s="5">
        <v>1200</v>
      </c>
      <c r="E26" s="4">
        <v>2400</v>
      </c>
      <c r="F26" s="4"/>
      <c r="G26" s="7">
        <f t="shared" si="0"/>
        <v>21300</v>
      </c>
      <c r="H26" s="6"/>
      <c r="I26" s="8"/>
      <c r="J26" s="8"/>
      <c r="K26" s="8"/>
      <c r="L26" s="8"/>
      <c r="M26" s="8"/>
    </row>
    <row r="27" spans="1:13" x14ac:dyDescent="0.2">
      <c r="A27" s="4" t="s">
        <v>32</v>
      </c>
      <c r="B27" s="4">
        <v>37</v>
      </c>
      <c r="C27" s="5">
        <v>24050</v>
      </c>
      <c r="D27" s="5">
        <v>1200</v>
      </c>
      <c r="E27" s="4">
        <v>2400</v>
      </c>
      <c r="F27" s="4"/>
      <c r="G27" s="7">
        <f t="shared" si="0"/>
        <v>20450</v>
      </c>
      <c r="H27" s="6"/>
      <c r="I27" s="8"/>
      <c r="J27" s="8"/>
      <c r="K27" s="8"/>
      <c r="L27" s="8"/>
      <c r="M27" s="8"/>
    </row>
    <row r="28" spans="1:13" x14ac:dyDescent="0.2">
      <c r="A28" s="4" t="s">
        <v>33</v>
      </c>
      <c r="B28" s="4">
        <v>47</v>
      </c>
      <c r="C28" s="5">
        <v>12300</v>
      </c>
      <c r="D28" s="5">
        <v>1200</v>
      </c>
      <c r="E28" s="6">
        <v>2400</v>
      </c>
      <c r="F28" s="6"/>
      <c r="G28" s="7">
        <f t="shared" si="0"/>
        <v>8700</v>
      </c>
      <c r="H28" s="6"/>
      <c r="I28" s="8"/>
      <c r="J28" s="8"/>
      <c r="K28" s="8"/>
      <c r="L28" s="8"/>
      <c r="M28" s="8"/>
    </row>
    <row r="29" spans="1:13" x14ac:dyDescent="0.2">
      <c r="A29" s="4" t="s">
        <v>34</v>
      </c>
      <c r="B29" s="4">
        <v>55</v>
      </c>
      <c r="C29" s="5">
        <v>0</v>
      </c>
      <c r="D29" s="5">
        <v>0</v>
      </c>
      <c r="E29" s="6"/>
      <c r="F29" s="6"/>
      <c r="G29" s="6">
        <f t="shared" si="0"/>
        <v>0</v>
      </c>
      <c r="H29" s="6"/>
      <c r="I29" s="8"/>
      <c r="J29" s="8"/>
      <c r="K29" s="8"/>
      <c r="L29" s="8"/>
      <c r="M29" s="8"/>
    </row>
    <row r="30" spans="1:13" ht="15.75" customHeight="1" x14ac:dyDescent="0.2">
      <c r="A30" s="9" t="s">
        <v>35</v>
      </c>
      <c r="B30" s="4">
        <v>68</v>
      </c>
      <c r="C30" s="5">
        <v>1610</v>
      </c>
      <c r="D30" s="5">
        <v>800</v>
      </c>
      <c r="E30" s="6"/>
      <c r="F30" s="6"/>
      <c r="G30" s="6">
        <f>C30-D30-E30-F30</f>
        <v>810</v>
      </c>
    </row>
    <row r="31" spans="1:13" x14ac:dyDescent="0.2">
      <c r="A31" s="9" t="s">
        <v>36</v>
      </c>
      <c r="B31" s="4">
        <v>71</v>
      </c>
      <c r="C31" s="5">
        <v>6630</v>
      </c>
      <c r="D31" s="5">
        <v>1200</v>
      </c>
      <c r="E31" s="6"/>
      <c r="F31" s="6"/>
      <c r="G31" s="7">
        <f t="shared" si="0"/>
        <v>5430</v>
      </c>
    </row>
    <row r="32" spans="1:13" x14ac:dyDescent="0.2">
      <c r="A32" s="9" t="s">
        <v>37</v>
      </c>
      <c r="B32" s="4">
        <v>74</v>
      </c>
      <c r="C32" s="5">
        <v>11500</v>
      </c>
      <c r="D32" s="5">
        <v>1200</v>
      </c>
      <c r="E32" s="6"/>
      <c r="F32" s="6"/>
      <c r="G32" s="7">
        <f t="shared" si="0"/>
        <v>10300</v>
      </c>
    </row>
    <row r="33" spans="1:7" x14ac:dyDescent="0.2">
      <c r="A33" s="9" t="s">
        <v>38</v>
      </c>
      <c r="B33" s="4">
        <v>77</v>
      </c>
      <c r="C33" s="5">
        <v>15830</v>
      </c>
      <c r="D33" s="5">
        <v>1200</v>
      </c>
      <c r="E33" s="6"/>
      <c r="F33" s="6"/>
      <c r="G33" s="7">
        <f t="shared" si="0"/>
        <v>14630</v>
      </c>
    </row>
    <row r="34" spans="1:7" x14ac:dyDescent="0.2">
      <c r="A34" s="9" t="s">
        <v>39</v>
      </c>
      <c r="B34" s="4">
        <v>80</v>
      </c>
      <c r="C34" s="5">
        <v>30380</v>
      </c>
      <c r="D34" s="5">
        <v>1200</v>
      </c>
      <c r="E34" s="6"/>
      <c r="F34" s="6">
        <v>1200</v>
      </c>
      <c r="G34" s="7">
        <f t="shared" si="0"/>
        <v>27980</v>
      </c>
    </row>
    <row r="35" spans="1:7" x14ac:dyDescent="0.2">
      <c r="A35" s="9" t="s">
        <v>40</v>
      </c>
      <c r="B35" s="4">
        <v>83</v>
      </c>
      <c r="C35" s="5">
        <v>12940</v>
      </c>
      <c r="D35" s="5">
        <v>1200</v>
      </c>
      <c r="E35" s="6"/>
      <c r="F35" s="6"/>
      <c r="G35" s="7">
        <f t="shared" si="0"/>
        <v>11740</v>
      </c>
    </row>
    <row r="36" spans="1:7" x14ac:dyDescent="0.2">
      <c r="A36" s="9" t="s">
        <v>41</v>
      </c>
      <c r="B36" s="4">
        <v>86</v>
      </c>
      <c r="C36" s="5">
        <v>16410</v>
      </c>
      <c r="D36" s="5">
        <v>1200</v>
      </c>
      <c r="E36" s="6"/>
      <c r="F36" s="6"/>
      <c r="G36" s="7">
        <f t="shared" si="0"/>
        <v>15210</v>
      </c>
    </row>
    <row r="37" spans="1:7" x14ac:dyDescent="0.2">
      <c r="A37" s="9" t="s">
        <v>42</v>
      </c>
      <c r="B37" s="4">
        <v>230</v>
      </c>
      <c r="C37" s="5">
        <v>11350</v>
      </c>
      <c r="D37" s="5">
        <v>1200</v>
      </c>
      <c r="E37" s="6"/>
      <c r="F37" s="6"/>
      <c r="G37" s="7">
        <f t="shared" si="0"/>
        <v>10150</v>
      </c>
    </row>
    <row r="38" spans="1:7" x14ac:dyDescent="0.2">
      <c r="A38" s="9" t="s">
        <v>43</v>
      </c>
      <c r="B38" s="4">
        <v>89</v>
      </c>
      <c r="C38" s="5">
        <v>8810</v>
      </c>
      <c r="D38" s="5">
        <v>1200</v>
      </c>
      <c r="E38" s="6"/>
      <c r="F38" s="6"/>
      <c r="G38" s="7">
        <f t="shared" si="0"/>
        <v>7610</v>
      </c>
    </row>
    <row r="39" spans="1:7" x14ac:dyDescent="0.2">
      <c r="A39" s="9" t="s">
        <v>44</v>
      </c>
      <c r="B39" s="4">
        <v>69</v>
      </c>
      <c r="C39" s="5">
        <v>2230</v>
      </c>
      <c r="D39" s="5">
        <v>1200</v>
      </c>
      <c r="E39" s="6"/>
      <c r="F39" s="6"/>
      <c r="G39" s="6">
        <f t="shared" si="0"/>
        <v>1030</v>
      </c>
    </row>
    <row r="40" spans="1:7" x14ac:dyDescent="0.2">
      <c r="A40" s="9" t="s">
        <v>45</v>
      </c>
      <c r="B40" s="4">
        <v>72</v>
      </c>
      <c r="C40" s="5">
        <v>12330</v>
      </c>
      <c r="D40" s="5">
        <v>1200</v>
      </c>
      <c r="E40" s="6"/>
      <c r="F40" s="6"/>
      <c r="G40" s="7">
        <f t="shared" si="0"/>
        <v>11130</v>
      </c>
    </row>
    <row r="41" spans="1:7" x14ac:dyDescent="0.2">
      <c r="A41" s="9" t="s">
        <v>46</v>
      </c>
      <c r="B41" s="4">
        <v>75</v>
      </c>
      <c r="C41" s="5">
        <v>8060</v>
      </c>
      <c r="D41" s="5">
        <v>1200</v>
      </c>
      <c r="E41" s="6"/>
      <c r="F41" s="6"/>
      <c r="G41" s="7">
        <f t="shared" si="0"/>
        <v>6860</v>
      </c>
    </row>
    <row r="42" spans="1:7" x14ac:dyDescent="0.2">
      <c r="A42" s="9" t="s">
        <v>47</v>
      </c>
      <c r="B42" s="4">
        <v>78</v>
      </c>
      <c r="C42" s="5">
        <v>10030</v>
      </c>
      <c r="D42" s="5">
        <v>1200</v>
      </c>
      <c r="E42" s="6"/>
      <c r="F42" s="6">
        <v>1200</v>
      </c>
      <c r="G42" s="7">
        <f t="shared" si="0"/>
        <v>7630</v>
      </c>
    </row>
    <row r="43" spans="1:7" x14ac:dyDescent="0.2">
      <c r="A43" s="9" t="s">
        <v>48</v>
      </c>
      <c r="B43" s="4">
        <v>81</v>
      </c>
      <c r="C43" s="5">
        <v>23500</v>
      </c>
      <c r="D43" s="5">
        <v>1200</v>
      </c>
      <c r="E43" s="6"/>
      <c r="F43" s="6"/>
      <c r="G43" s="7">
        <f t="shared" si="0"/>
        <v>22300</v>
      </c>
    </row>
    <row r="44" spans="1:7" x14ac:dyDescent="0.2">
      <c r="A44" s="9" t="s">
        <v>49</v>
      </c>
      <c r="B44" s="4">
        <v>84</v>
      </c>
      <c r="C44" s="5">
        <v>20450</v>
      </c>
      <c r="D44" s="5">
        <v>1200</v>
      </c>
      <c r="E44" s="6"/>
      <c r="F44" s="6"/>
      <c r="G44" s="7">
        <f t="shared" si="0"/>
        <v>19250</v>
      </c>
    </row>
    <row r="45" spans="1:7" x14ac:dyDescent="0.2">
      <c r="A45" s="9" t="s">
        <v>50</v>
      </c>
      <c r="B45" s="4">
        <v>87</v>
      </c>
      <c r="C45" s="5">
        <v>17975</v>
      </c>
      <c r="D45" s="5">
        <v>1200</v>
      </c>
      <c r="E45" s="6"/>
      <c r="F45" s="6"/>
      <c r="G45" s="7">
        <f t="shared" si="0"/>
        <v>16775</v>
      </c>
    </row>
    <row r="46" spans="1:7" x14ac:dyDescent="0.2">
      <c r="A46" s="9" t="s">
        <v>51</v>
      </c>
      <c r="B46" s="4">
        <v>231</v>
      </c>
      <c r="C46" s="5">
        <v>13500</v>
      </c>
      <c r="D46" s="5">
        <v>1200</v>
      </c>
      <c r="E46" s="6"/>
      <c r="F46" s="6"/>
      <c r="G46" s="7">
        <f t="shared" si="0"/>
        <v>12300</v>
      </c>
    </row>
    <row r="47" spans="1:7" x14ac:dyDescent="0.2">
      <c r="A47" s="9" t="s">
        <v>52</v>
      </c>
      <c r="B47" s="4">
        <v>90</v>
      </c>
      <c r="C47" s="5">
        <v>13955</v>
      </c>
      <c r="D47" s="5">
        <v>1200</v>
      </c>
      <c r="E47" s="6"/>
      <c r="F47" s="6"/>
      <c r="G47" s="7">
        <f t="shared" si="0"/>
        <v>12755</v>
      </c>
    </row>
    <row r="48" spans="1:7" x14ac:dyDescent="0.2">
      <c r="A48" s="9" t="s">
        <v>53</v>
      </c>
      <c r="B48" s="4">
        <v>70</v>
      </c>
      <c r="C48" s="5">
        <v>2000</v>
      </c>
      <c r="D48" s="5">
        <v>1000</v>
      </c>
      <c r="E48" s="6"/>
      <c r="F48" s="6"/>
      <c r="G48" s="6">
        <f>C48-D48-E48-F48</f>
        <v>1000</v>
      </c>
    </row>
    <row r="49" spans="1:14" x14ac:dyDescent="0.2">
      <c r="A49" s="9" t="s">
        <v>54</v>
      </c>
      <c r="B49" s="4">
        <v>73</v>
      </c>
      <c r="C49" s="5">
        <v>7380</v>
      </c>
      <c r="D49" s="5">
        <v>1200</v>
      </c>
      <c r="E49" s="6"/>
      <c r="F49" s="6"/>
      <c r="G49" s="7">
        <f t="shared" si="0"/>
        <v>6180</v>
      </c>
    </row>
    <row r="50" spans="1:14" x14ac:dyDescent="0.2">
      <c r="A50" s="9" t="s">
        <v>55</v>
      </c>
      <c r="B50" s="4">
        <v>76</v>
      </c>
      <c r="C50" s="5">
        <v>7430</v>
      </c>
      <c r="D50" s="5">
        <v>1200</v>
      </c>
      <c r="E50" s="6"/>
      <c r="F50" s="6"/>
      <c r="G50" s="7">
        <f t="shared" si="0"/>
        <v>6230</v>
      </c>
    </row>
    <row r="51" spans="1:14" x14ac:dyDescent="0.2">
      <c r="A51" s="9" t="s">
        <v>56</v>
      </c>
      <c r="B51" s="4">
        <v>79</v>
      </c>
      <c r="C51" s="5">
        <v>15050</v>
      </c>
      <c r="D51" s="5">
        <v>1200</v>
      </c>
      <c r="E51" s="6"/>
      <c r="F51" s="6"/>
      <c r="G51" s="7">
        <f t="shared" si="0"/>
        <v>13850</v>
      </c>
    </row>
    <row r="52" spans="1:14" x14ac:dyDescent="0.2">
      <c r="A52" s="9" t="s">
        <v>57</v>
      </c>
      <c r="B52" s="4">
        <v>82</v>
      </c>
      <c r="C52" s="5">
        <v>18030</v>
      </c>
      <c r="D52" s="5">
        <v>1200</v>
      </c>
      <c r="E52" s="6"/>
      <c r="F52" s="6"/>
      <c r="G52" s="7">
        <f t="shared" si="0"/>
        <v>16830</v>
      </c>
    </row>
    <row r="53" spans="1:14" x14ac:dyDescent="0.2">
      <c r="A53" s="9" t="s">
        <v>58</v>
      </c>
      <c r="B53" s="4">
        <v>85</v>
      </c>
      <c r="C53" s="5">
        <v>16280</v>
      </c>
      <c r="D53" s="5">
        <v>1200</v>
      </c>
      <c r="E53" s="6"/>
      <c r="F53" s="6"/>
      <c r="G53" s="7">
        <f t="shared" si="0"/>
        <v>15080</v>
      </c>
    </row>
    <row r="54" spans="1:14" x14ac:dyDescent="0.2">
      <c r="A54" s="9" t="s">
        <v>59</v>
      </c>
      <c r="B54" s="4">
        <v>88</v>
      </c>
      <c r="C54" s="5">
        <v>14930</v>
      </c>
      <c r="D54" s="5">
        <v>1200</v>
      </c>
      <c r="E54" s="6"/>
      <c r="F54" s="6"/>
      <c r="G54" s="7">
        <f t="shared" si="0"/>
        <v>13730</v>
      </c>
    </row>
    <row r="55" spans="1:14" x14ac:dyDescent="0.2">
      <c r="A55" s="9" t="s">
        <v>60</v>
      </c>
      <c r="B55" s="4">
        <v>232</v>
      </c>
      <c r="C55" s="5">
        <v>11155</v>
      </c>
      <c r="D55" s="5">
        <v>1200</v>
      </c>
      <c r="E55" s="6"/>
      <c r="F55" s="6"/>
      <c r="G55" s="7">
        <f t="shared" si="0"/>
        <v>9955</v>
      </c>
    </row>
    <row r="56" spans="1:14" x14ac:dyDescent="0.2">
      <c r="A56" s="9" t="s">
        <v>61</v>
      </c>
      <c r="B56" s="4">
        <v>91</v>
      </c>
      <c r="C56" s="5">
        <v>16840</v>
      </c>
      <c r="D56" s="5">
        <v>1200</v>
      </c>
      <c r="E56" s="6"/>
      <c r="F56" s="6"/>
      <c r="G56" s="7">
        <f t="shared" si="0"/>
        <v>15640</v>
      </c>
    </row>
    <row r="57" spans="1:14" x14ac:dyDescent="0.2">
      <c r="A57" s="4" t="s">
        <v>62</v>
      </c>
      <c r="B57" s="4">
        <v>92</v>
      </c>
      <c r="C57" s="5">
        <v>2000</v>
      </c>
      <c r="D57" s="5">
        <v>1000</v>
      </c>
      <c r="E57" s="5"/>
      <c r="F57" s="5"/>
      <c r="G57" s="6">
        <f t="shared" si="0"/>
        <v>1000</v>
      </c>
      <c r="H57" s="8"/>
      <c r="I57" s="8"/>
      <c r="J57" s="8"/>
      <c r="K57" s="8"/>
      <c r="L57" s="8"/>
      <c r="M57" s="8"/>
      <c r="N57" s="8"/>
    </row>
    <row r="58" spans="1:14" x14ac:dyDescent="0.2">
      <c r="A58" s="4" t="s">
        <v>63</v>
      </c>
      <c r="B58" s="4">
        <v>95</v>
      </c>
      <c r="C58" s="5">
        <v>5650</v>
      </c>
      <c r="D58" s="5">
        <v>1200</v>
      </c>
      <c r="E58" s="5"/>
      <c r="F58" s="5"/>
      <c r="G58" s="7">
        <f t="shared" si="0"/>
        <v>4450</v>
      </c>
      <c r="H58" s="8"/>
      <c r="I58" s="8"/>
      <c r="J58" s="8"/>
      <c r="K58" s="8"/>
      <c r="L58" s="8"/>
      <c r="M58" s="8"/>
      <c r="N58" s="8"/>
    </row>
    <row r="59" spans="1:14" x14ac:dyDescent="0.2">
      <c r="A59" s="4" t="s">
        <v>64</v>
      </c>
      <c r="B59" s="4">
        <v>98</v>
      </c>
      <c r="C59" s="5">
        <v>4680</v>
      </c>
      <c r="D59" s="5">
        <v>1200</v>
      </c>
      <c r="E59" s="5"/>
      <c r="F59" s="5"/>
      <c r="G59" s="7">
        <f t="shared" si="0"/>
        <v>3480</v>
      </c>
      <c r="H59" s="8"/>
      <c r="I59" s="8"/>
      <c r="J59" s="8"/>
      <c r="K59" s="8"/>
      <c r="L59" s="8"/>
      <c r="M59" s="8"/>
      <c r="N59" s="8"/>
    </row>
    <row r="60" spans="1:14" x14ac:dyDescent="0.2">
      <c r="A60" s="4" t="s">
        <v>65</v>
      </c>
      <c r="B60" s="4">
        <v>101</v>
      </c>
      <c r="C60" s="5">
        <v>10650</v>
      </c>
      <c r="D60" s="5">
        <v>1200</v>
      </c>
      <c r="E60" s="5"/>
      <c r="F60" s="5"/>
      <c r="G60" s="7">
        <f t="shared" si="0"/>
        <v>9450</v>
      </c>
      <c r="H60" s="8"/>
      <c r="I60" s="8"/>
      <c r="J60" s="8"/>
      <c r="K60" s="8"/>
      <c r="L60" s="8"/>
      <c r="M60" s="8"/>
      <c r="N60" s="8"/>
    </row>
    <row r="61" spans="1:14" x14ac:dyDescent="0.2">
      <c r="A61" s="4" t="s">
        <v>66</v>
      </c>
      <c r="B61" s="4">
        <v>104</v>
      </c>
      <c r="C61" s="5">
        <v>12275</v>
      </c>
      <c r="D61" s="5">
        <v>1200</v>
      </c>
      <c r="E61" s="5"/>
      <c r="F61" s="5"/>
      <c r="G61" s="7">
        <f t="shared" si="0"/>
        <v>11075</v>
      </c>
      <c r="H61" s="8"/>
      <c r="I61" s="8"/>
      <c r="J61" s="8"/>
      <c r="K61" s="8"/>
      <c r="L61" s="8"/>
      <c r="M61" s="8"/>
      <c r="N61" s="8"/>
    </row>
    <row r="62" spans="1:14" x14ac:dyDescent="0.2">
      <c r="A62" s="4" t="s">
        <v>67</v>
      </c>
      <c r="B62" s="4">
        <v>107</v>
      </c>
      <c r="C62" s="5">
        <v>8535</v>
      </c>
      <c r="D62" s="5">
        <v>1200</v>
      </c>
      <c r="E62" s="5"/>
      <c r="F62" s="5"/>
      <c r="G62" s="7">
        <f t="shared" si="0"/>
        <v>7335</v>
      </c>
      <c r="H62" s="8"/>
      <c r="I62" s="8"/>
      <c r="J62" s="8"/>
      <c r="K62" s="8"/>
      <c r="L62" s="8"/>
      <c r="M62" s="8"/>
      <c r="N62" s="8"/>
    </row>
    <row r="63" spans="1:14" x14ac:dyDescent="0.2">
      <c r="A63" s="4" t="s">
        <v>68</v>
      </c>
      <c r="B63" s="4">
        <v>110</v>
      </c>
      <c r="C63" s="5">
        <v>12080</v>
      </c>
      <c r="D63" s="5">
        <v>1200</v>
      </c>
      <c r="E63" s="5"/>
      <c r="F63" s="5"/>
      <c r="G63" s="7">
        <f>C63-D63-E63-F63</f>
        <v>10880</v>
      </c>
      <c r="H63" s="8"/>
      <c r="I63" s="8"/>
      <c r="J63" s="8"/>
      <c r="K63" s="8"/>
      <c r="L63" s="8"/>
      <c r="M63" s="8"/>
      <c r="N63" s="8"/>
    </row>
    <row r="64" spans="1:14" x14ac:dyDescent="0.2">
      <c r="A64" s="4" t="s">
        <v>69</v>
      </c>
      <c r="B64" s="4">
        <v>113</v>
      </c>
      <c r="C64" s="5">
        <v>8430</v>
      </c>
      <c r="D64" s="5">
        <v>1200</v>
      </c>
      <c r="E64" s="5"/>
      <c r="F64" s="5"/>
      <c r="G64" s="7">
        <f t="shared" si="0"/>
        <v>7230</v>
      </c>
      <c r="H64" s="8"/>
      <c r="I64" s="8"/>
      <c r="J64" s="8"/>
      <c r="K64" s="8"/>
      <c r="L64" s="8"/>
      <c r="M64" s="8"/>
      <c r="N64" s="8"/>
    </row>
    <row r="65" spans="1:14" x14ac:dyDescent="0.2">
      <c r="A65" s="4" t="s">
        <v>70</v>
      </c>
      <c r="B65" s="4">
        <v>93</v>
      </c>
      <c r="C65" s="5">
        <v>1700</v>
      </c>
      <c r="D65" s="5">
        <v>1000</v>
      </c>
      <c r="E65" s="5"/>
      <c r="F65" s="5"/>
      <c r="G65" s="6">
        <f t="shared" si="0"/>
        <v>700</v>
      </c>
      <c r="H65" s="8"/>
      <c r="I65" s="8"/>
      <c r="J65" s="8"/>
      <c r="K65" s="8"/>
      <c r="L65" s="8"/>
      <c r="M65" s="8"/>
      <c r="N65" s="8"/>
    </row>
    <row r="66" spans="1:14" x14ac:dyDescent="0.2">
      <c r="A66" s="4" t="s">
        <v>71</v>
      </c>
      <c r="B66" s="4">
        <v>96</v>
      </c>
      <c r="C66" s="5">
        <v>5450</v>
      </c>
      <c r="D66" s="5">
        <v>1200</v>
      </c>
      <c r="E66" s="5"/>
      <c r="F66" s="5"/>
      <c r="G66" s="7">
        <f t="shared" si="0"/>
        <v>4250</v>
      </c>
      <c r="H66" s="8"/>
      <c r="I66" s="8"/>
      <c r="J66" s="8"/>
      <c r="K66" s="8"/>
      <c r="L66" s="8"/>
      <c r="M66" s="8"/>
      <c r="N66" s="8"/>
    </row>
    <row r="67" spans="1:14" x14ac:dyDescent="0.2">
      <c r="A67" s="4" t="s">
        <v>72</v>
      </c>
      <c r="B67" s="4">
        <v>99</v>
      </c>
      <c r="C67" s="5">
        <v>3700</v>
      </c>
      <c r="D67" s="5">
        <v>1200</v>
      </c>
      <c r="E67" s="5"/>
      <c r="F67" s="5"/>
      <c r="G67" s="7">
        <f t="shared" ref="G67:G81" si="1">C67-D67-E67-F67</f>
        <v>2500</v>
      </c>
      <c r="H67" s="8"/>
      <c r="I67" s="8"/>
      <c r="J67" s="8"/>
      <c r="K67" s="8"/>
      <c r="L67" s="8"/>
      <c r="M67" s="8"/>
      <c r="N67" s="8"/>
    </row>
    <row r="68" spans="1:14" x14ac:dyDescent="0.2">
      <c r="A68" s="4" t="s">
        <v>73</v>
      </c>
      <c r="B68" s="4">
        <v>102</v>
      </c>
      <c r="C68" s="5">
        <v>14275</v>
      </c>
      <c r="D68" s="5">
        <v>1200</v>
      </c>
      <c r="E68" s="5"/>
      <c r="F68" s="5"/>
      <c r="G68" s="7">
        <f t="shared" si="1"/>
        <v>13075</v>
      </c>
      <c r="H68" s="8"/>
      <c r="I68" s="8"/>
      <c r="J68" s="8"/>
      <c r="K68" s="8"/>
      <c r="L68" s="8"/>
      <c r="M68" s="8"/>
      <c r="N68" s="8"/>
    </row>
    <row r="69" spans="1:14" x14ac:dyDescent="0.2">
      <c r="A69" s="4" t="s">
        <v>74</v>
      </c>
      <c r="B69" s="4">
        <v>105</v>
      </c>
      <c r="C69" s="5">
        <v>15280</v>
      </c>
      <c r="D69" s="5">
        <v>1200</v>
      </c>
      <c r="E69" s="5"/>
      <c r="F69" s="5"/>
      <c r="G69" s="7">
        <f t="shared" si="1"/>
        <v>14080</v>
      </c>
      <c r="H69" s="8"/>
      <c r="I69" s="8"/>
      <c r="J69" s="8"/>
      <c r="K69" s="8"/>
      <c r="L69" s="8"/>
      <c r="M69" s="8"/>
      <c r="N69" s="8"/>
    </row>
    <row r="70" spans="1:14" x14ac:dyDescent="0.2">
      <c r="A70" s="4" t="s">
        <v>75</v>
      </c>
      <c r="B70" s="4">
        <v>108</v>
      </c>
      <c r="C70" s="5">
        <v>12500</v>
      </c>
      <c r="D70" s="5">
        <v>1200</v>
      </c>
      <c r="E70" s="5"/>
      <c r="F70" s="5"/>
      <c r="G70" s="7">
        <f t="shared" si="1"/>
        <v>11300</v>
      </c>
      <c r="H70" s="8"/>
      <c r="I70" s="8"/>
      <c r="J70" s="8"/>
      <c r="K70" s="8"/>
      <c r="L70" s="8"/>
      <c r="M70" s="8"/>
      <c r="N70" s="8"/>
    </row>
    <row r="71" spans="1:14" x14ac:dyDescent="0.2">
      <c r="A71" s="4" t="s">
        <v>76</v>
      </c>
      <c r="B71" s="4">
        <v>111</v>
      </c>
      <c r="C71" s="5">
        <v>12105</v>
      </c>
      <c r="D71" s="5">
        <v>1200</v>
      </c>
      <c r="E71" s="5"/>
      <c r="F71" s="5"/>
      <c r="G71" s="7">
        <f t="shared" si="1"/>
        <v>10905</v>
      </c>
      <c r="H71" s="8"/>
      <c r="I71" s="8"/>
      <c r="J71" s="8"/>
      <c r="K71" s="8"/>
      <c r="L71" s="8"/>
      <c r="M71" s="8"/>
      <c r="N71" s="8"/>
    </row>
    <row r="72" spans="1:14" x14ac:dyDescent="0.2">
      <c r="A72" s="4" t="s">
        <v>77</v>
      </c>
      <c r="B72" s="4">
        <v>114</v>
      </c>
      <c r="C72" s="5">
        <v>7560</v>
      </c>
      <c r="D72" s="5">
        <v>1200</v>
      </c>
      <c r="E72" s="5"/>
      <c r="F72" s="5"/>
      <c r="G72" s="7">
        <f t="shared" si="1"/>
        <v>6360</v>
      </c>
      <c r="H72" s="8"/>
      <c r="I72" s="8"/>
      <c r="J72" s="8"/>
      <c r="K72" s="8"/>
      <c r="L72" s="8"/>
      <c r="M72" s="8"/>
      <c r="N72" s="8"/>
    </row>
    <row r="73" spans="1:14" x14ac:dyDescent="0.2">
      <c r="A73" s="4" t="s">
        <v>78</v>
      </c>
      <c r="B73" s="4">
        <v>103</v>
      </c>
      <c r="C73" s="5">
        <v>15900</v>
      </c>
      <c r="D73" s="5">
        <v>1200</v>
      </c>
      <c r="E73" s="5"/>
      <c r="F73" s="5"/>
      <c r="G73" s="7">
        <f t="shared" si="1"/>
        <v>14700</v>
      </c>
      <c r="H73" s="8"/>
      <c r="I73" s="8"/>
      <c r="J73" s="8"/>
      <c r="K73" s="8"/>
      <c r="L73" s="8"/>
      <c r="M73" s="8"/>
      <c r="N73" s="8"/>
    </row>
    <row r="74" spans="1:14" x14ac:dyDescent="0.2">
      <c r="A74" s="4" t="s">
        <v>79</v>
      </c>
      <c r="B74" s="4">
        <v>94</v>
      </c>
      <c r="C74" s="5">
        <v>1250</v>
      </c>
      <c r="D74" s="5">
        <v>1000</v>
      </c>
      <c r="E74" s="5"/>
      <c r="F74" s="5"/>
      <c r="G74" s="6">
        <f t="shared" si="1"/>
        <v>250</v>
      </c>
      <c r="H74" s="8"/>
      <c r="I74" s="8"/>
      <c r="J74" s="8"/>
      <c r="K74" s="8"/>
      <c r="L74" s="8"/>
      <c r="M74" s="8"/>
      <c r="N74" s="8"/>
    </row>
    <row r="75" spans="1:14" x14ac:dyDescent="0.2">
      <c r="A75" s="4" t="s">
        <v>80</v>
      </c>
      <c r="B75" s="4">
        <v>97</v>
      </c>
      <c r="C75" s="5">
        <v>5950</v>
      </c>
      <c r="D75" s="5">
        <v>1200</v>
      </c>
      <c r="E75" s="5"/>
      <c r="F75" s="5"/>
      <c r="G75" s="7">
        <f t="shared" si="1"/>
        <v>4750</v>
      </c>
      <c r="H75" s="8"/>
      <c r="I75" s="8"/>
      <c r="J75" s="8"/>
      <c r="K75" s="8"/>
      <c r="L75" s="8"/>
      <c r="M75" s="8"/>
      <c r="N75" s="8"/>
    </row>
    <row r="76" spans="1:14" s="10" customFormat="1" x14ac:dyDescent="0.2">
      <c r="A76" s="9" t="s">
        <v>81</v>
      </c>
      <c r="B76" s="9">
        <v>100</v>
      </c>
      <c r="C76" s="5">
        <v>6000</v>
      </c>
      <c r="D76" s="5">
        <v>1200</v>
      </c>
      <c r="E76" s="5"/>
      <c r="F76" s="5">
        <v>1200</v>
      </c>
      <c r="G76" s="7">
        <f t="shared" si="1"/>
        <v>3600</v>
      </c>
    </row>
    <row r="77" spans="1:14" x14ac:dyDescent="0.2">
      <c r="A77" s="4" t="s">
        <v>82</v>
      </c>
      <c r="B77" s="4">
        <v>106</v>
      </c>
      <c r="C77" s="5">
        <v>12480</v>
      </c>
      <c r="D77" s="5">
        <v>1200</v>
      </c>
      <c r="E77" s="5"/>
      <c r="F77" s="5"/>
      <c r="G77" s="7">
        <f t="shared" si="1"/>
        <v>11280</v>
      </c>
      <c r="H77" s="8"/>
      <c r="I77" s="8"/>
      <c r="J77" s="8"/>
      <c r="K77" s="8"/>
      <c r="L77" s="8"/>
      <c r="M77" s="8"/>
      <c r="N77" s="8"/>
    </row>
    <row r="78" spans="1:14" x14ac:dyDescent="0.2">
      <c r="A78" s="4" t="s">
        <v>83</v>
      </c>
      <c r="B78" s="4">
        <v>109</v>
      </c>
      <c r="C78" s="5">
        <v>13830</v>
      </c>
      <c r="D78" s="5">
        <v>1200</v>
      </c>
      <c r="E78" s="5"/>
      <c r="F78" s="5"/>
      <c r="G78" s="7">
        <f t="shared" si="1"/>
        <v>12630</v>
      </c>
      <c r="H78" s="8"/>
      <c r="I78" s="8"/>
      <c r="J78" s="8"/>
      <c r="K78" s="8"/>
      <c r="L78" s="8"/>
      <c r="M78" s="8"/>
      <c r="N78" s="8"/>
    </row>
    <row r="79" spans="1:14" x14ac:dyDescent="0.2">
      <c r="A79" s="4" t="s">
        <v>84</v>
      </c>
      <c r="B79" s="4">
        <v>112</v>
      </c>
      <c r="C79" s="5">
        <v>13455</v>
      </c>
      <c r="D79" s="5">
        <v>1200</v>
      </c>
      <c r="E79" s="5"/>
      <c r="F79" s="5"/>
      <c r="G79" s="7">
        <f t="shared" si="1"/>
        <v>12255</v>
      </c>
      <c r="H79" s="8"/>
      <c r="I79" s="8"/>
      <c r="J79" s="8"/>
      <c r="K79" s="8"/>
      <c r="L79" s="8"/>
      <c r="M79" s="8"/>
      <c r="N79" s="8"/>
    </row>
    <row r="80" spans="1:14" x14ac:dyDescent="0.2">
      <c r="A80" s="4" t="s">
        <v>85</v>
      </c>
      <c r="B80" s="4">
        <v>115</v>
      </c>
      <c r="C80" s="5">
        <v>6310</v>
      </c>
      <c r="D80" s="5">
        <v>1200</v>
      </c>
      <c r="E80" s="5"/>
      <c r="F80" s="5"/>
      <c r="G80" s="7">
        <f t="shared" si="1"/>
        <v>5110</v>
      </c>
      <c r="H80" s="8"/>
      <c r="I80" s="8"/>
      <c r="J80" s="8"/>
      <c r="K80" s="8"/>
      <c r="L80" s="8"/>
      <c r="M80" s="8"/>
      <c r="N80" s="8"/>
    </row>
    <row r="81" spans="1:7" x14ac:dyDescent="0.2">
      <c r="A81" s="11" t="s">
        <v>86</v>
      </c>
      <c r="B81" s="1">
        <v>237</v>
      </c>
      <c r="C81" s="12">
        <v>10400</v>
      </c>
      <c r="D81" s="1">
        <v>1200</v>
      </c>
      <c r="E81" s="12"/>
      <c r="F81" s="12"/>
      <c r="G81" s="7">
        <f t="shared" si="1"/>
        <v>9200</v>
      </c>
    </row>
    <row r="82" spans="1:7" x14ac:dyDescent="0.2">
      <c r="A82" s="11" t="s">
        <v>87</v>
      </c>
      <c r="B82" s="1">
        <v>240</v>
      </c>
      <c r="C82" s="12">
        <v>20175</v>
      </c>
      <c r="D82" s="1">
        <v>1200</v>
      </c>
      <c r="E82" s="12"/>
      <c r="F82" s="12"/>
      <c r="G82" s="7">
        <f>C82-D82-E82-F82</f>
        <v>18975</v>
      </c>
    </row>
    <row r="83" spans="1:7" x14ac:dyDescent="0.2">
      <c r="A83" s="11" t="s">
        <v>88</v>
      </c>
      <c r="B83" s="1">
        <v>243</v>
      </c>
      <c r="C83" s="12">
        <v>27425</v>
      </c>
      <c r="D83" s="1">
        <v>1200</v>
      </c>
      <c r="E83" s="12"/>
      <c r="F83" s="12"/>
      <c r="G83" s="7">
        <f t="shared" ref="G83:G146" si="2">C83-D83-E83-F83</f>
        <v>26225</v>
      </c>
    </row>
    <row r="84" spans="1:7" x14ac:dyDescent="0.2">
      <c r="A84" s="11" t="s">
        <v>89</v>
      </c>
      <c r="B84" s="1">
        <v>246</v>
      </c>
      <c r="C84" s="12">
        <v>13880</v>
      </c>
      <c r="D84" s="1">
        <v>1200</v>
      </c>
      <c r="E84" s="12"/>
      <c r="F84" s="12"/>
      <c r="G84" s="7">
        <f t="shared" si="2"/>
        <v>12680</v>
      </c>
    </row>
    <row r="85" spans="1:7" x14ac:dyDescent="0.2">
      <c r="A85" s="11" t="s">
        <v>90</v>
      </c>
      <c r="B85" s="1">
        <v>249</v>
      </c>
      <c r="C85" s="12">
        <v>24680</v>
      </c>
      <c r="D85" s="1">
        <v>1200</v>
      </c>
      <c r="E85" s="12"/>
      <c r="F85" s="12"/>
      <c r="G85" s="7">
        <f t="shared" si="2"/>
        <v>23480</v>
      </c>
    </row>
    <row r="86" spans="1:7" x14ac:dyDescent="0.2">
      <c r="A86" s="11" t="s">
        <v>91</v>
      </c>
      <c r="B86" s="1">
        <v>252</v>
      </c>
      <c r="C86" s="12">
        <v>24500</v>
      </c>
      <c r="D86" s="1">
        <v>1200</v>
      </c>
      <c r="E86" s="12"/>
      <c r="F86" s="12"/>
      <c r="G86" s="7">
        <f t="shared" si="2"/>
        <v>23300</v>
      </c>
    </row>
    <row r="87" spans="1:7" x14ac:dyDescent="0.2">
      <c r="A87" s="11" t="s">
        <v>92</v>
      </c>
      <c r="B87" s="1">
        <v>255</v>
      </c>
      <c r="C87" s="1">
        <v>3925</v>
      </c>
      <c r="D87" s="1">
        <v>1200</v>
      </c>
      <c r="E87" s="12"/>
      <c r="F87" s="12"/>
      <c r="G87" s="7">
        <f t="shared" si="2"/>
        <v>2725</v>
      </c>
    </row>
    <row r="88" spans="1:7" x14ac:dyDescent="0.2">
      <c r="A88" s="11" t="s">
        <v>93</v>
      </c>
      <c r="B88" s="1">
        <v>258</v>
      </c>
      <c r="C88" s="1">
        <v>5320</v>
      </c>
      <c r="D88" s="1">
        <v>1200</v>
      </c>
      <c r="E88" s="12"/>
      <c r="F88" s="12"/>
      <c r="G88" s="7">
        <f t="shared" si="2"/>
        <v>4120</v>
      </c>
    </row>
    <row r="89" spans="1:7" x14ac:dyDescent="0.2">
      <c r="A89" s="11" t="s">
        <v>94</v>
      </c>
      <c r="B89" s="1">
        <v>261</v>
      </c>
      <c r="C89" s="1">
        <v>3080</v>
      </c>
      <c r="D89" s="1">
        <v>1200</v>
      </c>
      <c r="E89" s="12"/>
      <c r="F89" s="12"/>
      <c r="G89" s="6">
        <f t="shared" si="2"/>
        <v>1880</v>
      </c>
    </row>
    <row r="90" spans="1:7" x14ac:dyDescent="0.2">
      <c r="A90" s="11" t="s">
        <v>95</v>
      </c>
      <c r="B90" s="1">
        <v>264</v>
      </c>
      <c r="C90" s="1">
        <v>2780</v>
      </c>
      <c r="D90" s="1">
        <v>1200</v>
      </c>
      <c r="E90" s="12"/>
      <c r="F90" s="12"/>
      <c r="G90" s="6">
        <f t="shared" si="2"/>
        <v>1580</v>
      </c>
    </row>
    <row r="91" spans="1:7" x14ac:dyDescent="0.2">
      <c r="A91" s="11" t="s">
        <v>96</v>
      </c>
      <c r="B91" s="1" t="s">
        <v>97</v>
      </c>
      <c r="E91" s="12"/>
      <c r="F91" s="12"/>
      <c r="G91" s="6">
        <f t="shared" si="2"/>
        <v>0</v>
      </c>
    </row>
    <row r="92" spans="1:7" x14ac:dyDescent="0.2">
      <c r="A92" s="11" t="s">
        <v>98</v>
      </c>
      <c r="B92" s="1">
        <v>238</v>
      </c>
      <c r="C92" s="1">
        <v>7830</v>
      </c>
      <c r="D92" s="1">
        <v>1200</v>
      </c>
      <c r="E92" s="12"/>
      <c r="F92" s="12"/>
      <c r="G92" s="7">
        <f t="shared" si="2"/>
        <v>6630</v>
      </c>
    </row>
    <row r="93" spans="1:7" x14ac:dyDescent="0.2">
      <c r="A93" s="11" t="s">
        <v>99</v>
      </c>
      <c r="B93" s="1">
        <v>241</v>
      </c>
      <c r="C93" s="12">
        <v>16450</v>
      </c>
      <c r="D93" s="1">
        <v>1200</v>
      </c>
      <c r="E93" s="12"/>
      <c r="F93" s="12"/>
      <c r="G93" s="7">
        <f t="shared" si="2"/>
        <v>15250</v>
      </c>
    </row>
    <row r="94" spans="1:7" x14ac:dyDescent="0.2">
      <c r="A94" s="11" t="s">
        <v>100</v>
      </c>
      <c r="B94" s="1">
        <v>244</v>
      </c>
      <c r="C94" s="12">
        <v>8350</v>
      </c>
      <c r="D94" s="1">
        <v>1200</v>
      </c>
      <c r="E94" s="12"/>
      <c r="F94" s="12"/>
      <c r="G94" s="7">
        <f t="shared" si="2"/>
        <v>7150</v>
      </c>
    </row>
    <row r="95" spans="1:7" x14ac:dyDescent="0.2">
      <c r="A95" s="11" t="s">
        <v>101</v>
      </c>
      <c r="B95" s="1">
        <v>247</v>
      </c>
      <c r="C95" s="1">
        <v>6230</v>
      </c>
      <c r="D95" s="1">
        <v>1200</v>
      </c>
      <c r="E95" s="12"/>
      <c r="F95" s="12"/>
      <c r="G95" s="7">
        <f t="shared" si="2"/>
        <v>5030</v>
      </c>
    </row>
    <row r="96" spans="1:7" x14ac:dyDescent="0.2">
      <c r="A96" s="11" t="s">
        <v>102</v>
      </c>
      <c r="B96" s="1">
        <v>250</v>
      </c>
      <c r="C96" s="1">
        <v>5680</v>
      </c>
      <c r="D96" s="1">
        <v>1200</v>
      </c>
      <c r="E96" s="12"/>
      <c r="F96" s="12"/>
      <c r="G96" s="7">
        <f t="shared" si="2"/>
        <v>4480</v>
      </c>
    </row>
    <row r="97" spans="1:7" x14ac:dyDescent="0.2">
      <c r="A97" s="11" t="s">
        <v>103</v>
      </c>
      <c r="B97" s="1">
        <v>253</v>
      </c>
      <c r="C97" s="12">
        <v>23630</v>
      </c>
      <c r="D97" s="1">
        <v>1200</v>
      </c>
      <c r="E97" s="12"/>
      <c r="F97" s="12"/>
      <c r="G97" s="7">
        <f t="shared" si="2"/>
        <v>22430</v>
      </c>
    </row>
    <row r="98" spans="1:7" x14ac:dyDescent="0.2">
      <c r="A98" s="11" t="s">
        <v>104</v>
      </c>
      <c r="B98" s="1">
        <v>256</v>
      </c>
      <c r="C98" s="1">
        <v>1700</v>
      </c>
      <c r="D98" s="1">
        <v>1200</v>
      </c>
      <c r="E98" s="12"/>
      <c r="F98" s="12"/>
      <c r="G98" s="6">
        <f t="shared" si="2"/>
        <v>500</v>
      </c>
    </row>
    <row r="99" spans="1:7" x14ac:dyDescent="0.2">
      <c r="A99" s="11" t="s">
        <v>105</v>
      </c>
      <c r="B99" s="1">
        <v>259</v>
      </c>
      <c r="C99" s="1">
        <v>2880</v>
      </c>
      <c r="D99" s="1">
        <v>1200</v>
      </c>
      <c r="E99" s="12"/>
      <c r="F99" s="12"/>
      <c r="G99" s="6">
        <f t="shared" si="2"/>
        <v>1680</v>
      </c>
    </row>
    <row r="100" spans="1:7" x14ac:dyDescent="0.2">
      <c r="A100" s="11" t="s">
        <v>106</v>
      </c>
      <c r="B100" s="1">
        <v>262</v>
      </c>
      <c r="C100" s="1">
        <v>2100</v>
      </c>
      <c r="D100" s="1">
        <v>1200</v>
      </c>
      <c r="E100" s="12"/>
      <c r="F100" s="12"/>
      <c r="G100" s="6">
        <f t="shared" si="2"/>
        <v>900</v>
      </c>
    </row>
    <row r="101" spans="1:7" x14ac:dyDescent="0.2">
      <c r="A101" s="11" t="s">
        <v>107</v>
      </c>
      <c r="B101" s="1">
        <v>265</v>
      </c>
      <c r="C101" s="1">
        <v>3640</v>
      </c>
      <c r="D101" s="1">
        <v>1200</v>
      </c>
      <c r="E101" s="12"/>
      <c r="F101" s="12"/>
      <c r="G101" s="7">
        <f t="shared" si="2"/>
        <v>2440</v>
      </c>
    </row>
    <row r="102" spans="1:7" x14ac:dyDescent="0.2">
      <c r="A102" s="11" t="s">
        <v>108</v>
      </c>
      <c r="B102" s="1">
        <v>236</v>
      </c>
      <c r="C102" s="1">
        <v>3900</v>
      </c>
      <c r="D102" s="1">
        <v>1200</v>
      </c>
      <c r="E102" s="12"/>
      <c r="F102" s="12"/>
      <c r="G102" s="7">
        <f t="shared" si="2"/>
        <v>2700</v>
      </c>
    </row>
    <row r="103" spans="1:7" x14ac:dyDescent="0.2">
      <c r="A103" s="11" t="s">
        <v>109</v>
      </c>
      <c r="B103" s="1">
        <v>239</v>
      </c>
      <c r="C103" s="1">
        <v>9530</v>
      </c>
      <c r="D103" s="1">
        <v>1200</v>
      </c>
      <c r="E103" s="12"/>
      <c r="F103" s="12"/>
      <c r="G103" s="7">
        <f t="shared" si="2"/>
        <v>8330</v>
      </c>
    </row>
    <row r="104" spans="1:7" x14ac:dyDescent="0.2">
      <c r="A104" s="11" t="s">
        <v>110</v>
      </c>
      <c r="B104" s="1">
        <v>242</v>
      </c>
      <c r="C104" s="12">
        <v>22830</v>
      </c>
      <c r="D104" s="1">
        <v>1200</v>
      </c>
      <c r="E104" s="12"/>
      <c r="F104" s="12"/>
      <c r="G104" s="7">
        <f t="shared" si="2"/>
        <v>21630</v>
      </c>
    </row>
    <row r="105" spans="1:7" x14ac:dyDescent="0.2">
      <c r="A105" s="11" t="s">
        <v>111</v>
      </c>
      <c r="B105" s="1">
        <v>245</v>
      </c>
      <c r="C105" s="12">
        <v>16930</v>
      </c>
      <c r="D105" s="1">
        <v>1200</v>
      </c>
      <c r="E105" s="12"/>
      <c r="F105" s="12"/>
      <c r="G105" s="7">
        <f t="shared" si="2"/>
        <v>15730</v>
      </c>
    </row>
    <row r="106" spans="1:7" x14ac:dyDescent="0.2">
      <c r="A106" s="11" t="s">
        <v>112</v>
      </c>
      <c r="B106" s="1">
        <v>248</v>
      </c>
      <c r="C106" s="1">
        <v>4480</v>
      </c>
      <c r="D106" s="1">
        <v>1200</v>
      </c>
      <c r="E106" s="12"/>
      <c r="F106" s="12"/>
      <c r="G106" s="7">
        <f t="shared" si="2"/>
        <v>3280</v>
      </c>
    </row>
    <row r="107" spans="1:7" x14ac:dyDescent="0.2">
      <c r="A107" s="11" t="s">
        <v>113</v>
      </c>
      <c r="B107" s="1">
        <v>251</v>
      </c>
      <c r="C107" s="12">
        <v>15405</v>
      </c>
      <c r="D107" s="1">
        <v>1200</v>
      </c>
      <c r="E107" s="12"/>
      <c r="F107" s="12"/>
      <c r="G107" s="7">
        <f t="shared" si="2"/>
        <v>14205</v>
      </c>
    </row>
    <row r="108" spans="1:7" x14ac:dyDescent="0.2">
      <c r="A108" s="11" t="s">
        <v>114</v>
      </c>
      <c r="B108" s="1">
        <v>254</v>
      </c>
      <c r="C108" s="12">
        <v>32330</v>
      </c>
      <c r="D108" s="1">
        <v>1200</v>
      </c>
      <c r="E108" s="12"/>
      <c r="F108" s="12"/>
      <c r="G108" s="7">
        <f t="shared" si="2"/>
        <v>31130</v>
      </c>
    </row>
    <row r="109" spans="1:7" x14ac:dyDescent="0.2">
      <c r="A109" s="11" t="s">
        <v>115</v>
      </c>
      <c r="B109" s="1">
        <v>257</v>
      </c>
      <c r="C109" s="1">
        <v>4255</v>
      </c>
      <c r="D109" s="1">
        <v>1200</v>
      </c>
      <c r="E109" s="12"/>
      <c r="F109" s="12"/>
      <c r="G109" s="7">
        <f t="shared" si="2"/>
        <v>3055</v>
      </c>
    </row>
    <row r="110" spans="1:7" x14ac:dyDescent="0.2">
      <c r="A110" s="11" t="s">
        <v>116</v>
      </c>
      <c r="B110" s="1">
        <v>260</v>
      </c>
      <c r="C110" s="1">
        <v>9580</v>
      </c>
      <c r="D110" s="1">
        <v>1200</v>
      </c>
      <c r="E110" s="12"/>
      <c r="F110" s="12"/>
      <c r="G110" s="7">
        <f t="shared" si="2"/>
        <v>8380</v>
      </c>
    </row>
    <row r="111" spans="1:7" x14ac:dyDescent="0.2">
      <c r="A111" s="11" t="s">
        <v>117</v>
      </c>
      <c r="B111" s="1">
        <v>263</v>
      </c>
      <c r="C111" s="1">
        <v>8100</v>
      </c>
      <c r="D111" s="1">
        <v>1200</v>
      </c>
      <c r="E111" s="12"/>
      <c r="F111" s="12"/>
      <c r="G111" s="7">
        <f t="shared" si="2"/>
        <v>6900</v>
      </c>
    </row>
    <row r="112" spans="1:7" x14ac:dyDescent="0.2">
      <c r="A112" s="11" t="s">
        <v>118</v>
      </c>
      <c r="B112" s="1">
        <v>266</v>
      </c>
      <c r="C112" s="1">
        <v>7950</v>
      </c>
      <c r="D112" s="1">
        <v>1200</v>
      </c>
      <c r="E112" s="12"/>
      <c r="F112" s="12"/>
      <c r="G112" s="7">
        <f t="shared" si="2"/>
        <v>6750</v>
      </c>
    </row>
    <row r="113" spans="1:8" x14ac:dyDescent="0.2">
      <c r="A113" s="11" t="s">
        <v>119</v>
      </c>
      <c r="B113" s="1">
        <v>267</v>
      </c>
      <c r="C113" s="12">
        <v>10800</v>
      </c>
      <c r="D113" s="1">
        <v>1200</v>
      </c>
      <c r="E113" s="12"/>
      <c r="F113" s="12"/>
      <c r="G113" s="7">
        <f t="shared" si="2"/>
        <v>9600</v>
      </c>
    </row>
    <row r="114" spans="1:8" x14ac:dyDescent="0.2">
      <c r="A114" s="11" t="s">
        <v>120</v>
      </c>
      <c r="B114" s="1">
        <v>270</v>
      </c>
      <c r="C114" s="12">
        <v>12100</v>
      </c>
      <c r="D114" s="1">
        <v>1200</v>
      </c>
      <c r="E114" s="12"/>
      <c r="F114" s="12"/>
      <c r="G114" s="7">
        <f t="shared" si="2"/>
        <v>10900</v>
      </c>
    </row>
    <row r="115" spans="1:8" x14ac:dyDescent="0.2">
      <c r="A115" s="11" t="s">
        <v>121</v>
      </c>
      <c r="B115" s="1">
        <v>273</v>
      </c>
      <c r="C115" s="1">
        <v>6680</v>
      </c>
      <c r="D115" s="1">
        <v>1200</v>
      </c>
      <c r="E115" s="12"/>
      <c r="F115" s="12"/>
      <c r="G115" s="7">
        <f t="shared" si="2"/>
        <v>5480</v>
      </c>
    </row>
    <row r="116" spans="1:8" x14ac:dyDescent="0.2">
      <c r="A116" s="11" t="s">
        <v>122</v>
      </c>
      <c r="B116" s="1">
        <v>276</v>
      </c>
      <c r="C116" s="1">
        <v>1750</v>
      </c>
      <c r="D116" s="1">
        <v>1200</v>
      </c>
      <c r="E116" s="12"/>
      <c r="F116" s="12"/>
      <c r="G116" s="6">
        <f t="shared" si="2"/>
        <v>550</v>
      </c>
    </row>
    <row r="117" spans="1:8" x14ac:dyDescent="0.2">
      <c r="A117" s="11" t="s">
        <v>123</v>
      </c>
      <c r="B117" s="1">
        <v>279</v>
      </c>
      <c r="C117" s="1">
        <v>4300</v>
      </c>
      <c r="D117" s="1">
        <v>1200</v>
      </c>
      <c r="E117" s="12"/>
      <c r="F117" s="12"/>
      <c r="G117" s="7">
        <f t="shared" si="2"/>
        <v>3100</v>
      </c>
    </row>
    <row r="118" spans="1:8" x14ac:dyDescent="0.2">
      <c r="A118" s="11" t="s">
        <v>124</v>
      </c>
      <c r="B118" s="1">
        <v>281</v>
      </c>
      <c r="C118" s="1">
        <v>4110</v>
      </c>
      <c r="D118" s="1">
        <v>1200</v>
      </c>
      <c r="E118" s="12"/>
      <c r="F118" s="12"/>
      <c r="G118" s="7">
        <f t="shared" si="2"/>
        <v>2910</v>
      </c>
    </row>
    <row r="119" spans="1:8" x14ac:dyDescent="0.2">
      <c r="A119" s="11" t="s">
        <v>125</v>
      </c>
      <c r="B119" s="1">
        <v>284</v>
      </c>
      <c r="C119" s="1">
        <v>905</v>
      </c>
      <c r="D119" s="1">
        <v>700</v>
      </c>
      <c r="E119" s="12"/>
      <c r="F119" s="12"/>
      <c r="G119" s="6">
        <f t="shared" si="2"/>
        <v>205</v>
      </c>
    </row>
    <row r="120" spans="1:8" x14ac:dyDescent="0.2">
      <c r="A120" s="11" t="s">
        <v>126</v>
      </c>
      <c r="B120" s="1">
        <v>287</v>
      </c>
      <c r="C120" s="1">
        <v>655</v>
      </c>
      <c r="D120" s="1">
        <v>470</v>
      </c>
      <c r="E120" s="12"/>
      <c r="F120" s="12"/>
      <c r="G120" s="6">
        <f t="shared" si="2"/>
        <v>185</v>
      </c>
    </row>
    <row r="121" spans="1:8" x14ac:dyDescent="0.2">
      <c r="A121" s="11" t="s">
        <v>127</v>
      </c>
      <c r="B121" s="1">
        <v>290</v>
      </c>
      <c r="C121" s="1">
        <v>2030</v>
      </c>
      <c r="D121" s="1">
        <v>1200</v>
      </c>
      <c r="E121" s="12"/>
      <c r="F121" s="12"/>
      <c r="G121" s="6">
        <f t="shared" si="2"/>
        <v>830</v>
      </c>
    </row>
    <row r="122" spans="1:8" x14ac:dyDescent="0.2">
      <c r="A122" s="11" t="s">
        <v>128</v>
      </c>
      <c r="B122" s="1" t="s">
        <v>97</v>
      </c>
      <c r="E122" s="12"/>
      <c r="F122" s="12"/>
      <c r="G122" s="6">
        <f t="shared" si="2"/>
        <v>0</v>
      </c>
    </row>
    <row r="123" spans="1:8" x14ac:dyDescent="0.2">
      <c r="A123" s="11" t="s">
        <v>129</v>
      </c>
      <c r="B123" s="1">
        <v>271</v>
      </c>
      <c r="C123" s="1">
        <v>7000</v>
      </c>
      <c r="D123" s="1">
        <v>1200</v>
      </c>
      <c r="E123" s="12"/>
      <c r="F123" s="12"/>
      <c r="G123" s="7">
        <f t="shared" si="2"/>
        <v>5800</v>
      </c>
    </row>
    <row r="124" spans="1:8" x14ac:dyDescent="0.2">
      <c r="A124" s="11" t="s">
        <v>130</v>
      </c>
      <c r="B124" s="1">
        <v>274</v>
      </c>
      <c r="C124" s="12">
        <v>13000</v>
      </c>
      <c r="D124" s="1">
        <v>1200</v>
      </c>
      <c r="E124" s="12"/>
      <c r="F124" s="12"/>
      <c r="G124" s="7">
        <f t="shared" si="2"/>
        <v>11800</v>
      </c>
    </row>
    <row r="125" spans="1:8" x14ac:dyDescent="0.2">
      <c r="A125" s="11" t="s">
        <v>131</v>
      </c>
      <c r="B125" s="1">
        <v>277</v>
      </c>
      <c r="C125" s="1">
        <v>2005</v>
      </c>
      <c r="D125" s="1">
        <v>1200</v>
      </c>
      <c r="E125" s="12"/>
      <c r="F125" s="12"/>
      <c r="G125" s="6">
        <f t="shared" si="2"/>
        <v>805</v>
      </c>
    </row>
    <row r="126" spans="1:8" x14ac:dyDescent="0.2">
      <c r="A126" s="11" t="s">
        <v>132</v>
      </c>
      <c r="B126" s="1">
        <v>280</v>
      </c>
      <c r="C126" s="1">
        <v>4050</v>
      </c>
      <c r="D126" s="1">
        <v>1200</v>
      </c>
      <c r="E126" s="12"/>
      <c r="F126" s="12"/>
      <c r="G126" s="7">
        <f t="shared" si="2"/>
        <v>2850</v>
      </c>
      <c r="H126" s="1"/>
    </row>
    <row r="127" spans="1:8" x14ac:dyDescent="0.2">
      <c r="A127" s="11" t="s">
        <v>133</v>
      </c>
      <c r="B127" s="1">
        <v>282</v>
      </c>
      <c r="C127" s="1">
        <v>5455</v>
      </c>
      <c r="D127" s="1">
        <v>1200</v>
      </c>
      <c r="E127" s="12"/>
      <c r="F127" s="12"/>
      <c r="G127" s="7">
        <f t="shared" si="2"/>
        <v>4255</v>
      </c>
    </row>
    <row r="128" spans="1:8" x14ac:dyDescent="0.2">
      <c r="A128" s="11" t="s">
        <v>134</v>
      </c>
      <c r="B128" s="1">
        <v>285</v>
      </c>
      <c r="C128" s="1">
        <v>3300</v>
      </c>
      <c r="D128" s="1">
        <v>1200</v>
      </c>
      <c r="E128" s="12"/>
      <c r="F128" s="12"/>
      <c r="G128" s="6">
        <f t="shared" si="2"/>
        <v>2100</v>
      </c>
    </row>
    <row r="129" spans="1:7" x14ac:dyDescent="0.2">
      <c r="A129" s="11" t="s">
        <v>135</v>
      </c>
      <c r="B129" s="1">
        <v>288</v>
      </c>
      <c r="C129" s="1">
        <v>2005</v>
      </c>
      <c r="D129" s="1">
        <v>1200</v>
      </c>
      <c r="E129" s="12"/>
      <c r="F129" s="12"/>
      <c r="G129" s="6">
        <f t="shared" si="2"/>
        <v>805</v>
      </c>
    </row>
    <row r="130" spans="1:7" x14ac:dyDescent="0.2">
      <c r="A130" s="11" t="s">
        <v>136</v>
      </c>
      <c r="B130" s="1">
        <v>291</v>
      </c>
      <c r="C130" s="1">
        <v>2200</v>
      </c>
      <c r="D130" s="1">
        <v>1200</v>
      </c>
      <c r="E130" s="12"/>
      <c r="F130" s="12"/>
      <c r="G130" s="6">
        <f t="shared" si="2"/>
        <v>1000</v>
      </c>
    </row>
    <row r="131" spans="1:7" x14ac:dyDescent="0.2">
      <c r="A131" s="11" t="s">
        <v>137</v>
      </c>
      <c r="B131" s="1">
        <v>269</v>
      </c>
      <c r="C131" s="1">
        <v>1650</v>
      </c>
      <c r="D131" s="1">
        <v>1200</v>
      </c>
      <c r="E131" s="12"/>
      <c r="F131" s="12"/>
      <c r="G131" s="6">
        <f t="shared" si="2"/>
        <v>450</v>
      </c>
    </row>
    <row r="132" spans="1:7" x14ac:dyDescent="0.2">
      <c r="A132" s="11" t="s">
        <v>138</v>
      </c>
      <c r="B132" s="1">
        <v>272</v>
      </c>
      <c r="C132" s="1">
        <v>3850</v>
      </c>
      <c r="D132" s="1">
        <v>1200</v>
      </c>
      <c r="E132" s="12"/>
      <c r="F132" s="12"/>
      <c r="G132" s="7">
        <f t="shared" si="2"/>
        <v>2650</v>
      </c>
    </row>
    <row r="133" spans="1:7" x14ac:dyDescent="0.2">
      <c r="A133" s="11" t="s">
        <v>139</v>
      </c>
      <c r="B133" s="1">
        <v>275</v>
      </c>
      <c r="C133" s="12">
        <v>24700</v>
      </c>
      <c r="D133" s="1">
        <v>1200</v>
      </c>
      <c r="E133" s="12"/>
      <c r="F133" s="12"/>
      <c r="G133" s="7">
        <f t="shared" si="2"/>
        <v>23500</v>
      </c>
    </row>
    <row r="134" spans="1:7" x14ac:dyDescent="0.2">
      <c r="A134" s="11" t="s">
        <v>140</v>
      </c>
      <c r="B134" s="1">
        <v>278</v>
      </c>
      <c r="C134" s="1">
        <v>280</v>
      </c>
      <c r="D134" s="1">
        <v>150</v>
      </c>
      <c r="E134" s="12"/>
      <c r="F134" s="12"/>
      <c r="G134" s="6">
        <f t="shared" si="2"/>
        <v>130</v>
      </c>
    </row>
    <row r="135" spans="1:7" x14ac:dyDescent="0.2">
      <c r="A135" s="11" t="s">
        <v>141</v>
      </c>
      <c r="B135" s="1" t="s">
        <v>142</v>
      </c>
      <c r="C135" s="1">
        <v>3280</v>
      </c>
      <c r="D135" s="1">
        <v>1200</v>
      </c>
      <c r="E135" s="12"/>
      <c r="F135" s="12"/>
      <c r="G135" s="6">
        <f t="shared" si="2"/>
        <v>2080</v>
      </c>
    </row>
    <row r="136" spans="1:7" x14ac:dyDescent="0.2">
      <c r="A136" s="11" t="s">
        <v>143</v>
      </c>
      <c r="B136" s="1">
        <v>283</v>
      </c>
      <c r="C136" s="1">
        <v>2200</v>
      </c>
      <c r="D136" s="1">
        <v>1200</v>
      </c>
      <c r="E136" s="12"/>
      <c r="F136" s="12"/>
      <c r="G136" s="6">
        <f t="shared" si="2"/>
        <v>1000</v>
      </c>
    </row>
    <row r="137" spans="1:7" x14ac:dyDescent="0.2">
      <c r="A137" s="11" t="s">
        <v>144</v>
      </c>
      <c r="B137" s="1">
        <v>286</v>
      </c>
      <c r="C137" s="1">
        <v>2400</v>
      </c>
      <c r="D137" s="1">
        <v>1200</v>
      </c>
      <c r="E137" s="12"/>
      <c r="F137" s="12"/>
      <c r="G137" s="6">
        <f t="shared" si="2"/>
        <v>1200</v>
      </c>
    </row>
    <row r="138" spans="1:7" x14ac:dyDescent="0.2">
      <c r="A138" s="11" t="s">
        <v>145</v>
      </c>
      <c r="B138" s="1" t="s">
        <v>97</v>
      </c>
      <c r="E138" s="12"/>
      <c r="F138" s="12"/>
      <c r="G138" s="6">
        <f t="shared" si="2"/>
        <v>0</v>
      </c>
    </row>
    <row r="139" spans="1:7" x14ac:dyDescent="0.2">
      <c r="A139" s="11" t="s">
        <v>146</v>
      </c>
      <c r="B139" s="1">
        <v>292</v>
      </c>
      <c r="C139" s="1">
        <v>1200</v>
      </c>
      <c r="D139" s="1">
        <v>800</v>
      </c>
      <c r="E139" s="12"/>
      <c r="F139" s="12"/>
      <c r="G139" s="6">
        <f t="shared" si="2"/>
        <v>400</v>
      </c>
    </row>
    <row r="140" spans="1:7" x14ac:dyDescent="0.2">
      <c r="A140" s="11" t="s">
        <v>147</v>
      </c>
      <c r="B140" s="1">
        <v>295</v>
      </c>
      <c r="C140" s="1">
        <v>5550</v>
      </c>
      <c r="D140" s="1">
        <v>1200</v>
      </c>
      <c r="E140" s="12"/>
      <c r="F140" s="12"/>
      <c r="G140" s="7">
        <f t="shared" si="2"/>
        <v>4350</v>
      </c>
    </row>
    <row r="141" spans="1:7" x14ac:dyDescent="0.2">
      <c r="A141" s="11" t="s">
        <v>148</v>
      </c>
      <c r="B141" s="1">
        <v>298</v>
      </c>
      <c r="C141" s="1">
        <v>9810</v>
      </c>
      <c r="D141" s="1">
        <v>1200</v>
      </c>
      <c r="E141" s="12"/>
      <c r="F141" s="12"/>
      <c r="G141" s="7">
        <f t="shared" si="2"/>
        <v>8610</v>
      </c>
    </row>
    <row r="142" spans="1:7" x14ac:dyDescent="0.2">
      <c r="A142" s="11" t="s">
        <v>149</v>
      </c>
      <c r="B142" s="1">
        <v>301</v>
      </c>
      <c r="C142" s="1">
        <v>5125</v>
      </c>
      <c r="D142" s="1">
        <v>1200</v>
      </c>
      <c r="E142" s="12"/>
      <c r="F142" s="12"/>
      <c r="G142" s="7">
        <f t="shared" si="2"/>
        <v>3925</v>
      </c>
    </row>
    <row r="143" spans="1:7" x14ac:dyDescent="0.2">
      <c r="A143" s="11" t="s">
        <v>150</v>
      </c>
      <c r="B143" s="1">
        <v>304</v>
      </c>
      <c r="C143" s="1">
        <v>450</v>
      </c>
      <c r="D143" s="1">
        <v>300</v>
      </c>
      <c r="E143" s="12"/>
      <c r="F143" s="12"/>
      <c r="G143" s="6">
        <f t="shared" si="2"/>
        <v>150</v>
      </c>
    </row>
    <row r="144" spans="1:7" x14ac:dyDescent="0.2">
      <c r="A144" s="11" t="s">
        <v>151</v>
      </c>
      <c r="B144" s="1">
        <v>307</v>
      </c>
      <c r="C144" s="1">
        <v>4925</v>
      </c>
      <c r="D144" s="1">
        <v>1200</v>
      </c>
      <c r="E144" s="12"/>
      <c r="F144" s="12"/>
      <c r="G144" s="7">
        <f t="shared" si="2"/>
        <v>3725</v>
      </c>
    </row>
    <row r="145" spans="1:8" x14ac:dyDescent="0.2">
      <c r="A145" s="11" t="s">
        <v>152</v>
      </c>
      <c r="B145" s="1">
        <v>310</v>
      </c>
      <c r="C145" s="1">
        <v>5480</v>
      </c>
      <c r="D145" s="1">
        <v>1200</v>
      </c>
      <c r="E145" s="12"/>
      <c r="F145" s="12"/>
      <c r="G145" s="7">
        <f t="shared" si="2"/>
        <v>4280</v>
      </c>
    </row>
    <row r="146" spans="1:8" x14ac:dyDescent="0.2">
      <c r="A146" s="11" t="s">
        <v>153</v>
      </c>
      <c r="B146" s="1">
        <v>313</v>
      </c>
      <c r="C146" s="1">
        <v>3060</v>
      </c>
      <c r="D146" s="1">
        <v>1200</v>
      </c>
      <c r="E146" s="12"/>
      <c r="F146" s="12"/>
      <c r="G146" s="6">
        <f t="shared" si="2"/>
        <v>1860</v>
      </c>
    </row>
    <row r="147" spans="1:8" x14ac:dyDescent="0.2">
      <c r="A147" s="11" t="s">
        <v>154</v>
      </c>
      <c r="B147" s="1">
        <v>316</v>
      </c>
      <c r="C147" s="1">
        <v>5290</v>
      </c>
      <c r="D147" s="1">
        <v>1200</v>
      </c>
      <c r="E147" s="12"/>
      <c r="F147" s="12"/>
      <c r="G147" s="7">
        <f t="shared" ref="G147:G210" si="3">C147-D147-E147-F147</f>
        <v>4090</v>
      </c>
    </row>
    <row r="148" spans="1:8" x14ac:dyDescent="0.2">
      <c r="A148" s="11" t="s">
        <v>155</v>
      </c>
      <c r="B148" s="1">
        <v>319</v>
      </c>
      <c r="C148" s="1">
        <v>1880</v>
      </c>
      <c r="D148" s="1">
        <v>1200</v>
      </c>
      <c r="E148" s="12"/>
      <c r="F148" s="12"/>
      <c r="G148" s="6">
        <f t="shared" si="3"/>
        <v>680</v>
      </c>
    </row>
    <row r="149" spans="1:8" x14ac:dyDescent="0.2">
      <c r="A149" s="11" t="s">
        <v>156</v>
      </c>
      <c r="B149" s="1" t="s">
        <v>97</v>
      </c>
      <c r="E149" s="12"/>
      <c r="F149" s="12"/>
      <c r="G149" s="6">
        <f t="shared" si="3"/>
        <v>0</v>
      </c>
      <c r="H149" s="3" t="s">
        <v>491</v>
      </c>
    </row>
    <row r="150" spans="1:8" x14ac:dyDescent="0.2">
      <c r="A150" s="11" t="s">
        <v>157</v>
      </c>
      <c r="B150" s="1">
        <v>296</v>
      </c>
      <c r="C150" s="1">
        <v>5680</v>
      </c>
      <c r="D150" s="1">
        <v>1200</v>
      </c>
      <c r="E150" s="12"/>
      <c r="F150" s="12"/>
      <c r="G150" s="7">
        <f t="shared" si="3"/>
        <v>4480</v>
      </c>
    </row>
    <row r="151" spans="1:8" x14ac:dyDescent="0.2">
      <c r="A151" s="11" t="s">
        <v>158</v>
      </c>
      <c r="B151" s="1">
        <v>299</v>
      </c>
      <c r="C151" s="1">
        <v>8910</v>
      </c>
      <c r="D151" s="1">
        <v>1200</v>
      </c>
      <c r="E151" s="12"/>
      <c r="F151" s="12"/>
      <c r="G151" s="7">
        <f t="shared" si="3"/>
        <v>7710</v>
      </c>
    </row>
    <row r="152" spans="1:8" x14ac:dyDescent="0.2">
      <c r="A152" s="11" t="s">
        <v>159</v>
      </c>
      <c r="B152" s="1">
        <v>302</v>
      </c>
      <c r="C152" s="1">
        <v>7060</v>
      </c>
      <c r="D152" s="1">
        <v>1200</v>
      </c>
      <c r="E152" s="12"/>
      <c r="F152" s="12"/>
      <c r="G152" s="7">
        <f t="shared" si="3"/>
        <v>5860</v>
      </c>
    </row>
    <row r="153" spans="1:8" x14ac:dyDescent="0.2">
      <c r="A153" s="11" t="s">
        <v>160</v>
      </c>
      <c r="B153" s="1">
        <v>305</v>
      </c>
      <c r="C153" s="1">
        <v>6715</v>
      </c>
      <c r="D153" s="1">
        <v>1200</v>
      </c>
      <c r="E153" s="12"/>
      <c r="F153" s="12"/>
      <c r="G153" s="7">
        <f t="shared" si="3"/>
        <v>5515</v>
      </c>
    </row>
    <row r="154" spans="1:8" x14ac:dyDescent="0.2">
      <c r="A154" s="11" t="s">
        <v>161</v>
      </c>
      <c r="B154" s="1">
        <v>308</v>
      </c>
      <c r="C154" s="1">
        <v>3635</v>
      </c>
      <c r="D154" s="1">
        <v>1200</v>
      </c>
      <c r="E154" s="12"/>
      <c r="F154" s="12"/>
      <c r="G154" s="6">
        <f t="shared" si="3"/>
        <v>2435</v>
      </c>
    </row>
    <row r="155" spans="1:8" x14ac:dyDescent="0.2">
      <c r="A155" s="11" t="s">
        <v>162</v>
      </c>
      <c r="B155" s="1">
        <v>311</v>
      </c>
      <c r="C155" s="1">
        <v>3015</v>
      </c>
      <c r="D155" s="1">
        <v>1200</v>
      </c>
      <c r="E155" s="12"/>
      <c r="F155" s="12"/>
      <c r="G155" s="6">
        <f t="shared" si="3"/>
        <v>1815</v>
      </c>
    </row>
    <row r="156" spans="1:8" x14ac:dyDescent="0.2">
      <c r="A156" s="11" t="s">
        <v>163</v>
      </c>
      <c r="B156" s="1">
        <v>314</v>
      </c>
      <c r="C156" s="1">
        <v>4360</v>
      </c>
      <c r="D156" s="1">
        <v>1200</v>
      </c>
      <c r="E156" s="12"/>
      <c r="F156" s="12"/>
      <c r="G156" s="7">
        <f t="shared" si="3"/>
        <v>3160</v>
      </c>
    </row>
    <row r="157" spans="1:8" x14ac:dyDescent="0.2">
      <c r="A157" s="11" t="s">
        <v>164</v>
      </c>
      <c r="B157" s="1">
        <v>317</v>
      </c>
      <c r="C157" s="1">
        <v>5565</v>
      </c>
      <c r="D157" s="1">
        <v>1200</v>
      </c>
      <c r="E157" s="12"/>
      <c r="F157" s="12"/>
      <c r="G157" s="7">
        <f t="shared" si="3"/>
        <v>4365</v>
      </c>
    </row>
    <row r="158" spans="1:8" x14ac:dyDescent="0.2">
      <c r="A158" s="11" t="s">
        <v>165</v>
      </c>
      <c r="B158" s="1">
        <v>320</v>
      </c>
      <c r="C158" s="1">
        <v>705</v>
      </c>
      <c r="D158" s="1">
        <v>400</v>
      </c>
      <c r="E158" s="12"/>
      <c r="F158" s="12"/>
      <c r="G158" s="6">
        <f t="shared" si="3"/>
        <v>305</v>
      </c>
    </row>
    <row r="159" spans="1:8" x14ac:dyDescent="0.2">
      <c r="A159" s="11" t="s">
        <v>166</v>
      </c>
      <c r="B159" s="1">
        <v>294</v>
      </c>
      <c r="C159" s="1">
        <v>470</v>
      </c>
      <c r="D159" s="1">
        <v>300</v>
      </c>
      <c r="E159" s="12"/>
      <c r="F159" s="12"/>
      <c r="G159" s="6">
        <f t="shared" si="3"/>
        <v>170</v>
      </c>
    </row>
    <row r="160" spans="1:8" x14ac:dyDescent="0.2">
      <c r="A160" s="11" t="s">
        <v>167</v>
      </c>
      <c r="B160" s="1">
        <v>297</v>
      </c>
      <c r="C160" s="1">
        <v>5950</v>
      </c>
      <c r="D160" s="1">
        <v>1200</v>
      </c>
      <c r="E160" s="12"/>
      <c r="F160" s="12"/>
      <c r="G160" s="7">
        <f t="shared" si="3"/>
        <v>4750</v>
      </c>
    </row>
    <row r="161" spans="1:7" x14ac:dyDescent="0.2">
      <c r="A161" s="11" t="s">
        <v>168</v>
      </c>
      <c r="B161" s="1">
        <v>300</v>
      </c>
      <c r="C161" s="1">
        <v>6150</v>
      </c>
      <c r="D161" s="1">
        <v>1200</v>
      </c>
      <c r="E161" s="12"/>
      <c r="F161" s="12"/>
      <c r="G161" s="7">
        <f t="shared" si="3"/>
        <v>4950</v>
      </c>
    </row>
    <row r="162" spans="1:7" x14ac:dyDescent="0.2">
      <c r="A162" s="11" t="s">
        <v>169</v>
      </c>
      <c r="B162" s="1">
        <v>303</v>
      </c>
      <c r="C162" s="1">
        <v>5050</v>
      </c>
      <c r="D162" s="1">
        <v>1200</v>
      </c>
      <c r="E162" s="12"/>
      <c r="F162" s="12"/>
      <c r="G162" s="7">
        <f t="shared" si="3"/>
        <v>3850</v>
      </c>
    </row>
    <row r="163" spans="1:7" x14ac:dyDescent="0.2">
      <c r="A163" s="11" t="s">
        <v>170</v>
      </c>
      <c r="B163" s="1">
        <v>306</v>
      </c>
      <c r="C163" s="1">
        <v>2300</v>
      </c>
      <c r="D163" s="1">
        <v>1200</v>
      </c>
      <c r="E163" s="12"/>
      <c r="F163" s="12"/>
      <c r="G163" s="6">
        <f t="shared" si="3"/>
        <v>1100</v>
      </c>
    </row>
    <row r="164" spans="1:7" x14ac:dyDescent="0.2">
      <c r="A164" s="11" t="s">
        <v>171</v>
      </c>
      <c r="B164" s="1">
        <v>309</v>
      </c>
      <c r="C164" s="1">
        <v>1430</v>
      </c>
      <c r="D164" s="1">
        <v>1100</v>
      </c>
      <c r="E164" s="12"/>
      <c r="F164" s="12"/>
      <c r="G164" s="6">
        <f t="shared" si="3"/>
        <v>330</v>
      </c>
    </row>
    <row r="165" spans="1:7" x14ac:dyDescent="0.2">
      <c r="A165" s="11" t="s">
        <v>172</v>
      </c>
      <c r="B165" s="1">
        <v>312</v>
      </c>
      <c r="C165" s="1">
        <v>5600</v>
      </c>
      <c r="D165" s="1">
        <v>1200</v>
      </c>
      <c r="E165" s="12"/>
      <c r="F165" s="12"/>
      <c r="G165" s="7">
        <f t="shared" si="3"/>
        <v>4400</v>
      </c>
    </row>
    <row r="166" spans="1:7" x14ac:dyDescent="0.2">
      <c r="A166" s="11" t="s">
        <v>173</v>
      </c>
      <c r="B166" s="1">
        <v>315</v>
      </c>
      <c r="C166" s="1">
        <v>1885</v>
      </c>
      <c r="D166" s="1">
        <v>1200</v>
      </c>
      <c r="E166" s="12"/>
      <c r="F166" s="12"/>
      <c r="G166" s="6">
        <f t="shared" si="3"/>
        <v>685</v>
      </c>
    </row>
    <row r="167" spans="1:7" x14ac:dyDescent="0.2">
      <c r="A167" s="11" t="s">
        <v>174</v>
      </c>
      <c r="B167" s="1">
        <v>318</v>
      </c>
      <c r="C167" s="1">
        <v>6640</v>
      </c>
      <c r="D167" s="1">
        <v>1200</v>
      </c>
      <c r="E167" s="12"/>
      <c r="F167" s="12"/>
      <c r="G167" s="7">
        <f t="shared" si="3"/>
        <v>5440</v>
      </c>
    </row>
    <row r="168" spans="1:7" x14ac:dyDescent="0.2">
      <c r="A168" s="11" t="s">
        <v>175</v>
      </c>
      <c r="B168" s="1">
        <v>321</v>
      </c>
      <c r="C168" s="1">
        <v>2460</v>
      </c>
      <c r="D168" s="1">
        <v>1200</v>
      </c>
      <c r="E168" s="12"/>
      <c r="F168" s="12"/>
      <c r="G168" s="6">
        <f t="shared" si="3"/>
        <v>1260</v>
      </c>
    </row>
    <row r="169" spans="1:7" x14ac:dyDescent="0.2">
      <c r="A169" s="11" t="s">
        <v>176</v>
      </c>
      <c r="B169" s="1">
        <v>323</v>
      </c>
      <c r="C169" s="1">
        <v>3380</v>
      </c>
      <c r="D169" s="1">
        <v>1200</v>
      </c>
      <c r="E169" s="12"/>
      <c r="F169" s="12"/>
      <c r="G169" s="6">
        <f t="shared" si="3"/>
        <v>2180</v>
      </c>
    </row>
    <row r="170" spans="1:7" x14ac:dyDescent="0.2">
      <c r="A170" s="11" t="s">
        <v>177</v>
      </c>
      <c r="B170" s="1">
        <v>326</v>
      </c>
      <c r="C170" s="1">
        <v>7800</v>
      </c>
      <c r="D170" s="1">
        <v>1200</v>
      </c>
      <c r="E170" s="12"/>
      <c r="F170" s="12"/>
      <c r="G170" s="7">
        <f t="shared" si="3"/>
        <v>6600</v>
      </c>
    </row>
    <row r="171" spans="1:7" x14ac:dyDescent="0.2">
      <c r="A171" s="11" t="s">
        <v>178</v>
      </c>
      <c r="B171" s="1">
        <v>331</v>
      </c>
      <c r="C171" s="12">
        <v>10910</v>
      </c>
      <c r="D171" s="1">
        <v>1200</v>
      </c>
      <c r="E171" s="12"/>
      <c r="F171" s="12"/>
      <c r="G171" s="7">
        <f t="shared" si="3"/>
        <v>9710</v>
      </c>
    </row>
    <row r="172" spans="1:7" x14ac:dyDescent="0.2">
      <c r="A172" s="11" t="s">
        <v>179</v>
      </c>
      <c r="B172" s="1">
        <v>334</v>
      </c>
      <c r="C172" s="1">
        <v>1880</v>
      </c>
      <c r="D172" s="1">
        <v>1200</v>
      </c>
      <c r="E172" s="12"/>
      <c r="F172" s="12"/>
      <c r="G172" s="6">
        <f t="shared" si="3"/>
        <v>680</v>
      </c>
    </row>
    <row r="173" spans="1:7" x14ac:dyDescent="0.2">
      <c r="A173" s="11" t="s">
        <v>180</v>
      </c>
      <c r="B173" s="1">
        <v>337</v>
      </c>
      <c r="C173" s="1">
        <v>3880</v>
      </c>
      <c r="D173" s="1">
        <v>1200</v>
      </c>
      <c r="E173" s="12"/>
      <c r="F173" s="12"/>
      <c r="G173" s="7">
        <f t="shared" si="3"/>
        <v>2680</v>
      </c>
    </row>
    <row r="174" spans="1:7" x14ac:dyDescent="0.2">
      <c r="A174" s="11" t="s">
        <v>181</v>
      </c>
      <c r="B174" s="1">
        <v>340</v>
      </c>
      <c r="C174" s="1">
        <v>1485</v>
      </c>
      <c r="D174" s="1">
        <v>1200</v>
      </c>
      <c r="E174" s="12"/>
      <c r="F174" s="12"/>
      <c r="G174" s="6">
        <f t="shared" si="3"/>
        <v>285</v>
      </c>
    </row>
    <row r="175" spans="1:7" x14ac:dyDescent="0.2">
      <c r="A175" s="11" t="s">
        <v>182</v>
      </c>
      <c r="B175" s="1">
        <v>343</v>
      </c>
      <c r="C175" s="1">
        <v>5610</v>
      </c>
      <c r="D175" s="1">
        <v>1200</v>
      </c>
      <c r="E175" s="12"/>
      <c r="F175" s="12"/>
      <c r="G175" s="7">
        <f t="shared" si="3"/>
        <v>4410</v>
      </c>
    </row>
    <row r="176" spans="1:7" x14ac:dyDescent="0.2">
      <c r="A176" s="11" t="s">
        <v>183</v>
      </c>
      <c r="B176" s="1">
        <v>346</v>
      </c>
      <c r="C176" s="1">
        <v>4315</v>
      </c>
      <c r="D176" s="1">
        <v>1200</v>
      </c>
      <c r="E176" s="12"/>
      <c r="F176" s="12"/>
      <c r="G176" s="7">
        <f t="shared" si="3"/>
        <v>3115</v>
      </c>
    </row>
    <row r="177" spans="1:8" x14ac:dyDescent="0.2">
      <c r="A177" s="11" t="s">
        <v>184</v>
      </c>
      <c r="B177" s="1">
        <v>349</v>
      </c>
      <c r="C177" s="1">
        <v>3210</v>
      </c>
      <c r="D177" s="1">
        <v>1200</v>
      </c>
      <c r="E177" s="12"/>
      <c r="F177" s="12"/>
      <c r="G177" s="6">
        <f t="shared" si="3"/>
        <v>2010</v>
      </c>
    </row>
    <row r="178" spans="1:8" x14ac:dyDescent="0.2">
      <c r="A178" s="11" t="s">
        <v>185</v>
      </c>
      <c r="B178" s="1">
        <v>352</v>
      </c>
      <c r="C178" s="1">
        <v>2230</v>
      </c>
      <c r="D178" s="1">
        <v>1200</v>
      </c>
      <c r="E178" s="12"/>
      <c r="F178" s="12"/>
      <c r="G178" s="6">
        <f t="shared" si="3"/>
        <v>1030</v>
      </c>
    </row>
    <row r="179" spans="1:8" x14ac:dyDescent="0.2">
      <c r="A179" s="11" t="s">
        <v>186</v>
      </c>
      <c r="B179" s="1" t="s">
        <v>97</v>
      </c>
      <c r="E179" s="12"/>
      <c r="F179" s="12"/>
      <c r="G179" s="6">
        <f t="shared" si="3"/>
        <v>0</v>
      </c>
      <c r="H179" s="3" t="s">
        <v>491</v>
      </c>
    </row>
    <row r="180" spans="1:8" x14ac:dyDescent="0.2">
      <c r="A180" s="11" t="s">
        <v>187</v>
      </c>
      <c r="B180" s="1" t="s">
        <v>97</v>
      </c>
      <c r="E180" s="12"/>
      <c r="F180" s="12"/>
      <c r="G180" s="6">
        <f t="shared" si="3"/>
        <v>0</v>
      </c>
      <c r="H180" s="3" t="s">
        <v>491</v>
      </c>
    </row>
    <row r="181" spans="1:8" x14ac:dyDescent="0.2">
      <c r="A181" s="11" t="s">
        <v>188</v>
      </c>
      <c r="B181" s="1" t="s">
        <v>97</v>
      </c>
      <c r="E181" s="12"/>
      <c r="F181" s="12"/>
      <c r="G181" s="6">
        <f t="shared" si="3"/>
        <v>0</v>
      </c>
      <c r="H181" s="3" t="s">
        <v>491</v>
      </c>
    </row>
    <row r="182" spans="1:8" x14ac:dyDescent="0.2">
      <c r="A182" s="11" t="s">
        <v>189</v>
      </c>
      <c r="B182" s="1">
        <v>324</v>
      </c>
      <c r="C182" s="1">
        <v>3030</v>
      </c>
      <c r="D182" s="1">
        <v>1200</v>
      </c>
      <c r="E182" s="12"/>
      <c r="F182" s="12"/>
      <c r="G182" s="6">
        <f t="shared" si="3"/>
        <v>1830</v>
      </c>
    </row>
    <row r="183" spans="1:8" x14ac:dyDescent="0.2">
      <c r="A183" s="11" t="s">
        <v>190</v>
      </c>
      <c r="B183" s="1">
        <v>327</v>
      </c>
      <c r="C183" s="1">
        <v>6350</v>
      </c>
      <c r="D183" s="1">
        <v>1200</v>
      </c>
      <c r="E183" s="12"/>
      <c r="F183" s="12"/>
      <c r="G183" s="7">
        <f t="shared" si="3"/>
        <v>5150</v>
      </c>
    </row>
    <row r="184" spans="1:8" x14ac:dyDescent="0.2">
      <c r="A184" s="11" t="s">
        <v>191</v>
      </c>
      <c r="B184" s="1">
        <v>329</v>
      </c>
      <c r="C184" s="12">
        <v>16680</v>
      </c>
      <c r="D184" s="1">
        <v>1200</v>
      </c>
      <c r="E184" s="12"/>
      <c r="F184" s="12"/>
      <c r="G184" s="7">
        <f t="shared" si="3"/>
        <v>15480</v>
      </c>
    </row>
    <row r="185" spans="1:8" x14ac:dyDescent="0.2">
      <c r="A185" s="11" t="s">
        <v>192</v>
      </c>
      <c r="B185" s="1">
        <v>332</v>
      </c>
      <c r="C185" s="12">
        <v>13955</v>
      </c>
      <c r="D185" s="1">
        <v>1200</v>
      </c>
      <c r="E185" s="12"/>
      <c r="F185" s="12"/>
      <c r="G185" s="7">
        <f t="shared" si="3"/>
        <v>12755</v>
      </c>
    </row>
    <row r="186" spans="1:8" x14ac:dyDescent="0.2">
      <c r="A186" s="11" t="s">
        <v>193</v>
      </c>
      <c r="B186" s="1">
        <v>335</v>
      </c>
      <c r="C186" s="1">
        <v>400</v>
      </c>
      <c r="D186" s="1">
        <v>250</v>
      </c>
      <c r="E186" s="12"/>
      <c r="F186" s="12"/>
      <c r="G186" s="6">
        <f t="shared" si="3"/>
        <v>150</v>
      </c>
    </row>
    <row r="187" spans="1:8" x14ac:dyDescent="0.2">
      <c r="A187" s="11" t="s">
        <v>194</v>
      </c>
      <c r="B187" s="1">
        <v>338</v>
      </c>
      <c r="C187" s="1">
        <v>860</v>
      </c>
      <c r="D187" s="1">
        <v>600</v>
      </c>
      <c r="E187" s="12"/>
      <c r="F187" s="12"/>
      <c r="G187" s="6">
        <f t="shared" si="3"/>
        <v>260</v>
      </c>
    </row>
    <row r="188" spans="1:8" x14ac:dyDescent="0.2">
      <c r="A188" s="11" t="s">
        <v>195</v>
      </c>
      <c r="B188" s="1">
        <v>341</v>
      </c>
      <c r="C188" s="1">
        <v>550</v>
      </c>
      <c r="D188" s="1">
        <v>380</v>
      </c>
      <c r="E188" s="12"/>
      <c r="F188" s="12"/>
      <c r="G188" s="6">
        <f t="shared" si="3"/>
        <v>170</v>
      </c>
    </row>
    <row r="189" spans="1:8" x14ac:dyDescent="0.2">
      <c r="A189" s="11" t="s">
        <v>196</v>
      </c>
      <c r="B189" s="1">
        <v>344</v>
      </c>
      <c r="C189" s="1">
        <v>5600</v>
      </c>
      <c r="D189" s="1">
        <v>1200</v>
      </c>
      <c r="E189" s="12"/>
      <c r="F189" s="12"/>
      <c r="G189" s="7">
        <f t="shared" si="3"/>
        <v>4400</v>
      </c>
    </row>
    <row r="190" spans="1:8" x14ac:dyDescent="0.2">
      <c r="A190" s="11" t="s">
        <v>197</v>
      </c>
      <c r="B190" s="1">
        <v>347</v>
      </c>
      <c r="C190" s="1">
        <v>8055</v>
      </c>
      <c r="D190" s="1">
        <v>1200</v>
      </c>
      <c r="E190" s="12"/>
      <c r="F190" s="12"/>
      <c r="G190" s="7">
        <f t="shared" si="3"/>
        <v>6855</v>
      </c>
    </row>
    <row r="191" spans="1:8" x14ac:dyDescent="0.2">
      <c r="A191" s="11" t="s">
        <v>198</v>
      </c>
      <c r="B191" s="1">
        <v>350</v>
      </c>
      <c r="C191" s="1">
        <v>4140</v>
      </c>
      <c r="D191" s="1">
        <v>1200</v>
      </c>
      <c r="E191" s="12"/>
      <c r="F191" s="12"/>
      <c r="G191" s="7">
        <f t="shared" si="3"/>
        <v>2940</v>
      </c>
    </row>
    <row r="192" spans="1:8" x14ac:dyDescent="0.2">
      <c r="A192" s="11" t="s">
        <v>199</v>
      </c>
      <c r="B192" s="1">
        <v>353</v>
      </c>
      <c r="C192" s="1">
        <v>3700</v>
      </c>
      <c r="D192" s="1">
        <v>1200</v>
      </c>
      <c r="E192" s="12"/>
      <c r="F192" s="12"/>
      <c r="G192" s="7">
        <f t="shared" si="3"/>
        <v>2500</v>
      </c>
    </row>
    <row r="193" spans="1:8" x14ac:dyDescent="0.2">
      <c r="A193" s="11" t="s">
        <v>200</v>
      </c>
      <c r="B193" s="1" t="s">
        <v>97</v>
      </c>
      <c r="E193" s="12"/>
      <c r="F193" s="12"/>
      <c r="G193" s="6">
        <f t="shared" si="3"/>
        <v>0</v>
      </c>
      <c r="H193" s="3" t="s">
        <v>491</v>
      </c>
    </row>
    <row r="194" spans="1:8" x14ac:dyDescent="0.2">
      <c r="A194" s="11" t="s">
        <v>201</v>
      </c>
      <c r="B194" s="1" t="s">
        <v>97</v>
      </c>
      <c r="E194" s="12"/>
      <c r="F194" s="12"/>
      <c r="G194" s="6">
        <f t="shared" si="3"/>
        <v>0</v>
      </c>
      <c r="H194" s="3" t="s">
        <v>491</v>
      </c>
    </row>
    <row r="195" spans="1:8" x14ac:dyDescent="0.2">
      <c r="A195" s="11" t="s">
        <v>202</v>
      </c>
      <c r="B195" s="1" t="s">
        <v>97</v>
      </c>
      <c r="E195" s="12"/>
      <c r="F195" s="12"/>
      <c r="G195" s="6">
        <f t="shared" si="3"/>
        <v>0</v>
      </c>
      <c r="H195" s="3" t="s">
        <v>491</v>
      </c>
    </row>
    <row r="196" spans="1:8" x14ac:dyDescent="0.2">
      <c r="A196" s="11" t="s">
        <v>203</v>
      </c>
      <c r="B196" s="1" t="s">
        <v>97</v>
      </c>
      <c r="E196" s="12"/>
      <c r="F196" s="12"/>
      <c r="G196" s="6">
        <f t="shared" si="3"/>
        <v>0</v>
      </c>
      <c r="H196" s="3" t="s">
        <v>491</v>
      </c>
    </row>
    <row r="197" spans="1:8" x14ac:dyDescent="0.2">
      <c r="A197" s="11" t="s">
        <v>204</v>
      </c>
      <c r="B197" s="1">
        <v>325</v>
      </c>
      <c r="C197" s="1">
        <v>3130</v>
      </c>
      <c r="D197" s="1">
        <v>1200</v>
      </c>
      <c r="E197" s="12"/>
      <c r="F197" s="12"/>
      <c r="G197" s="6">
        <f t="shared" si="3"/>
        <v>1930</v>
      </c>
    </row>
    <row r="198" spans="1:8" x14ac:dyDescent="0.2">
      <c r="A198" s="11" t="s">
        <v>205</v>
      </c>
      <c r="B198" s="1">
        <v>328</v>
      </c>
      <c r="C198" s="1">
        <v>2250</v>
      </c>
      <c r="D198" s="1">
        <v>1200</v>
      </c>
      <c r="E198" s="12"/>
      <c r="F198" s="12"/>
      <c r="G198" s="6">
        <f t="shared" si="3"/>
        <v>1050</v>
      </c>
    </row>
    <row r="199" spans="1:8" x14ac:dyDescent="0.2">
      <c r="A199" s="11" t="s">
        <v>206</v>
      </c>
      <c r="B199" s="1">
        <v>330</v>
      </c>
      <c r="C199" s="12">
        <v>15780</v>
      </c>
      <c r="D199" s="1">
        <v>1200</v>
      </c>
      <c r="E199" s="12"/>
      <c r="F199" s="12"/>
      <c r="G199" s="7">
        <f t="shared" si="3"/>
        <v>14580</v>
      </c>
    </row>
    <row r="200" spans="1:8" x14ac:dyDescent="0.2">
      <c r="A200" s="11" t="s">
        <v>207</v>
      </c>
      <c r="B200" s="1">
        <v>333</v>
      </c>
      <c r="C200" s="12">
        <v>15055</v>
      </c>
      <c r="D200" s="1">
        <v>1200</v>
      </c>
      <c r="E200" s="12"/>
      <c r="F200" s="12"/>
      <c r="G200" s="7">
        <f t="shared" si="3"/>
        <v>13855</v>
      </c>
    </row>
    <row r="201" spans="1:8" x14ac:dyDescent="0.2">
      <c r="A201" s="11" t="s">
        <v>208</v>
      </c>
      <c r="B201" s="1">
        <v>336</v>
      </c>
      <c r="C201" s="1">
        <v>2635</v>
      </c>
      <c r="D201" s="1">
        <v>1200</v>
      </c>
      <c r="E201" s="12"/>
      <c r="F201" s="12"/>
      <c r="G201" s="6">
        <f t="shared" si="3"/>
        <v>1435</v>
      </c>
    </row>
    <row r="202" spans="1:8" x14ac:dyDescent="0.2">
      <c r="A202" s="11" t="s">
        <v>209</v>
      </c>
      <c r="B202" s="1">
        <v>339</v>
      </c>
      <c r="C202" s="1">
        <v>410</v>
      </c>
      <c r="D202" s="1">
        <v>260</v>
      </c>
      <c r="E202" s="12"/>
      <c r="F202" s="12"/>
      <c r="G202" s="6">
        <f t="shared" si="3"/>
        <v>150</v>
      </c>
    </row>
    <row r="203" spans="1:8" x14ac:dyDescent="0.2">
      <c r="A203" s="11" t="s">
        <v>210</v>
      </c>
      <c r="B203" s="1">
        <v>342</v>
      </c>
      <c r="C203" s="1">
        <v>4755</v>
      </c>
      <c r="D203" s="1">
        <v>1200</v>
      </c>
      <c r="E203" s="12"/>
      <c r="F203" s="12"/>
      <c r="G203" s="7">
        <f t="shared" si="3"/>
        <v>3555</v>
      </c>
    </row>
    <row r="204" spans="1:8" x14ac:dyDescent="0.2">
      <c r="A204" s="11" t="s">
        <v>211</v>
      </c>
      <c r="B204" s="1">
        <v>345</v>
      </c>
      <c r="C204" s="1">
        <v>7650</v>
      </c>
      <c r="D204" s="1">
        <v>1200</v>
      </c>
      <c r="E204" s="12"/>
      <c r="F204" s="12"/>
      <c r="G204" s="7">
        <f t="shared" si="3"/>
        <v>6450</v>
      </c>
    </row>
    <row r="205" spans="1:8" x14ac:dyDescent="0.2">
      <c r="A205" s="11" t="s">
        <v>212</v>
      </c>
      <c r="B205" s="1">
        <v>348</v>
      </c>
      <c r="C205" s="12">
        <v>10505</v>
      </c>
      <c r="D205" s="1">
        <v>1200</v>
      </c>
      <c r="E205" s="12"/>
      <c r="F205" s="12"/>
      <c r="G205" s="7">
        <f t="shared" si="3"/>
        <v>9305</v>
      </c>
    </row>
    <row r="206" spans="1:8" x14ac:dyDescent="0.2">
      <c r="A206" s="11" t="s">
        <v>213</v>
      </c>
      <c r="B206" s="1">
        <v>351</v>
      </c>
      <c r="C206" s="1">
        <v>6930</v>
      </c>
      <c r="D206" s="1">
        <v>1200</v>
      </c>
      <c r="E206" s="12"/>
      <c r="F206" s="12"/>
      <c r="G206" s="7">
        <f t="shared" si="3"/>
        <v>5730</v>
      </c>
    </row>
    <row r="207" spans="1:8" x14ac:dyDescent="0.2">
      <c r="A207" s="11" t="s">
        <v>214</v>
      </c>
      <c r="B207" s="1">
        <v>354</v>
      </c>
      <c r="C207" s="1">
        <v>140</v>
      </c>
      <c r="D207" s="1">
        <v>100</v>
      </c>
      <c r="E207" s="12"/>
      <c r="F207" s="12"/>
      <c r="G207" s="6">
        <f t="shared" si="3"/>
        <v>40</v>
      </c>
    </row>
    <row r="208" spans="1:8" x14ac:dyDescent="0.2">
      <c r="A208" s="11" t="s">
        <v>215</v>
      </c>
      <c r="B208" s="1" t="s">
        <v>216</v>
      </c>
      <c r="E208" s="12"/>
      <c r="F208" s="12"/>
      <c r="G208" s="6">
        <f t="shared" si="3"/>
        <v>0</v>
      </c>
    </row>
    <row r="209" spans="1:8" x14ac:dyDescent="0.2">
      <c r="A209" s="11" t="s">
        <v>217</v>
      </c>
      <c r="B209" s="1" t="s">
        <v>97</v>
      </c>
      <c r="E209" s="12"/>
      <c r="F209" s="12"/>
      <c r="G209" s="6">
        <f t="shared" si="3"/>
        <v>0</v>
      </c>
      <c r="H209" s="3" t="s">
        <v>491</v>
      </c>
    </row>
    <row r="210" spans="1:8" x14ac:dyDescent="0.2">
      <c r="A210" s="11" t="s">
        <v>218</v>
      </c>
      <c r="B210" s="1" t="s">
        <v>97</v>
      </c>
      <c r="E210" s="12"/>
      <c r="F210" s="12"/>
      <c r="G210" s="6">
        <f t="shared" si="3"/>
        <v>0</v>
      </c>
      <c r="H210" s="3" t="s">
        <v>491</v>
      </c>
    </row>
    <row r="211" spans="1:8" x14ac:dyDescent="0.2">
      <c r="A211" s="11" t="s">
        <v>219</v>
      </c>
      <c r="B211" s="1" t="s">
        <v>97</v>
      </c>
      <c r="E211" s="12"/>
      <c r="F211" s="12"/>
      <c r="G211" s="6">
        <f t="shared" ref="G211:G274" si="4">C211-D211-E211-F211</f>
        <v>0</v>
      </c>
      <c r="H211" s="3" t="s">
        <v>491</v>
      </c>
    </row>
    <row r="212" spans="1:8" x14ac:dyDescent="0.2">
      <c r="A212" s="11" t="s">
        <v>220</v>
      </c>
      <c r="B212" s="1">
        <v>366</v>
      </c>
      <c r="C212" s="1">
        <v>2080</v>
      </c>
      <c r="D212" s="1">
        <v>1200</v>
      </c>
      <c r="E212" s="12"/>
      <c r="F212" s="12"/>
      <c r="G212" s="6">
        <f t="shared" si="4"/>
        <v>880</v>
      </c>
    </row>
    <row r="213" spans="1:8" x14ac:dyDescent="0.2">
      <c r="A213" s="11" t="s">
        <v>221</v>
      </c>
      <c r="B213" s="1">
        <v>369</v>
      </c>
      <c r="C213" s="1">
        <v>580</v>
      </c>
      <c r="D213" s="1">
        <v>400</v>
      </c>
      <c r="E213" s="12"/>
      <c r="F213" s="12"/>
      <c r="G213" s="6">
        <f t="shared" si="4"/>
        <v>180</v>
      </c>
    </row>
    <row r="214" spans="1:8" x14ac:dyDescent="0.2">
      <c r="A214" s="11" t="s">
        <v>222</v>
      </c>
      <c r="B214" s="1">
        <v>372</v>
      </c>
      <c r="C214" s="12">
        <v>17850</v>
      </c>
      <c r="D214" s="1">
        <v>1200</v>
      </c>
      <c r="E214" s="12"/>
      <c r="F214" s="12"/>
      <c r="G214" s="7">
        <f t="shared" si="4"/>
        <v>16650</v>
      </c>
    </row>
    <row r="215" spans="1:8" x14ac:dyDescent="0.2">
      <c r="A215" s="11" t="s">
        <v>223</v>
      </c>
      <c r="B215" s="1">
        <v>375</v>
      </c>
      <c r="C215" s="1">
        <v>3700</v>
      </c>
      <c r="D215" s="1">
        <v>1200</v>
      </c>
      <c r="E215" s="12"/>
      <c r="F215" s="12"/>
      <c r="G215" s="7">
        <f t="shared" si="4"/>
        <v>2500</v>
      </c>
    </row>
    <row r="216" spans="1:8" x14ac:dyDescent="0.2">
      <c r="A216" s="11" t="s">
        <v>224</v>
      </c>
      <c r="B216" s="1">
        <v>378</v>
      </c>
      <c r="C216" s="1">
        <v>3930</v>
      </c>
      <c r="D216" s="1">
        <v>1200</v>
      </c>
      <c r="E216" s="12"/>
      <c r="F216" s="12"/>
      <c r="G216" s="7">
        <f t="shared" si="4"/>
        <v>2730</v>
      </c>
    </row>
    <row r="217" spans="1:8" x14ac:dyDescent="0.2">
      <c r="A217" s="11" t="s">
        <v>225</v>
      </c>
      <c r="B217" s="1">
        <v>381</v>
      </c>
      <c r="C217" s="1">
        <v>9050</v>
      </c>
      <c r="D217" s="1">
        <v>1200</v>
      </c>
      <c r="E217" s="12"/>
      <c r="F217" s="12"/>
      <c r="G217" s="7">
        <f t="shared" si="4"/>
        <v>7850</v>
      </c>
    </row>
    <row r="218" spans="1:8" x14ac:dyDescent="0.2">
      <c r="A218" s="11" t="s">
        <v>226</v>
      </c>
      <c r="B218" s="1">
        <v>384</v>
      </c>
      <c r="C218" s="1">
        <v>7505</v>
      </c>
      <c r="D218" s="1">
        <v>1200</v>
      </c>
      <c r="E218" s="12"/>
      <c r="F218" s="12"/>
      <c r="G218" s="7">
        <f t="shared" si="4"/>
        <v>6305</v>
      </c>
    </row>
    <row r="219" spans="1:8" x14ac:dyDescent="0.2">
      <c r="A219" s="11" t="s">
        <v>227</v>
      </c>
      <c r="B219" s="1">
        <v>387</v>
      </c>
      <c r="C219" s="1">
        <v>6980</v>
      </c>
      <c r="D219" s="1">
        <v>1200</v>
      </c>
      <c r="E219" s="12"/>
      <c r="F219" s="12"/>
      <c r="G219" s="7">
        <f t="shared" si="4"/>
        <v>5780</v>
      </c>
    </row>
    <row r="220" spans="1:8" x14ac:dyDescent="0.2">
      <c r="A220" s="11" t="s">
        <v>228</v>
      </c>
      <c r="B220" s="1">
        <v>390</v>
      </c>
      <c r="C220" s="1">
        <v>1730</v>
      </c>
      <c r="D220" s="1">
        <v>1200</v>
      </c>
      <c r="E220" s="12"/>
      <c r="F220" s="12"/>
      <c r="G220" s="6">
        <f t="shared" si="4"/>
        <v>530</v>
      </c>
    </row>
    <row r="221" spans="1:8" x14ac:dyDescent="0.2">
      <c r="A221" s="11" t="s">
        <v>229</v>
      </c>
      <c r="B221" s="1">
        <v>367</v>
      </c>
      <c r="C221" s="1">
        <v>1250</v>
      </c>
      <c r="D221" s="1">
        <v>1000</v>
      </c>
      <c r="E221" s="12"/>
      <c r="F221" s="12"/>
      <c r="G221" s="6">
        <f t="shared" si="4"/>
        <v>250</v>
      </c>
    </row>
    <row r="222" spans="1:8" x14ac:dyDescent="0.2">
      <c r="A222" s="11" t="s">
        <v>230</v>
      </c>
      <c r="B222" s="1">
        <v>370</v>
      </c>
      <c r="C222" s="1">
        <v>1050</v>
      </c>
      <c r="D222" s="1">
        <v>800</v>
      </c>
      <c r="E222" s="12"/>
      <c r="F222" s="12"/>
      <c r="G222" s="6">
        <f t="shared" si="4"/>
        <v>250</v>
      </c>
    </row>
    <row r="223" spans="1:8" x14ac:dyDescent="0.2">
      <c r="A223" s="11" t="s">
        <v>231</v>
      </c>
      <c r="B223" s="1">
        <v>373</v>
      </c>
      <c r="C223" s="1">
        <v>9250</v>
      </c>
      <c r="D223" s="1">
        <v>1200</v>
      </c>
      <c r="E223" s="12"/>
      <c r="F223" s="12"/>
      <c r="G223" s="7">
        <f t="shared" si="4"/>
        <v>8050</v>
      </c>
    </row>
    <row r="224" spans="1:8" x14ac:dyDescent="0.2">
      <c r="A224" s="11" t="s">
        <v>232</v>
      </c>
      <c r="B224" s="1">
        <v>376</v>
      </c>
      <c r="C224" s="1">
        <v>2800</v>
      </c>
      <c r="D224" s="1">
        <v>1200</v>
      </c>
      <c r="E224" s="12"/>
      <c r="F224" s="12"/>
      <c r="G224" s="6">
        <f t="shared" si="4"/>
        <v>1600</v>
      </c>
    </row>
    <row r="225" spans="1:8" x14ac:dyDescent="0.2">
      <c r="A225" s="11" t="s">
        <v>233</v>
      </c>
      <c r="B225" s="1">
        <v>379</v>
      </c>
      <c r="C225" s="1">
        <v>3030</v>
      </c>
      <c r="D225" s="1">
        <v>1200</v>
      </c>
      <c r="E225" s="12"/>
      <c r="F225" s="12"/>
      <c r="G225" s="6">
        <f t="shared" si="4"/>
        <v>1830</v>
      </c>
    </row>
    <row r="226" spans="1:8" x14ac:dyDescent="0.2">
      <c r="A226" s="11" t="s">
        <v>234</v>
      </c>
      <c r="B226" s="1">
        <v>382</v>
      </c>
      <c r="C226" s="1">
        <v>3250</v>
      </c>
      <c r="D226" s="1">
        <v>1200</v>
      </c>
      <c r="E226" s="12"/>
      <c r="F226" s="12"/>
      <c r="G226" s="6">
        <f t="shared" si="4"/>
        <v>2050</v>
      </c>
    </row>
    <row r="227" spans="1:8" x14ac:dyDescent="0.2">
      <c r="A227" s="11" t="s">
        <v>235</v>
      </c>
      <c r="B227" s="1">
        <v>385</v>
      </c>
      <c r="C227" s="12">
        <v>10180</v>
      </c>
      <c r="D227" s="1">
        <v>1200</v>
      </c>
      <c r="E227" s="12"/>
      <c r="F227" s="12"/>
      <c r="G227" s="7">
        <f t="shared" si="4"/>
        <v>8980</v>
      </c>
    </row>
    <row r="228" spans="1:8" x14ac:dyDescent="0.2">
      <c r="A228" s="11" t="s">
        <v>236</v>
      </c>
      <c r="B228" s="1">
        <v>388</v>
      </c>
      <c r="C228" s="1">
        <v>5150</v>
      </c>
      <c r="D228" s="1">
        <v>1200</v>
      </c>
      <c r="E228" s="12"/>
      <c r="F228" s="12"/>
      <c r="G228" s="7">
        <f t="shared" si="4"/>
        <v>3950</v>
      </c>
    </row>
    <row r="229" spans="1:8" x14ac:dyDescent="0.2">
      <c r="A229" s="11" t="s">
        <v>237</v>
      </c>
      <c r="B229" s="1">
        <v>391</v>
      </c>
      <c r="C229" s="1">
        <v>2460</v>
      </c>
      <c r="D229" s="1">
        <v>1200</v>
      </c>
      <c r="E229" s="12"/>
      <c r="F229" s="12"/>
      <c r="G229" s="6">
        <f t="shared" si="4"/>
        <v>1260</v>
      </c>
    </row>
    <row r="230" spans="1:8" x14ac:dyDescent="0.2">
      <c r="A230" s="11" t="s">
        <v>238</v>
      </c>
      <c r="B230" s="1">
        <v>365</v>
      </c>
      <c r="C230" s="1">
        <v>1180</v>
      </c>
      <c r="D230" s="1">
        <v>800</v>
      </c>
      <c r="E230" s="12"/>
      <c r="F230" s="12"/>
      <c r="G230" s="6">
        <f t="shared" si="4"/>
        <v>380</v>
      </c>
    </row>
    <row r="231" spans="1:8" x14ac:dyDescent="0.2">
      <c r="A231" s="11" t="s">
        <v>239</v>
      </c>
      <c r="B231" s="1">
        <v>368</v>
      </c>
      <c r="C231" s="1">
        <v>1060</v>
      </c>
      <c r="D231" s="1">
        <v>800</v>
      </c>
      <c r="E231" s="12"/>
      <c r="F231" s="12"/>
      <c r="G231" s="6">
        <f t="shared" si="4"/>
        <v>260</v>
      </c>
    </row>
    <row r="232" spans="1:8" x14ac:dyDescent="0.2">
      <c r="A232" s="11" t="s">
        <v>240</v>
      </c>
      <c r="B232" s="1">
        <v>371</v>
      </c>
      <c r="C232" s="1">
        <v>4180</v>
      </c>
      <c r="D232" s="1">
        <v>1200</v>
      </c>
      <c r="E232" s="12"/>
      <c r="F232" s="12"/>
      <c r="G232" s="7">
        <f t="shared" si="4"/>
        <v>2980</v>
      </c>
    </row>
    <row r="233" spans="1:8" x14ac:dyDescent="0.2">
      <c r="A233" s="11" t="s">
        <v>241</v>
      </c>
      <c r="B233" s="1">
        <v>374</v>
      </c>
      <c r="C233" s="1">
        <v>8080</v>
      </c>
      <c r="D233" s="1">
        <v>1200</v>
      </c>
      <c r="E233" s="12"/>
      <c r="F233" s="12"/>
      <c r="G233" s="7">
        <f t="shared" si="4"/>
        <v>6880</v>
      </c>
    </row>
    <row r="234" spans="1:8" x14ac:dyDescent="0.2">
      <c r="A234" s="11" t="s">
        <v>242</v>
      </c>
      <c r="B234" s="1">
        <v>377</v>
      </c>
      <c r="C234" s="1">
        <v>2780</v>
      </c>
      <c r="D234" s="1">
        <v>1200</v>
      </c>
      <c r="E234" s="12"/>
      <c r="F234" s="12"/>
      <c r="G234" s="6">
        <f t="shared" si="4"/>
        <v>1580</v>
      </c>
    </row>
    <row r="235" spans="1:8" x14ac:dyDescent="0.2">
      <c r="A235" s="11" t="s">
        <v>243</v>
      </c>
      <c r="B235" s="1">
        <v>380</v>
      </c>
      <c r="C235" s="1">
        <v>2930</v>
      </c>
      <c r="D235" s="1">
        <v>1200</v>
      </c>
      <c r="E235" s="12"/>
      <c r="F235" s="12"/>
      <c r="G235" s="6">
        <f t="shared" si="4"/>
        <v>1730</v>
      </c>
    </row>
    <row r="236" spans="1:8" x14ac:dyDescent="0.2">
      <c r="A236" s="11" t="s">
        <v>244</v>
      </c>
      <c r="B236" s="1">
        <v>383</v>
      </c>
      <c r="C236" s="1">
        <v>6430</v>
      </c>
      <c r="D236" s="1">
        <v>1200</v>
      </c>
      <c r="E236" s="12"/>
      <c r="F236" s="12"/>
      <c r="G236" s="7">
        <f t="shared" si="4"/>
        <v>5230</v>
      </c>
    </row>
    <row r="237" spans="1:8" x14ac:dyDescent="0.2">
      <c r="A237" s="11" t="s">
        <v>245</v>
      </c>
      <c r="B237" s="1">
        <v>386</v>
      </c>
      <c r="C237" s="1">
        <v>5600</v>
      </c>
      <c r="D237" s="1">
        <v>1200</v>
      </c>
      <c r="E237" s="12"/>
      <c r="F237" s="12"/>
      <c r="G237" s="7">
        <f t="shared" si="4"/>
        <v>4400</v>
      </c>
    </row>
    <row r="238" spans="1:8" x14ac:dyDescent="0.2">
      <c r="A238" s="11" t="s">
        <v>246</v>
      </c>
      <c r="B238" s="1">
        <v>389</v>
      </c>
      <c r="C238" s="1">
        <v>6480</v>
      </c>
      <c r="D238" s="1">
        <v>1200</v>
      </c>
      <c r="E238" s="12"/>
      <c r="F238" s="12"/>
      <c r="G238" s="7">
        <f t="shared" si="4"/>
        <v>5280</v>
      </c>
    </row>
    <row r="239" spans="1:8" x14ac:dyDescent="0.2">
      <c r="A239" s="11" t="s">
        <v>247</v>
      </c>
      <c r="B239" s="1">
        <v>392</v>
      </c>
      <c r="C239" s="1">
        <v>2200</v>
      </c>
      <c r="D239" s="1">
        <v>1200</v>
      </c>
      <c r="E239" s="12"/>
      <c r="F239" s="12"/>
      <c r="G239" s="6">
        <f t="shared" si="4"/>
        <v>1000</v>
      </c>
    </row>
    <row r="240" spans="1:8" x14ac:dyDescent="0.2">
      <c r="A240" s="11" t="s">
        <v>248</v>
      </c>
      <c r="B240" s="1" t="s">
        <v>97</v>
      </c>
      <c r="E240" s="12"/>
      <c r="F240" s="12"/>
      <c r="G240" s="6">
        <f t="shared" si="4"/>
        <v>0</v>
      </c>
      <c r="H240" s="3" t="s">
        <v>491</v>
      </c>
    </row>
    <row r="241" spans="1:8" x14ac:dyDescent="0.2">
      <c r="A241" s="11" t="s">
        <v>249</v>
      </c>
      <c r="B241" s="1">
        <v>398</v>
      </c>
      <c r="C241" s="1">
        <v>6700</v>
      </c>
      <c r="D241" s="1">
        <v>1200</v>
      </c>
      <c r="E241" s="12"/>
      <c r="F241" s="12"/>
      <c r="G241" s="7">
        <f t="shared" si="4"/>
        <v>5500</v>
      </c>
    </row>
    <row r="242" spans="1:8" x14ac:dyDescent="0.2">
      <c r="A242" s="11" t="s">
        <v>250</v>
      </c>
      <c r="B242" s="1">
        <v>401</v>
      </c>
      <c r="C242" s="1">
        <v>3450</v>
      </c>
      <c r="D242" s="1">
        <v>1200</v>
      </c>
      <c r="E242" s="12"/>
      <c r="F242" s="12"/>
      <c r="G242" s="6">
        <f t="shared" si="4"/>
        <v>2250</v>
      </c>
    </row>
    <row r="243" spans="1:8" x14ac:dyDescent="0.2">
      <c r="A243" s="11" t="s">
        <v>251</v>
      </c>
      <c r="B243" s="1">
        <v>404</v>
      </c>
      <c r="C243" s="1">
        <v>8350</v>
      </c>
      <c r="D243" s="1">
        <v>1200</v>
      </c>
      <c r="E243" s="12"/>
      <c r="F243" s="12"/>
      <c r="G243" s="7">
        <f t="shared" si="4"/>
        <v>7150</v>
      </c>
    </row>
    <row r="244" spans="1:8" x14ac:dyDescent="0.2">
      <c r="A244" s="11" t="s">
        <v>252</v>
      </c>
      <c r="B244" s="1">
        <v>407</v>
      </c>
      <c r="C244" s="1">
        <v>3910</v>
      </c>
      <c r="D244" s="1">
        <v>1200</v>
      </c>
      <c r="E244" s="12"/>
      <c r="F244" s="12"/>
      <c r="G244" s="7">
        <f t="shared" si="4"/>
        <v>2710</v>
      </c>
    </row>
    <row r="245" spans="1:8" x14ac:dyDescent="0.2">
      <c r="A245" s="11" t="s">
        <v>253</v>
      </c>
      <c r="B245" s="1">
        <v>410</v>
      </c>
      <c r="C245" s="1">
        <v>1470</v>
      </c>
      <c r="D245" s="1">
        <v>1000</v>
      </c>
      <c r="E245" s="12"/>
      <c r="F245" s="12"/>
      <c r="G245" s="6">
        <f t="shared" si="4"/>
        <v>470</v>
      </c>
    </row>
    <row r="246" spans="1:8" x14ac:dyDescent="0.2">
      <c r="A246" s="11" t="s">
        <v>254</v>
      </c>
      <c r="B246" s="1">
        <v>413</v>
      </c>
      <c r="C246" s="1">
        <v>990</v>
      </c>
      <c r="D246" s="1">
        <v>700</v>
      </c>
      <c r="E246" s="12"/>
      <c r="F246" s="12"/>
      <c r="G246" s="6">
        <f t="shared" si="4"/>
        <v>290</v>
      </c>
    </row>
    <row r="247" spans="1:8" x14ac:dyDescent="0.2">
      <c r="A247" s="11" t="s">
        <v>255</v>
      </c>
      <c r="B247" s="1">
        <v>416</v>
      </c>
      <c r="C247" s="1">
        <v>3705</v>
      </c>
      <c r="D247" s="1">
        <v>1200</v>
      </c>
      <c r="E247" s="12"/>
      <c r="F247" s="12"/>
      <c r="G247" s="7">
        <f t="shared" si="4"/>
        <v>2505</v>
      </c>
    </row>
    <row r="248" spans="1:8" x14ac:dyDescent="0.2">
      <c r="A248" s="11" t="s">
        <v>256</v>
      </c>
      <c r="B248" s="1">
        <v>419</v>
      </c>
      <c r="C248" s="12">
        <v>12105</v>
      </c>
      <c r="D248" s="1">
        <v>1200</v>
      </c>
      <c r="E248" s="12"/>
      <c r="F248" s="12"/>
      <c r="G248" s="7">
        <f t="shared" si="4"/>
        <v>10905</v>
      </c>
    </row>
    <row r="249" spans="1:8" x14ac:dyDescent="0.2">
      <c r="A249" s="11" t="s">
        <v>257</v>
      </c>
      <c r="B249" s="1">
        <v>422</v>
      </c>
      <c r="C249" s="1">
        <v>7380</v>
      </c>
      <c r="D249" s="1">
        <v>1200</v>
      </c>
      <c r="E249" s="12"/>
      <c r="F249" s="12"/>
      <c r="G249" s="7">
        <f t="shared" si="4"/>
        <v>6180</v>
      </c>
    </row>
    <row r="250" spans="1:8" x14ac:dyDescent="0.2">
      <c r="A250" s="11" t="s">
        <v>258</v>
      </c>
      <c r="B250" s="1">
        <v>425</v>
      </c>
      <c r="C250" s="1">
        <v>1330</v>
      </c>
      <c r="D250" s="1">
        <v>1200</v>
      </c>
      <c r="E250" s="12"/>
      <c r="F250" s="12"/>
      <c r="G250" s="6">
        <f t="shared" si="4"/>
        <v>130</v>
      </c>
    </row>
    <row r="251" spans="1:8" x14ac:dyDescent="0.2">
      <c r="A251" s="11" t="s">
        <v>259</v>
      </c>
      <c r="B251" s="1">
        <v>428</v>
      </c>
      <c r="C251" s="1">
        <v>2100</v>
      </c>
      <c r="D251" s="1">
        <v>1200</v>
      </c>
      <c r="E251" s="12"/>
      <c r="F251" s="12"/>
      <c r="G251" s="6">
        <f t="shared" si="4"/>
        <v>900</v>
      </c>
    </row>
    <row r="252" spans="1:8" x14ac:dyDescent="0.2">
      <c r="A252" s="11" t="s">
        <v>260</v>
      </c>
      <c r="B252" s="1">
        <v>431</v>
      </c>
      <c r="C252" s="1">
        <v>3060</v>
      </c>
      <c r="D252" s="1">
        <v>1200</v>
      </c>
      <c r="E252" s="12"/>
      <c r="F252" s="12"/>
      <c r="G252" s="6">
        <f t="shared" si="4"/>
        <v>1860</v>
      </c>
    </row>
    <row r="253" spans="1:8" x14ac:dyDescent="0.2">
      <c r="A253" s="11" t="s">
        <v>261</v>
      </c>
      <c r="B253" s="1">
        <v>434</v>
      </c>
      <c r="C253" s="1">
        <v>580</v>
      </c>
      <c r="D253" s="1">
        <v>400</v>
      </c>
      <c r="E253" s="12"/>
      <c r="F253" s="12"/>
      <c r="G253" s="6">
        <f t="shared" si="4"/>
        <v>180</v>
      </c>
    </row>
    <row r="254" spans="1:8" x14ac:dyDescent="0.2">
      <c r="A254" s="11" t="s">
        <v>262</v>
      </c>
      <c r="B254" s="1" t="s">
        <v>97</v>
      </c>
      <c r="E254" s="12"/>
      <c r="F254" s="12"/>
      <c r="G254" s="6">
        <f t="shared" si="4"/>
        <v>0</v>
      </c>
      <c r="H254" s="3" t="s">
        <v>491</v>
      </c>
    </row>
    <row r="255" spans="1:8" x14ac:dyDescent="0.2">
      <c r="A255" s="11" t="s">
        <v>263</v>
      </c>
      <c r="B255" s="1" t="s">
        <v>97</v>
      </c>
      <c r="E255" s="12"/>
      <c r="F255" s="12"/>
      <c r="G255" s="6">
        <f t="shared" si="4"/>
        <v>0</v>
      </c>
      <c r="H255" s="3" t="s">
        <v>491</v>
      </c>
    </row>
    <row r="256" spans="1:8" x14ac:dyDescent="0.2">
      <c r="A256" s="11" t="s">
        <v>264</v>
      </c>
      <c r="B256" s="1">
        <v>399</v>
      </c>
      <c r="C256" s="1">
        <v>3000</v>
      </c>
      <c r="D256" s="1">
        <v>1200</v>
      </c>
      <c r="E256" s="12"/>
      <c r="F256" s="12"/>
      <c r="G256" s="6">
        <f t="shared" si="4"/>
        <v>1800</v>
      </c>
    </row>
    <row r="257" spans="1:8" x14ac:dyDescent="0.2">
      <c r="A257" s="11" t="s">
        <v>265</v>
      </c>
      <c r="B257" s="1">
        <v>402</v>
      </c>
      <c r="C257" s="1">
        <v>2050</v>
      </c>
      <c r="D257" s="1">
        <v>1200</v>
      </c>
      <c r="E257" s="12"/>
      <c r="F257" s="12"/>
      <c r="G257" s="6">
        <f t="shared" si="4"/>
        <v>850</v>
      </c>
    </row>
    <row r="258" spans="1:8" x14ac:dyDescent="0.2">
      <c r="A258" s="11" t="s">
        <v>266</v>
      </c>
      <c r="B258" s="1">
        <v>405</v>
      </c>
      <c r="C258" s="1">
        <v>8550</v>
      </c>
      <c r="D258" s="1">
        <v>1200</v>
      </c>
      <c r="E258" s="12"/>
      <c r="F258" s="12"/>
      <c r="G258" s="7">
        <f t="shared" si="4"/>
        <v>7350</v>
      </c>
    </row>
    <row r="259" spans="1:8" x14ac:dyDescent="0.2">
      <c r="A259" s="11" t="s">
        <v>267</v>
      </c>
      <c r="B259" s="1">
        <v>408</v>
      </c>
      <c r="C259" s="1">
        <v>2480</v>
      </c>
      <c r="D259" s="1">
        <v>1200</v>
      </c>
      <c r="E259" s="12"/>
      <c r="F259" s="12"/>
      <c r="G259" s="6">
        <f t="shared" si="4"/>
        <v>1280</v>
      </c>
    </row>
    <row r="260" spans="1:8" x14ac:dyDescent="0.2">
      <c r="A260" s="11" t="s">
        <v>268</v>
      </c>
      <c r="B260" s="1">
        <v>411</v>
      </c>
      <c r="C260" s="1">
        <v>3785</v>
      </c>
      <c r="D260" s="1">
        <v>1200</v>
      </c>
      <c r="E260" s="12"/>
      <c r="F260" s="12"/>
      <c r="G260" s="7">
        <f t="shared" si="4"/>
        <v>2585</v>
      </c>
    </row>
    <row r="261" spans="1:8" x14ac:dyDescent="0.2">
      <c r="A261" s="11" t="s">
        <v>269</v>
      </c>
      <c r="B261" s="1">
        <v>414</v>
      </c>
      <c r="C261" s="1">
        <v>1380</v>
      </c>
      <c r="D261" s="1">
        <v>1000</v>
      </c>
      <c r="E261" s="12"/>
      <c r="F261" s="12"/>
      <c r="G261" s="6">
        <f t="shared" si="4"/>
        <v>380</v>
      </c>
    </row>
    <row r="262" spans="1:8" x14ac:dyDescent="0.2">
      <c r="A262" s="11" t="s">
        <v>270</v>
      </c>
      <c r="B262" s="1">
        <v>417</v>
      </c>
      <c r="C262" s="1">
        <v>4390</v>
      </c>
      <c r="D262" s="1">
        <v>1200</v>
      </c>
      <c r="E262" s="12"/>
      <c r="F262" s="12"/>
      <c r="G262" s="7">
        <f t="shared" si="4"/>
        <v>3190</v>
      </c>
    </row>
    <row r="263" spans="1:8" x14ac:dyDescent="0.2">
      <c r="A263" s="11" t="s">
        <v>271</v>
      </c>
      <c r="B263" s="1">
        <v>420</v>
      </c>
      <c r="C263" s="1">
        <v>5260</v>
      </c>
      <c r="D263" s="1">
        <v>1200</v>
      </c>
      <c r="E263" s="12"/>
      <c r="F263" s="12"/>
      <c r="G263" s="7">
        <f t="shared" si="4"/>
        <v>4060</v>
      </c>
    </row>
    <row r="264" spans="1:8" x14ac:dyDescent="0.2">
      <c r="A264" s="11" t="s">
        <v>272</v>
      </c>
      <c r="B264" s="1">
        <v>423</v>
      </c>
      <c r="C264" s="1">
        <v>5475</v>
      </c>
      <c r="D264" s="1">
        <v>1200</v>
      </c>
      <c r="E264" s="12"/>
      <c r="F264" s="12"/>
      <c r="G264" s="7">
        <f t="shared" si="4"/>
        <v>4275</v>
      </c>
    </row>
    <row r="265" spans="1:8" x14ac:dyDescent="0.2">
      <c r="A265" s="11" t="s">
        <v>273</v>
      </c>
      <c r="B265" s="1">
        <v>426</v>
      </c>
      <c r="C265" s="1">
        <v>2180</v>
      </c>
      <c r="D265" s="1">
        <v>1200</v>
      </c>
      <c r="E265" s="12"/>
      <c r="F265" s="12"/>
      <c r="G265" s="6">
        <f t="shared" si="4"/>
        <v>980</v>
      </c>
    </row>
    <row r="266" spans="1:8" x14ac:dyDescent="0.2">
      <c r="A266" s="11" t="s">
        <v>274</v>
      </c>
      <c r="B266" s="1" t="s">
        <v>97</v>
      </c>
      <c r="E266" s="12"/>
      <c r="F266" s="12"/>
      <c r="G266" s="6">
        <v>0</v>
      </c>
      <c r="H266" s="3" t="s">
        <v>491</v>
      </c>
    </row>
    <row r="267" spans="1:8" x14ac:dyDescent="0.2">
      <c r="A267" s="11" t="s">
        <v>275</v>
      </c>
      <c r="B267" s="1">
        <v>432</v>
      </c>
      <c r="C267" s="1">
        <v>1630</v>
      </c>
      <c r="D267" s="1">
        <v>1200</v>
      </c>
      <c r="E267" s="12"/>
      <c r="F267" s="12"/>
      <c r="G267" s="6">
        <f t="shared" si="4"/>
        <v>430</v>
      </c>
    </row>
    <row r="268" spans="1:8" x14ac:dyDescent="0.2">
      <c r="A268" s="11" t="s">
        <v>276</v>
      </c>
      <c r="B268" s="1" t="s">
        <v>97</v>
      </c>
      <c r="E268" s="12"/>
      <c r="F268" s="12"/>
      <c r="G268" s="6">
        <f t="shared" si="4"/>
        <v>0</v>
      </c>
      <c r="H268" s="3" t="s">
        <v>491</v>
      </c>
    </row>
    <row r="269" spans="1:8" x14ac:dyDescent="0.2">
      <c r="A269" s="11" t="s">
        <v>277</v>
      </c>
      <c r="B269" s="1" t="s">
        <v>97</v>
      </c>
      <c r="E269" s="12"/>
      <c r="F269" s="12"/>
      <c r="G269" s="6">
        <f t="shared" si="4"/>
        <v>0</v>
      </c>
      <c r="H269" s="3" t="s">
        <v>491</v>
      </c>
    </row>
    <row r="270" spans="1:8" x14ac:dyDescent="0.2">
      <c r="A270" s="11" t="s">
        <v>278</v>
      </c>
      <c r="B270" s="1" t="s">
        <v>97</v>
      </c>
      <c r="E270" s="12"/>
      <c r="F270" s="12"/>
      <c r="G270" s="6">
        <f t="shared" si="4"/>
        <v>0</v>
      </c>
      <c r="H270" s="3" t="s">
        <v>491</v>
      </c>
    </row>
    <row r="271" spans="1:8" x14ac:dyDescent="0.2">
      <c r="A271" s="11" t="s">
        <v>279</v>
      </c>
      <c r="B271" s="1" t="s">
        <v>97</v>
      </c>
      <c r="E271" s="12"/>
      <c r="F271" s="12"/>
      <c r="G271" s="6">
        <f t="shared" si="4"/>
        <v>0</v>
      </c>
      <c r="H271" s="3" t="s">
        <v>491</v>
      </c>
    </row>
    <row r="272" spans="1:8" x14ac:dyDescent="0.2">
      <c r="A272" s="11" t="s">
        <v>280</v>
      </c>
      <c r="B272" s="1">
        <v>394</v>
      </c>
      <c r="C272" s="1">
        <v>4830</v>
      </c>
      <c r="D272" s="1">
        <v>1200</v>
      </c>
      <c r="E272" s="12"/>
      <c r="F272" s="12"/>
      <c r="G272" s="7">
        <f t="shared" si="4"/>
        <v>3630</v>
      </c>
    </row>
    <row r="273" spans="1:8" x14ac:dyDescent="0.2">
      <c r="A273" s="11" t="s">
        <v>281</v>
      </c>
      <c r="B273" s="1" t="s">
        <v>97</v>
      </c>
      <c r="E273" s="12"/>
      <c r="F273" s="12"/>
      <c r="G273" s="6">
        <f t="shared" si="4"/>
        <v>0</v>
      </c>
      <c r="H273" s="3" t="s">
        <v>491</v>
      </c>
    </row>
    <row r="274" spans="1:8" x14ac:dyDescent="0.2">
      <c r="A274" s="11" t="s">
        <v>282</v>
      </c>
      <c r="B274" s="1">
        <v>400</v>
      </c>
      <c r="C274" s="1">
        <v>4580</v>
      </c>
      <c r="D274" s="1">
        <v>1200</v>
      </c>
      <c r="E274" s="12"/>
      <c r="F274" s="12"/>
      <c r="G274" s="7">
        <f t="shared" si="4"/>
        <v>3380</v>
      </c>
    </row>
    <row r="275" spans="1:8" x14ac:dyDescent="0.2">
      <c r="A275" s="11" t="s">
        <v>283</v>
      </c>
      <c r="B275" s="1">
        <v>403</v>
      </c>
      <c r="C275" s="1">
        <v>2450</v>
      </c>
      <c r="D275" s="1">
        <v>1200</v>
      </c>
      <c r="E275" s="12"/>
      <c r="F275" s="12"/>
      <c r="G275" s="6">
        <f t="shared" ref="G275:G333" si="5">C275-D275-E275-F275</f>
        <v>1250</v>
      </c>
    </row>
    <row r="276" spans="1:8" x14ac:dyDescent="0.2">
      <c r="A276" s="11" t="s">
        <v>284</v>
      </c>
      <c r="B276" s="1">
        <v>406</v>
      </c>
      <c r="C276" s="1">
        <v>4050</v>
      </c>
      <c r="D276" s="1">
        <v>1200</v>
      </c>
      <c r="E276" s="12"/>
      <c r="F276" s="12"/>
      <c r="G276" s="7">
        <f t="shared" si="5"/>
        <v>2850</v>
      </c>
    </row>
    <row r="277" spans="1:8" x14ac:dyDescent="0.2">
      <c r="A277" s="11" t="s">
        <v>285</v>
      </c>
      <c r="B277" s="1">
        <v>409</v>
      </c>
      <c r="C277" s="1">
        <v>2930</v>
      </c>
      <c r="D277" s="1">
        <v>1200</v>
      </c>
      <c r="E277" s="12"/>
      <c r="F277" s="12"/>
      <c r="G277" s="6">
        <f t="shared" si="5"/>
        <v>1730</v>
      </c>
    </row>
    <row r="278" spans="1:8" x14ac:dyDescent="0.2">
      <c r="A278" s="11" t="s">
        <v>286</v>
      </c>
      <c r="B278" s="1">
        <v>412</v>
      </c>
      <c r="C278" s="1">
        <v>1100</v>
      </c>
      <c r="D278" s="1">
        <v>800</v>
      </c>
      <c r="E278" s="12"/>
      <c r="F278" s="12"/>
      <c r="G278" s="6">
        <f t="shared" si="5"/>
        <v>300</v>
      </c>
    </row>
    <row r="279" spans="1:8" x14ac:dyDescent="0.2">
      <c r="A279" s="11" t="s">
        <v>287</v>
      </c>
      <c r="B279" s="1">
        <v>415</v>
      </c>
      <c r="C279" s="1">
        <v>1010</v>
      </c>
      <c r="D279" s="1">
        <v>800</v>
      </c>
      <c r="E279" s="12"/>
      <c r="F279" s="12"/>
      <c r="G279" s="6">
        <f t="shared" si="5"/>
        <v>210</v>
      </c>
    </row>
    <row r="280" spans="1:8" x14ac:dyDescent="0.2">
      <c r="A280" s="11" t="s">
        <v>288</v>
      </c>
      <c r="B280" s="1">
        <v>418</v>
      </c>
      <c r="C280" s="1">
        <v>3435</v>
      </c>
      <c r="D280" s="1">
        <v>1200</v>
      </c>
      <c r="E280" s="12"/>
      <c r="F280" s="12"/>
      <c r="G280" s="7">
        <f t="shared" si="5"/>
        <v>2235</v>
      </c>
    </row>
    <row r="281" spans="1:8" x14ac:dyDescent="0.2">
      <c r="A281" s="11" t="s">
        <v>289</v>
      </c>
      <c r="B281" s="1">
        <v>421</v>
      </c>
      <c r="C281" s="1">
        <v>8870</v>
      </c>
      <c r="D281" s="1">
        <v>1200</v>
      </c>
      <c r="E281" s="12"/>
      <c r="F281" s="12"/>
      <c r="G281" s="7">
        <f t="shared" si="5"/>
        <v>7670</v>
      </c>
    </row>
    <row r="282" spans="1:8" x14ac:dyDescent="0.2">
      <c r="A282" s="11" t="s">
        <v>290</v>
      </c>
      <c r="B282" s="1">
        <v>424</v>
      </c>
      <c r="C282" s="1">
        <v>6750</v>
      </c>
      <c r="D282" s="1">
        <v>1200</v>
      </c>
      <c r="E282" s="12"/>
      <c r="F282" s="12"/>
      <c r="G282" s="7">
        <f t="shared" si="5"/>
        <v>5550</v>
      </c>
    </row>
    <row r="283" spans="1:8" x14ac:dyDescent="0.2">
      <c r="A283" s="11" t="s">
        <v>291</v>
      </c>
      <c r="B283" s="1">
        <v>427</v>
      </c>
      <c r="C283" s="1">
        <v>3980</v>
      </c>
      <c r="D283" s="1">
        <v>1200</v>
      </c>
      <c r="E283" s="12"/>
      <c r="F283" s="12"/>
      <c r="G283" s="7">
        <f t="shared" si="5"/>
        <v>2780</v>
      </c>
    </row>
    <row r="284" spans="1:8" x14ac:dyDescent="0.2">
      <c r="A284" s="11" t="s">
        <v>292</v>
      </c>
      <c r="B284" s="1" t="s">
        <v>97</v>
      </c>
      <c r="E284" s="12"/>
      <c r="F284" s="12"/>
      <c r="G284" s="6">
        <f t="shared" si="5"/>
        <v>0</v>
      </c>
      <c r="H284" s="3" t="s">
        <v>491</v>
      </c>
    </row>
    <row r="285" spans="1:8" x14ac:dyDescent="0.2">
      <c r="A285" s="11" t="s">
        <v>293</v>
      </c>
      <c r="B285" s="1">
        <v>433</v>
      </c>
      <c r="C285" s="1">
        <v>1680</v>
      </c>
      <c r="D285" s="1">
        <v>1200</v>
      </c>
      <c r="E285" s="12"/>
      <c r="F285" s="12"/>
      <c r="G285" s="6">
        <f t="shared" si="5"/>
        <v>480</v>
      </c>
    </row>
    <row r="286" spans="1:8" x14ac:dyDescent="0.2">
      <c r="A286" s="11" t="s">
        <v>294</v>
      </c>
      <c r="B286" s="1">
        <v>436</v>
      </c>
      <c r="C286" s="1">
        <v>2850</v>
      </c>
      <c r="D286" s="1">
        <v>1200</v>
      </c>
      <c r="E286" s="12"/>
      <c r="F286" s="12"/>
      <c r="G286" s="6">
        <f t="shared" si="5"/>
        <v>1650</v>
      </c>
    </row>
    <row r="287" spans="1:8" x14ac:dyDescent="0.2">
      <c r="A287" s="11" t="s">
        <v>295</v>
      </c>
      <c r="B287" s="1" t="s">
        <v>97</v>
      </c>
      <c r="E287" s="12"/>
      <c r="F287" s="12"/>
      <c r="G287" s="6">
        <f t="shared" si="5"/>
        <v>0</v>
      </c>
      <c r="H287" s="3" t="s">
        <v>491</v>
      </c>
    </row>
    <row r="288" spans="1:8" x14ac:dyDescent="0.2">
      <c r="A288" s="11" t="s">
        <v>296</v>
      </c>
      <c r="B288" s="1" t="s">
        <v>97</v>
      </c>
      <c r="E288" s="12"/>
      <c r="F288" s="12"/>
      <c r="G288" s="6">
        <f t="shared" si="5"/>
        <v>0</v>
      </c>
      <c r="H288" s="3" t="s">
        <v>491</v>
      </c>
    </row>
    <row r="289" spans="1:12" x14ac:dyDescent="0.2">
      <c r="A289" s="4" t="s">
        <v>297</v>
      </c>
      <c r="B289" s="4">
        <v>116</v>
      </c>
      <c r="C289" s="5">
        <v>700</v>
      </c>
      <c r="D289" s="5">
        <v>600</v>
      </c>
      <c r="E289" s="6"/>
      <c r="F289" s="6"/>
      <c r="G289" s="6">
        <f t="shared" si="5"/>
        <v>100</v>
      </c>
      <c r="H289" s="8"/>
      <c r="I289" s="8"/>
      <c r="J289" s="8"/>
      <c r="K289" s="8"/>
      <c r="L289" s="8"/>
    </row>
    <row r="290" spans="1:12" x14ac:dyDescent="0.2">
      <c r="A290" s="4" t="s">
        <v>298</v>
      </c>
      <c r="B290" s="4">
        <v>119</v>
      </c>
      <c r="C290" s="5">
        <v>1300</v>
      </c>
      <c r="D290" s="5">
        <v>1050</v>
      </c>
      <c r="E290" s="6"/>
      <c r="F290" s="6"/>
      <c r="G290" s="6">
        <f t="shared" si="5"/>
        <v>250</v>
      </c>
      <c r="H290" s="8"/>
      <c r="I290" s="8"/>
      <c r="J290" s="8"/>
      <c r="K290" s="8"/>
      <c r="L290" s="8"/>
    </row>
    <row r="291" spans="1:12" x14ac:dyDescent="0.2">
      <c r="A291" s="4" t="s">
        <v>299</v>
      </c>
      <c r="B291" s="4">
        <v>122</v>
      </c>
      <c r="C291" s="5">
        <v>14050</v>
      </c>
      <c r="D291" s="5">
        <v>1200</v>
      </c>
      <c r="E291" s="6"/>
      <c r="F291" s="6"/>
      <c r="G291" s="7">
        <f t="shared" si="5"/>
        <v>12850</v>
      </c>
      <c r="H291" s="8"/>
      <c r="I291" s="8"/>
      <c r="J291" s="8"/>
      <c r="K291" s="8"/>
      <c r="L291" s="8"/>
    </row>
    <row r="292" spans="1:12" x14ac:dyDescent="0.2">
      <c r="A292" s="4" t="s">
        <v>300</v>
      </c>
      <c r="B292" s="4">
        <v>125</v>
      </c>
      <c r="C292" s="5">
        <v>14150</v>
      </c>
      <c r="D292" s="5">
        <v>1200</v>
      </c>
      <c r="E292" s="6"/>
      <c r="F292" s="6"/>
      <c r="G292" s="7">
        <f t="shared" si="5"/>
        <v>12950</v>
      </c>
      <c r="H292" s="8"/>
      <c r="I292" s="8"/>
      <c r="J292" s="8"/>
      <c r="K292" s="8"/>
      <c r="L292" s="8"/>
    </row>
    <row r="293" spans="1:12" x14ac:dyDescent="0.2">
      <c r="A293" s="4" t="s">
        <v>301</v>
      </c>
      <c r="B293" s="4">
        <v>128</v>
      </c>
      <c r="C293" s="5">
        <v>2350</v>
      </c>
      <c r="D293" s="5">
        <v>1200</v>
      </c>
      <c r="E293" s="6"/>
      <c r="F293" s="6"/>
      <c r="G293" s="6">
        <f t="shared" si="5"/>
        <v>1150</v>
      </c>
      <c r="H293" s="8"/>
      <c r="I293" s="8"/>
      <c r="J293" s="8"/>
      <c r="K293" s="8"/>
      <c r="L293" s="8"/>
    </row>
    <row r="294" spans="1:12" x14ac:dyDescent="0.2">
      <c r="A294" s="4" t="s">
        <v>302</v>
      </c>
      <c r="B294" s="4">
        <v>131</v>
      </c>
      <c r="C294" s="5">
        <v>930</v>
      </c>
      <c r="D294" s="5">
        <v>870</v>
      </c>
      <c r="E294" s="6"/>
      <c r="F294" s="6"/>
      <c r="G294" s="6">
        <f t="shared" si="5"/>
        <v>60</v>
      </c>
      <c r="H294" s="8"/>
      <c r="I294" s="8"/>
      <c r="J294" s="8"/>
      <c r="K294" s="8"/>
      <c r="L294" s="8"/>
    </row>
    <row r="295" spans="1:12" x14ac:dyDescent="0.2">
      <c r="A295" s="4" t="s">
        <v>303</v>
      </c>
      <c r="B295" s="4">
        <v>134</v>
      </c>
      <c r="C295" s="5">
        <v>3300</v>
      </c>
      <c r="D295" s="5">
        <v>1200</v>
      </c>
      <c r="E295" s="6"/>
      <c r="F295" s="6"/>
      <c r="G295" s="6">
        <f t="shared" si="5"/>
        <v>2100</v>
      </c>
      <c r="H295" s="8"/>
      <c r="I295" s="8"/>
      <c r="J295" s="8"/>
      <c r="K295" s="8"/>
      <c r="L295" s="8"/>
    </row>
    <row r="296" spans="1:12" x14ac:dyDescent="0.2">
      <c r="A296" s="4" t="s">
        <v>304</v>
      </c>
      <c r="B296" s="4">
        <v>137</v>
      </c>
      <c r="C296" s="5">
        <v>5500</v>
      </c>
      <c r="D296" s="5">
        <v>1200</v>
      </c>
      <c r="E296" s="6"/>
      <c r="F296" s="6"/>
      <c r="G296" s="7">
        <f t="shared" si="5"/>
        <v>4300</v>
      </c>
      <c r="H296" s="8"/>
      <c r="I296" s="8"/>
      <c r="J296" s="8"/>
      <c r="K296" s="8"/>
      <c r="L296" s="8"/>
    </row>
    <row r="297" spans="1:12" x14ac:dyDescent="0.2">
      <c r="A297" s="4" t="s">
        <v>305</v>
      </c>
      <c r="B297" s="4">
        <v>140</v>
      </c>
      <c r="C297" s="5">
        <v>9025</v>
      </c>
      <c r="D297" s="5">
        <v>1200</v>
      </c>
      <c r="E297" s="6"/>
      <c r="F297" s="6"/>
      <c r="G297" s="7">
        <f t="shared" si="5"/>
        <v>7825</v>
      </c>
      <c r="H297" s="8"/>
      <c r="I297" s="8"/>
      <c r="J297" s="8"/>
      <c r="K297" s="8"/>
      <c r="L297" s="8"/>
    </row>
    <row r="298" spans="1:12" x14ac:dyDescent="0.2">
      <c r="A298" s="4" t="s">
        <v>306</v>
      </c>
      <c r="B298" s="4">
        <v>143</v>
      </c>
      <c r="C298" s="5">
        <v>800</v>
      </c>
      <c r="D298" s="5">
        <v>700</v>
      </c>
      <c r="E298" s="4"/>
      <c r="F298" s="6"/>
      <c r="G298" s="6">
        <f t="shared" si="5"/>
        <v>100</v>
      </c>
      <c r="H298" s="8"/>
      <c r="I298" s="8"/>
      <c r="J298" s="8"/>
      <c r="K298" s="8"/>
      <c r="L298" s="8"/>
    </row>
    <row r="299" spans="1:12" x14ac:dyDescent="0.2">
      <c r="A299" s="4" t="s">
        <v>307</v>
      </c>
      <c r="B299" s="4">
        <v>146</v>
      </c>
      <c r="C299" s="5">
        <v>3750</v>
      </c>
      <c r="D299" s="5">
        <v>1200</v>
      </c>
      <c r="E299" s="6"/>
      <c r="F299" s="6"/>
      <c r="G299" s="7">
        <f t="shared" si="5"/>
        <v>2550</v>
      </c>
      <c r="H299" s="8"/>
      <c r="I299" s="8"/>
      <c r="J299" s="8"/>
      <c r="K299" s="8"/>
      <c r="L299" s="8"/>
    </row>
    <row r="300" spans="1:12" x14ac:dyDescent="0.2">
      <c r="A300" s="4" t="s">
        <v>308</v>
      </c>
      <c r="B300" s="4">
        <v>149</v>
      </c>
      <c r="C300" s="5">
        <v>150</v>
      </c>
      <c r="D300" s="5">
        <v>120</v>
      </c>
      <c r="E300" s="6"/>
      <c r="F300" s="6"/>
      <c r="G300" s="6">
        <f t="shared" si="5"/>
        <v>30</v>
      </c>
      <c r="H300" s="8"/>
      <c r="I300" s="8"/>
      <c r="J300" s="8"/>
      <c r="K300" s="8"/>
      <c r="L300" s="8"/>
    </row>
    <row r="301" spans="1:12" x14ac:dyDescent="0.2">
      <c r="A301" s="4" t="s">
        <v>309</v>
      </c>
      <c r="B301" s="4">
        <v>152</v>
      </c>
      <c r="C301" s="5">
        <v>700</v>
      </c>
      <c r="D301" s="5">
        <v>575</v>
      </c>
      <c r="E301" s="6"/>
      <c r="F301" s="6"/>
      <c r="G301" s="6">
        <f t="shared" si="5"/>
        <v>125</v>
      </c>
      <c r="H301" s="8"/>
      <c r="I301" s="8"/>
      <c r="J301" s="8"/>
      <c r="K301" s="8"/>
      <c r="L301" s="8"/>
    </row>
    <row r="302" spans="1:12" x14ac:dyDescent="0.2">
      <c r="A302" s="4" t="s">
        <v>310</v>
      </c>
      <c r="B302" s="4">
        <v>155</v>
      </c>
      <c r="C302" s="4" t="s">
        <v>311</v>
      </c>
      <c r="D302" s="4" t="s">
        <v>311</v>
      </c>
      <c r="E302" s="6"/>
      <c r="F302" s="6"/>
      <c r="G302" s="6">
        <v>0</v>
      </c>
      <c r="H302" s="8"/>
      <c r="I302" s="8"/>
      <c r="J302" s="8"/>
      <c r="K302" s="8"/>
      <c r="L302" s="8"/>
    </row>
    <row r="303" spans="1:12" x14ac:dyDescent="0.2">
      <c r="A303" s="4" t="s">
        <v>312</v>
      </c>
      <c r="B303" s="4">
        <v>158</v>
      </c>
      <c r="C303" s="4" t="s">
        <v>311</v>
      </c>
      <c r="D303" s="4" t="s">
        <v>311</v>
      </c>
      <c r="E303" s="6"/>
      <c r="F303" s="6"/>
      <c r="G303" s="6">
        <v>0</v>
      </c>
      <c r="H303" s="8"/>
      <c r="I303" s="8"/>
      <c r="J303" s="8"/>
      <c r="K303" s="8"/>
      <c r="L303" s="8"/>
    </row>
    <row r="304" spans="1:12" x14ac:dyDescent="0.2">
      <c r="A304" s="4" t="s">
        <v>313</v>
      </c>
      <c r="B304" s="4">
        <v>161</v>
      </c>
      <c r="C304" s="5">
        <v>730</v>
      </c>
      <c r="D304" s="5">
        <v>600</v>
      </c>
      <c r="E304" s="6"/>
      <c r="F304" s="6"/>
      <c r="G304" s="6">
        <f t="shared" si="5"/>
        <v>130</v>
      </c>
      <c r="H304" s="8"/>
      <c r="I304" s="8"/>
      <c r="J304" s="8"/>
      <c r="K304" s="8"/>
      <c r="L304" s="8"/>
    </row>
    <row r="305" spans="1:12" x14ac:dyDescent="0.2">
      <c r="A305" s="4" t="s">
        <v>314</v>
      </c>
      <c r="B305" s="4">
        <v>117</v>
      </c>
      <c r="C305" s="4" t="s">
        <v>311</v>
      </c>
      <c r="D305" s="4" t="s">
        <v>311</v>
      </c>
      <c r="E305" s="4"/>
      <c r="F305" s="6"/>
      <c r="G305" s="6">
        <v>0</v>
      </c>
      <c r="H305" s="8"/>
      <c r="I305" s="8"/>
      <c r="J305" s="8"/>
      <c r="K305" s="8"/>
      <c r="L305" s="8"/>
    </row>
    <row r="306" spans="1:12" x14ac:dyDescent="0.2">
      <c r="A306" s="4" t="s">
        <v>315</v>
      </c>
      <c r="B306" s="4">
        <v>120</v>
      </c>
      <c r="C306" s="5">
        <v>8400</v>
      </c>
      <c r="D306" s="5">
        <v>1200</v>
      </c>
      <c r="E306" s="6"/>
      <c r="F306" s="6"/>
      <c r="G306" s="7">
        <f t="shared" si="5"/>
        <v>7200</v>
      </c>
      <c r="H306" s="8"/>
      <c r="I306" s="8"/>
      <c r="J306" s="8"/>
      <c r="K306" s="8"/>
      <c r="L306" s="8"/>
    </row>
    <row r="307" spans="1:12" x14ac:dyDescent="0.2">
      <c r="A307" s="4" t="s">
        <v>316</v>
      </c>
      <c r="B307" s="4">
        <v>123</v>
      </c>
      <c r="C307" s="5">
        <v>12150</v>
      </c>
      <c r="D307" s="5">
        <v>1200</v>
      </c>
      <c r="E307" s="6"/>
      <c r="F307" s="6"/>
      <c r="G307" s="7">
        <f t="shared" si="5"/>
        <v>10950</v>
      </c>
      <c r="H307" s="8"/>
      <c r="I307" s="8"/>
      <c r="J307" s="8"/>
      <c r="K307" s="8"/>
      <c r="L307" s="8"/>
    </row>
    <row r="308" spans="1:12" x14ac:dyDescent="0.2">
      <c r="A308" s="4" t="s">
        <v>317</v>
      </c>
      <c r="B308" s="4">
        <v>126</v>
      </c>
      <c r="C308" s="5">
        <v>10150</v>
      </c>
      <c r="D308" s="5">
        <v>1200</v>
      </c>
      <c r="E308" s="6"/>
      <c r="F308" s="6"/>
      <c r="G308" s="7">
        <f t="shared" si="5"/>
        <v>8950</v>
      </c>
      <c r="H308" s="8"/>
      <c r="I308" s="8"/>
      <c r="J308" s="8"/>
      <c r="K308" s="8"/>
      <c r="L308" s="8"/>
    </row>
    <row r="309" spans="1:12" x14ac:dyDescent="0.2">
      <c r="A309" s="4" t="s">
        <v>318</v>
      </c>
      <c r="B309" s="4">
        <v>129</v>
      </c>
      <c r="C309" s="5">
        <v>2450</v>
      </c>
      <c r="D309" s="5">
        <v>1200</v>
      </c>
      <c r="E309" s="6"/>
      <c r="F309" s="6"/>
      <c r="G309" s="6">
        <f t="shared" si="5"/>
        <v>1250</v>
      </c>
      <c r="H309" s="8"/>
      <c r="I309" s="8"/>
      <c r="J309" s="8"/>
      <c r="K309" s="8"/>
      <c r="L309" s="8"/>
    </row>
    <row r="310" spans="1:12" x14ac:dyDescent="0.2">
      <c r="A310" s="4" t="s">
        <v>319</v>
      </c>
      <c r="B310" s="4">
        <v>132</v>
      </c>
      <c r="C310" s="5">
        <v>1050</v>
      </c>
      <c r="D310" s="5">
        <v>900</v>
      </c>
      <c r="E310" s="6"/>
      <c r="F310" s="6"/>
      <c r="G310" s="6">
        <f t="shared" si="5"/>
        <v>150</v>
      </c>
      <c r="H310" s="8"/>
      <c r="I310" s="8"/>
      <c r="J310" s="8"/>
      <c r="K310" s="8"/>
      <c r="L310" s="8"/>
    </row>
    <row r="311" spans="1:12" x14ac:dyDescent="0.2">
      <c r="A311" s="4" t="s">
        <v>320</v>
      </c>
      <c r="B311" s="4">
        <v>135</v>
      </c>
      <c r="C311" s="5">
        <v>800</v>
      </c>
      <c r="D311" s="5">
        <v>650</v>
      </c>
      <c r="E311" s="6"/>
      <c r="F311" s="6"/>
      <c r="G311" s="6">
        <f t="shared" si="5"/>
        <v>150</v>
      </c>
      <c r="H311" s="8"/>
      <c r="I311" s="8"/>
      <c r="J311" s="8"/>
      <c r="K311" s="8"/>
      <c r="L311" s="8"/>
    </row>
    <row r="312" spans="1:12" x14ac:dyDescent="0.2">
      <c r="A312" s="4" t="s">
        <v>321</v>
      </c>
      <c r="B312" s="4">
        <v>138</v>
      </c>
      <c r="C312" s="5">
        <v>5325</v>
      </c>
      <c r="D312" s="5">
        <v>1200</v>
      </c>
      <c r="E312" s="6"/>
      <c r="F312" s="6"/>
      <c r="G312" s="7">
        <f t="shared" si="5"/>
        <v>4125</v>
      </c>
      <c r="H312" s="8"/>
      <c r="I312" s="8"/>
      <c r="J312" s="8"/>
      <c r="K312" s="8"/>
      <c r="L312" s="8"/>
    </row>
    <row r="313" spans="1:12" x14ac:dyDescent="0.2">
      <c r="A313" s="4" t="s">
        <v>322</v>
      </c>
      <c r="B313" s="4">
        <v>141</v>
      </c>
      <c r="C313" s="5">
        <v>6050</v>
      </c>
      <c r="D313" s="5">
        <v>1200</v>
      </c>
      <c r="E313" s="6"/>
      <c r="F313" s="6"/>
      <c r="G313" s="7">
        <f t="shared" si="5"/>
        <v>4850</v>
      </c>
      <c r="H313" s="8"/>
      <c r="I313" s="8"/>
      <c r="J313" s="8"/>
      <c r="K313" s="8"/>
      <c r="L313" s="8"/>
    </row>
    <row r="314" spans="1:12" x14ac:dyDescent="0.2">
      <c r="A314" s="4" t="s">
        <v>323</v>
      </c>
      <c r="B314" s="4">
        <v>144</v>
      </c>
      <c r="C314" s="5">
        <v>2950</v>
      </c>
      <c r="D314" s="5">
        <v>1200</v>
      </c>
      <c r="E314" s="6"/>
      <c r="F314" s="6"/>
      <c r="G314" s="6">
        <f t="shared" si="5"/>
        <v>1750</v>
      </c>
      <c r="H314" s="8"/>
      <c r="I314" s="8"/>
      <c r="J314" s="8"/>
      <c r="K314" s="8"/>
      <c r="L314" s="8"/>
    </row>
    <row r="315" spans="1:12" x14ac:dyDescent="0.2">
      <c r="A315" s="4" t="s">
        <v>324</v>
      </c>
      <c r="B315" s="4">
        <v>147</v>
      </c>
      <c r="C315" s="5">
        <v>2700</v>
      </c>
      <c r="D315" s="5">
        <v>1200</v>
      </c>
      <c r="E315" s="6"/>
      <c r="F315" s="6"/>
      <c r="G315" s="6">
        <f t="shared" si="5"/>
        <v>1500</v>
      </c>
      <c r="H315" s="8"/>
      <c r="I315" s="8"/>
      <c r="J315" s="8"/>
      <c r="K315" s="8"/>
      <c r="L315" s="8"/>
    </row>
    <row r="316" spans="1:12" x14ac:dyDescent="0.2">
      <c r="A316" s="4" t="s">
        <v>325</v>
      </c>
      <c r="B316" s="4">
        <v>150</v>
      </c>
      <c r="C316" s="5">
        <v>2230</v>
      </c>
      <c r="D316" s="5">
        <v>1200</v>
      </c>
      <c r="E316" s="6"/>
      <c r="F316" s="6"/>
      <c r="G316" s="6">
        <f t="shared" si="5"/>
        <v>1030</v>
      </c>
      <c r="H316" s="8"/>
      <c r="I316" s="8"/>
      <c r="J316" s="8"/>
      <c r="K316" s="8"/>
      <c r="L316" s="8"/>
    </row>
    <row r="317" spans="1:12" x14ac:dyDescent="0.2">
      <c r="A317" s="4" t="s">
        <v>326</v>
      </c>
      <c r="B317" s="4">
        <v>153</v>
      </c>
      <c r="C317" s="5">
        <v>2250</v>
      </c>
      <c r="D317" s="5">
        <v>1200</v>
      </c>
      <c r="E317" s="6"/>
      <c r="F317" s="6"/>
      <c r="G317" s="6">
        <f t="shared" si="5"/>
        <v>1050</v>
      </c>
      <c r="H317" s="8"/>
      <c r="I317" s="8"/>
      <c r="J317" s="8"/>
      <c r="K317" s="8"/>
      <c r="L317" s="8"/>
    </row>
    <row r="318" spans="1:12" x14ac:dyDescent="0.2">
      <c r="A318" s="4" t="s">
        <v>327</v>
      </c>
      <c r="B318" s="4">
        <v>156</v>
      </c>
      <c r="C318" s="5">
        <v>1030</v>
      </c>
      <c r="D318" s="5">
        <v>925</v>
      </c>
      <c r="E318" s="6"/>
      <c r="F318" s="6"/>
      <c r="G318" s="6">
        <f t="shared" si="5"/>
        <v>105</v>
      </c>
      <c r="H318" s="8"/>
      <c r="I318" s="8"/>
      <c r="J318" s="8"/>
      <c r="K318" s="8"/>
      <c r="L318" s="8"/>
    </row>
    <row r="319" spans="1:12" x14ac:dyDescent="0.2">
      <c r="A319" s="4" t="s">
        <v>328</v>
      </c>
      <c r="B319" s="4">
        <v>159</v>
      </c>
      <c r="C319" s="4" t="s">
        <v>311</v>
      </c>
      <c r="D319" s="4" t="s">
        <v>311</v>
      </c>
      <c r="E319" s="6"/>
      <c r="F319" s="6"/>
      <c r="G319" s="6">
        <v>0</v>
      </c>
      <c r="H319" s="8"/>
      <c r="I319" s="8"/>
      <c r="J319" s="8"/>
      <c r="K319" s="8"/>
      <c r="L319" s="8"/>
    </row>
    <row r="320" spans="1:12" x14ac:dyDescent="0.2">
      <c r="A320" s="4" t="s">
        <v>329</v>
      </c>
      <c r="B320" s="4">
        <v>162</v>
      </c>
      <c r="C320" s="4" t="s">
        <v>311</v>
      </c>
      <c r="D320" s="4" t="s">
        <v>311</v>
      </c>
      <c r="E320" s="6"/>
      <c r="F320" s="6"/>
      <c r="G320" s="6">
        <v>0</v>
      </c>
      <c r="H320" s="8"/>
      <c r="I320" s="8"/>
      <c r="J320" s="8"/>
      <c r="K320" s="8"/>
      <c r="L320" s="8"/>
    </row>
    <row r="321" spans="1:12" x14ac:dyDescent="0.2">
      <c r="A321" s="4" t="s">
        <v>330</v>
      </c>
      <c r="B321" s="4">
        <v>118</v>
      </c>
      <c r="C321" s="5">
        <v>2750</v>
      </c>
      <c r="D321" s="5">
        <v>1200</v>
      </c>
      <c r="E321" s="6"/>
      <c r="F321" s="6"/>
      <c r="G321" s="6">
        <f t="shared" si="5"/>
        <v>1550</v>
      </c>
      <c r="H321" s="8"/>
      <c r="I321" s="8"/>
      <c r="J321" s="8"/>
      <c r="K321" s="8"/>
      <c r="L321" s="8"/>
    </row>
    <row r="322" spans="1:12" x14ac:dyDescent="0.2">
      <c r="A322" s="4" t="s">
        <v>331</v>
      </c>
      <c r="B322" s="4">
        <v>121</v>
      </c>
      <c r="C322" s="5">
        <v>20850</v>
      </c>
      <c r="D322" s="5">
        <v>1200</v>
      </c>
      <c r="E322" s="6"/>
      <c r="F322" s="6"/>
      <c r="G322" s="7">
        <f t="shared" si="5"/>
        <v>19650</v>
      </c>
      <c r="H322" s="8"/>
      <c r="I322" s="8"/>
      <c r="J322" s="8"/>
      <c r="K322" s="8"/>
      <c r="L322" s="8"/>
    </row>
    <row r="323" spans="1:12" x14ac:dyDescent="0.2">
      <c r="A323" s="4" t="s">
        <v>332</v>
      </c>
      <c r="B323" s="4">
        <v>124</v>
      </c>
      <c r="C323" s="5">
        <v>22850</v>
      </c>
      <c r="D323" s="5">
        <v>1200</v>
      </c>
      <c r="E323" s="6"/>
      <c r="F323" s="6"/>
      <c r="G323" s="7">
        <f t="shared" si="5"/>
        <v>21650</v>
      </c>
      <c r="H323" s="8"/>
      <c r="I323" s="8"/>
      <c r="J323" s="8"/>
      <c r="K323" s="8"/>
      <c r="L323" s="8"/>
    </row>
    <row r="324" spans="1:12" x14ac:dyDescent="0.2">
      <c r="A324" s="4" t="s">
        <v>333</v>
      </c>
      <c r="B324" s="4">
        <v>127</v>
      </c>
      <c r="C324" s="5">
        <v>4350</v>
      </c>
      <c r="D324" s="5">
        <v>1200</v>
      </c>
      <c r="E324" s="6"/>
      <c r="F324" s="6"/>
      <c r="G324" s="7">
        <f t="shared" si="5"/>
        <v>3150</v>
      </c>
      <c r="H324" s="8"/>
      <c r="I324" s="8"/>
      <c r="J324" s="8"/>
      <c r="K324" s="8"/>
      <c r="L324" s="8"/>
    </row>
    <row r="325" spans="1:12" x14ac:dyDescent="0.2">
      <c r="A325" s="4" t="s">
        <v>334</v>
      </c>
      <c r="B325" s="4">
        <v>130</v>
      </c>
      <c r="C325" s="5">
        <v>3850</v>
      </c>
      <c r="D325" s="5">
        <v>1200</v>
      </c>
      <c r="E325" s="6"/>
      <c r="F325" s="6"/>
      <c r="G325" s="7">
        <f t="shared" si="5"/>
        <v>2650</v>
      </c>
      <c r="H325" s="8"/>
      <c r="I325" s="8"/>
      <c r="J325" s="8"/>
      <c r="K325" s="8"/>
      <c r="L325" s="8"/>
    </row>
    <row r="326" spans="1:12" x14ac:dyDescent="0.2">
      <c r="A326" s="4" t="s">
        <v>335</v>
      </c>
      <c r="B326" s="4">
        <v>133</v>
      </c>
      <c r="C326" s="5">
        <v>3000</v>
      </c>
      <c r="D326" s="5">
        <v>1200</v>
      </c>
      <c r="E326" s="6"/>
      <c r="F326" s="6"/>
      <c r="G326" s="6">
        <f t="shared" si="5"/>
        <v>1800</v>
      </c>
      <c r="H326" s="8"/>
      <c r="I326" s="8"/>
      <c r="J326" s="8"/>
      <c r="K326" s="8"/>
      <c r="L326" s="8"/>
    </row>
    <row r="327" spans="1:12" x14ac:dyDescent="0.2">
      <c r="A327" s="4" t="s">
        <v>336</v>
      </c>
      <c r="B327" s="4">
        <v>136</v>
      </c>
      <c r="C327" s="5">
        <v>1050</v>
      </c>
      <c r="D327" s="5">
        <v>950</v>
      </c>
      <c r="E327" s="6"/>
      <c r="F327" s="6"/>
      <c r="G327" s="6">
        <f t="shared" si="5"/>
        <v>100</v>
      </c>
      <c r="H327" s="8"/>
      <c r="I327" s="8"/>
      <c r="J327" s="8"/>
      <c r="K327" s="8"/>
      <c r="L327" s="8"/>
    </row>
    <row r="328" spans="1:12" x14ac:dyDescent="0.2">
      <c r="A328" s="4" t="s">
        <v>337</v>
      </c>
      <c r="B328" s="4">
        <v>139</v>
      </c>
      <c r="C328" s="5">
        <v>5825</v>
      </c>
      <c r="D328" s="5">
        <v>1200</v>
      </c>
      <c r="E328" s="6"/>
      <c r="F328" s="6"/>
      <c r="G328" s="7">
        <f t="shared" si="5"/>
        <v>4625</v>
      </c>
      <c r="H328" s="8"/>
      <c r="I328" s="8"/>
      <c r="J328" s="8"/>
      <c r="K328" s="8"/>
      <c r="L328" s="8"/>
    </row>
    <row r="329" spans="1:12" x14ac:dyDescent="0.2">
      <c r="A329" s="4" t="s">
        <v>338</v>
      </c>
      <c r="B329" s="4">
        <v>142</v>
      </c>
      <c r="C329" s="5">
        <v>5025</v>
      </c>
      <c r="D329" s="5">
        <v>1200</v>
      </c>
      <c r="E329" s="6"/>
      <c r="F329" s="6"/>
      <c r="G329" s="7">
        <f t="shared" si="5"/>
        <v>3825</v>
      </c>
      <c r="H329" s="8"/>
      <c r="I329" s="8"/>
      <c r="J329" s="8"/>
      <c r="K329" s="8"/>
      <c r="L329" s="8"/>
    </row>
    <row r="330" spans="1:12" x14ac:dyDescent="0.2">
      <c r="A330" s="4" t="s">
        <v>339</v>
      </c>
      <c r="B330" s="4">
        <v>145</v>
      </c>
      <c r="C330" s="5">
        <v>2500</v>
      </c>
      <c r="D330" s="5">
        <v>1200</v>
      </c>
      <c r="E330" s="6"/>
      <c r="F330" s="6"/>
      <c r="G330" s="6">
        <f t="shared" si="5"/>
        <v>1300</v>
      </c>
      <c r="H330" s="8"/>
      <c r="I330" s="8"/>
      <c r="J330" s="8"/>
      <c r="K330" s="8"/>
      <c r="L330" s="8"/>
    </row>
    <row r="331" spans="1:12" x14ac:dyDescent="0.2">
      <c r="A331" s="4" t="s">
        <v>340</v>
      </c>
      <c r="B331" s="4">
        <v>148</v>
      </c>
      <c r="C331" s="5">
        <v>4050</v>
      </c>
      <c r="D331" s="5">
        <v>1200</v>
      </c>
      <c r="E331" s="6"/>
      <c r="F331" s="6"/>
      <c r="G331" s="7">
        <f t="shared" si="5"/>
        <v>2850</v>
      </c>
      <c r="H331" s="8"/>
      <c r="I331" s="8"/>
      <c r="J331" s="8"/>
      <c r="K331" s="8"/>
      <c r="L331" s="8"/>
    </row>
    <row r="332" spans="1:12" x14ac:dyDescent="0.2">
      <c r="A332" s="4" t="s">
        <v>341</v>
      </c>
      <c r="B332" s="4">
        <v>151</v>
      </c>
      <c r="C332" s="5">
        <v>1900</v>
      </c>
      <c r="D332" s="5">
        <v>1000</v>
      </c>
      <c r="E332" s="6"/>
      <c r="F332" s="6"/>
      <c r="G332" s="6">
        <f t="shared" si="5"/>
        <v>900</v>
      </c>
      <c r="H332" s="8"/>
      <c r="I332" s="8"/>
      <c r="J332" s="8"/>
      <c r="K332" s="8"/>
      <c r="L332" s="8"/>
    </row>
    <row r="333" spans="1:12" x14ac:dyDescent="0.2">
      <c r="A333" s="4" t="s">
        <v>342</v>
      </c>
      <c r="B333" s="4">
        <v>154</v>
      </c>
      <c r="C333" s="5">
        <v>1200</v>
      </c>
      <c r="D333" s="5">
        <v>1000</v>
      </c>
      <c r="E333" s="6"/>
      <c r="F333" s="6"/>
      <c r="G333" s="6">
        <f t="shared" si="5"/>
        <v>200</v>
      </c>
      <c r="H333" s="8"/>
      <c r="I333" s="8"/>
      <c r="J333" s="8"/>
      <c r="K333" s="8"/>
      <c r="L333" s="8"/>
    </row>
    <row r="334" spans="1:12" x14ac:dyDescent="0.2">
      <c r="A334" s="4" t="s">
        <v>343</v>
      </c>
      <c r="B334" s="4">
        <v>157</v>
      </c>
      <c r="C334" s="4" t="s">
        <v>311</v>
      </c>
      <c r="D334" s="4" t="s">
        <v>311</v>
      </c>
      <c r="E334" s="6"/>
      <c r="F334" s="6"/>
      <c r="G334" s="6">
        <v>0</v>
      </c>
      <c r="H334" s="8"/>
      <c r="I334" s="8"/>
      <c r="J334" s="8"/>
      <c r="K334" s="8"/>
      <c r="L334" s="8"/>
    </row>
    <row r="335" spans="1:12" x14ac:dyDescent="0.2">
      <c r="A335" s="4" t="s">
        <v>344</v>
      </c>
      <c r="B335" s="4">
        <v>160</v>
      </c>
      <c r="C335" s="4" t="s">
        <v>311</v>
      </c>
      <c r="D335" s="4" t="s">
        <v>311</v>
      </c>
      <c r="E335" s="6"/>
      <c r="F335" s="6"/>
      <c r="G335" s="6">
        <v>0</v>
      </c>
      <c r="H335" s="8"/>
      <c r="I335" s="8"/>
      <c r="J335" s="8"/>
      <c r="K335" s="8"/>
      <c r="L335" s="8"/>
    </row>
    <row r="336" spans="1:12" x14ac:dyDescent="0.2">
      <c r="A336" s="4" t="s">
        <v>345</v>
      </c>
      <c r="B336" s="4">
        <v>163</v>
      </c>
      <c r="C336" s="4" t="s">
        <v>311</v>
      </c>
      <c r="D336" s="4" t="s">
        <v>311</v>
      </c>
      <c r="E336" s="6"/>
      <c r="F336" s="6"/>
      <c r="G336" s="6">
        <v>0</v>
      </c>
      <c r="H336" s="8"/>
      <c r="I336" s="8"/>
      <c r="J336" s="8"/>
      <c r="K336" s="8"/>
      <c r="L336" s="8"/>
    </row>
    <row r="337" spans="1:12" x14ac:dyDescent="0.2">
      <c r="A337" s="4" t="s">
        <v>346</v>
      </c>
      <c r="B337" s="4">
        <v>164</v>
      </c>
      <c r="C337" s="4" t="s">
        <v>311</v>
      </c>
      <c r="D337" s="4" t="s">
        <v>311</v>
      </c>
      <c r="E337" s="6"/>
      <c r="F337" s="6"/>
      <c r="G337" s="6">
        <v>0</v>
      </c>
      <c r="H337" s="8"/>
      <c r="I337" s="8"/>
      <c r="J337" s="8"/>
      <c r="K337" s="8"/>
      <c r="L337" s="8"/>
    </row>
    <row r="338" spans="1:12" x14ac:dyDescent="0.2">
      <c r="A338" s="4" t="s">
        <v>347</v>
      </c>
      <c r="B338" s="4">
        <v>167</v>
      </c>
      <c r="C338" s="4" t="s">
        <v>311</v>
      </c>
      <c r="D338" s="4" t="s">
        <v>311</v>
      </c>
      <c r="E338" s="6"/>
      <c r="F338" s="6"/>
      <c r="G338" s="6">
        <v>0</v>
      </c>
      <c r="H338" s="8"/>
      <c r="I338" s="8"/>
      <c r="J338" s="8"/>
      <c r="K338" s="8"/>
      <c r="L338" s="8"/>
    </row>
    <row r="339" spans="1:12" x14ac:dyDescent="0.2">
      <c r="A339" s="4" t="s">
        <v>348</v>
      </c>
      <c r="B339" s="4">
        <v>170</v>
      </c>
      <c r="C339" s="5">
        <v>1950</v>
      </c>
      <c r="D339" s="5">
        <v>600</v>
      </c>
      <c r="E339" s="6" t="s">
        <v>349</v>
      </c>
      <c r="F339" s="6"/>
      <c r="G339" s="6">
        <v>0</v>
      </c>
      <c r="H339" s="8"/>
      <c r="I339" s="8"/>
      <c r="J339" s="8"/>
      <c r="K339" s="8"/>
      <c r="L339" s="8"/>
    </row>
    <row r="340" spans="1:12" x14ac:dyDescent="0.2">
      <c r="A340" s="4" t="s">
        <v>350</v>
      </c>
      <c r="B340" s="4">
        <v>173</v>
      </c>
      <c r="C340" s="5">
        <v>1100</v>
      </c>
      <c r="D340" s="5">
        <v>600</v>
      </c>
      <c r="E340" s="6"/>
      <c r="F340" s="6"/>
      <c r="G340" s="6">
        <f t="shared" ref="G340:G401" si="6">C340-D340-E340-F340</f>
        <v>500</v>
      </c>
      <c r="H340" s="8"/>
      <c r="I340" s="8"/>
      <c r="J340" s="8"/>
      <c r="K340" s="8"/>
      <c r="L340" s="8"/>
    </row>
    <row r="341" spans="1:12" x14ac:dyDescent="0.2">
      <c r="A341" s="4" t="s">
        <v>351</v>
      </c>
      <c r="B341" s="4">
        <v>176</v>
      </c>
      <c r="C341" s="5">
        <v>2170</v>
      </c>
      <c r="D341" s="5">
        <v>600</v>
      </c>
      <c r="E341" s="6"/>
      <c r="F341" s="6"/>
      <c r="G341" s="6">
        <f t="shared" si="6"/>
        <v>1570</v>
      </c>
      <c r="H341" s="8"/>
      <c r="I341" s="8"/>
      <c r="J341" s="8"/>
      <c r="K341" s="8"/>
      <c r="L341" s="8"/>
    </row>
    <row r="342" spans="1:12" x14ac:dyDescent="0.2">
      <c r="A342" s="4" t="s">
        <v>352</v>
      </c>
      <c r="B342" s="4">
        <v>179</v>
      </c>
      <c r="C342" s="5">
        <v>3335</v>
      </c>
      <c r="D342" s="5">
        <v>600</v>
      </c>
      <c r="E342" s="6"/>
      <c r="F342" s="6"/>
      <c r="G342" s="7">
        <f t="shared" si="6"/>
        <v>2735</v>
      </c>
      <c r="H342" s="8"/>
      <c r="I342" s="8"/>
      <c r="J342" s="8"/>
      <c r="K342" s="8"/>
      <c r="L342" s="8"/>
    </row>
    <row r="343" spans="1:12" x14ac:dyDescent="0.2">
      <c r="A343" s="4" t="s">
        <v>353</v>
      </c>
      <c r="B343" s="4">
        <v>182</v>
      </c>
      <c r="C343" s="5">
        <v>5300</v>
      </c>
      <c r="D343" s="5">
        <v>600</v>
      </c>
      <c r="E343" s="6"/>
      <c r="F343" s="6"/>
      <c r="G343" s="7">
        <f t="shared" si="6"/>
        <v>4700</v>
      </c>
      <c r="H343" s="8"/>
      <c r="I343" s="8"/>
      <c r="J343" s="8"/>
      <c r="K343" s="8"/>
      <c r="L343" s="8"/>
    </row>
    <row r="344" spans="1:12" x14ac:dyDescent="0.2">
      <c r="A344" s="4" t="s">
        <v>354</v>
      </c>
      <c r="B344" s="4">
        <v>185</v>
      </c>
      <c r="C344" s="5">
        <v>14925</v>
      </c>
      <c r="D344" s="5">
        <v>600</v>
      </c>
      <c r="E344" s="6"/>
      <c r="F344" s="6"/>
      <c r="G344" s="7">
        <f t="shared" si="6"/>
        <v>14325</v>
      </c>
      <c r="H344" s="8"/>
      <c r="I344" s="8"/>
      <c r="J344" s="8"/>
      <c r="K344" s="8"/>
      <c r="L344" s="8"/>
    </row>
    <row r="345" spans="1:12" x14ac:dyDescent="0.2">
      <c r="A345" s="4" t="s">
        <v>355</v>
      </c>
      <c r="B345" s="4">
        <v>188</v>
      </c>
      <c r="C345" s="5">
        <v>7450</v>
      </c>
      <c r="D345" s="5">
        <v>600</v>
      </c>
      <c r="E345" s="6"/>
      <c r="F345" s="6"/>
      <c r="G345" s="7">
        <f t="shared" si="6"/>
        <v>6850</v>
      </c>
      <c r="H345" s="8"/>
      <c r="I345" s="8"/>
      <c r="J345" s="8"/>
      <c r="K345" s="8"/>
      <c r="L345" s="8"/>
    </row>
    <row r="346" spans="1:12" x14ac:dyDescent="0.2">
      <c r="A346" s="4" t="s">
        <v>356</v>
      </c>
      <c r="B346" s="4">
        <v>191</v>
      </c>
      <c r="C346" s="5">
        <v>750</v>
      </c>
      <c r="D346" s="5">
        <v>600</v>
      </c>
      <c r="E346" s="6"/>
      <c r="F346" s="6"/>
      <c r="G346" s="6">
        <f t="shared" si="6"/>
        <v>150</v>
      </c>
      <c r="H346" s="8"/>
      <c r="I346" s="8"/>
      <c r="J346" s="8"/>
      <c r="K346" s="8"/>
      <c r="L346" s="8"/>
    </row>
    <row r="347" spans="1:12" x14ac:dyDescent="0.2">
      <c r="A347" s="4" t="s">
        <v>357</v>
      </c>
      <c r="B347" s="4">
        <v>194</v>
      </c>
      <c r="C347" s="5">
        <v>1300</v>
      </c>
      <c r="D347" s="5">
        <v>600</v>
      </c>
      <c r="E347" s="6"/>
      <c r="F347" s="6"/>
      <c r="G347" s="6">
        <f t="shared" si="6"/>
        <v>700</v>
      </c>
      <c r="H347" s="8"/>
      <c r="I347" s="8"/>
      <c r="J347" s="8"/>
      <c r="K347" s="8"/>
      <c r="L347" s="8"/>
    </row>
    <row r="348" spans="1:12" x14ac:dyDescent="0.2">
      <c r="A348" s="4" t="s">
        <v>358</v>
      </c>
      <c r="B348" s="4">
        <v>197</v>
      </c>
      <c r="C348" s="4" t="s">
        <v>311</v>
      </c>
      <c r="D348" s="4" t="s">
        <v>311</v>
      </c>
      <c r="E348" s="6"/>
      <c r="F348" s="6"/>
      <c r="G348" s="6">
        <v>0</v>
      </c>
      <c r="H348" s="8"/>
      <c r="I348" s="8"/>
      <c r="J348" s="8"/>
      <c r="K348" s="8"/>
      <c r="L348" s="8"/>
    </row>
    <row r="349" spans="1:12" x14ac:dyDescent="0.2">
      <c r="A349" s="4" t="s">
        <v>359</v>
      </c>
      <c r="B349" s="4">
        <v>200</v>
      </c>
      <c r="C349" s="4" t="s">
        <v>311</v>
      </c>
      <c r="D349" s="4" t="s">
        <v>311</v>
      </c>
      <c r="E349" s="6"/>
      <c r="F349" s="6"/>
      <c r="G349" s="6">
        <v>0</v>
      </c>
      <c r="H349" s="8"/>
      <c r="I349" s="8"/>
      <c r="J349" s="8"/>
      <c r="K349" s="8"/>
      <c r="L349" s="8"/>
    </row>
    <row r="350" spans="1:12" x14ac:dyDescent="0.2">
      <c r="A350" s="4" t="s">
        <v>360</v>
      </c>
      <c r="B350" s="4">
        <v>203</v>
      </c>
      <c r="C350" s="4" t="s">
        <v>311</v>
      </c>
      <c r="D350" s="4" t="s">
        <v>311</v>
      </c>
      <c r="E350" s="6"/>
      <c r="F350" s="6"/>
      <c r="G350" s="6">
        <v>0</v>
      </c>
      <c r="H350" s="8"/>
      <c r="I350" s="8"/>
      <c r="J350" s="8"/>
      <c r="K350" s="8"/>
      <c r="L350" s="8"/>
    </row>
    <row r="351" spans="1:12" x14ac:dyDescent="0.2">
      <c r="A351" s="4" t="s">
        <v>361</v>
      </c>
      <c r="B351" s="4">
        <v>165</v>
      </c>
      <c r="C351" s="5">
        <v>850</v>
      </c>
      <c r="D351" s="5">
        <v>600</v>
      </c>
      <c r="E351" s="6"/>
      <c r="F351" s="6"/>
      <c r="G351" s="6">
        <f t="shared" si="6"/>
        <v>250</v>
      </c>
      <c r="H351" s="8"/>
      <c r="I351" s="8"/>
      <c r="J351" s="8"/>
      <c r="K351" s="8"/>
      <c r="L351" s="8"/>
    </row>
    <row r="352" spans="1:12" x14ac:dyDescent="0.2">
      <c r="A352" s="4" t="s">
        <v>362</v>
      </c>
      <c r="B352" s="4">
        <v>168</v>
      </c>
      <c r="C352" s="5">
        <v>4400</v>
      </c>
      <c r="D352" s="5">
        <v>600</v>
      </c>
      <c r="E352" s="6"/>
      <c r="F352" s="6"/>
      <c r="G352" s="7">
        <f t="shared" si="6"/>
        <v>3800</v>
      </c>
      <c r="H352" s="8"/>
      <c r="I352" s="8"/>
      <c r="J352" s="8"/>
      <c r="K352" s="8"/>
      <c r="L352" s="8"/>
    </row>
    <row r="353" spans="1:12" x14ac:dyDescent="0.2">
      <c r="A353" s="4" t="s">
        <v>363</v>
      </c>
      <c r="B353" s="4">
        <v>171</v>
      </c>
      <c r="C353" s="5">
        <v>1250</v>
      </c>
      <c r="D353" s="5">
        <v>600</v>
      </c>
      <c r="E353" s="6"/>
      <c r="F353" s="6"/>
      <c r="G353" s="6">
        <f t="shared" si="6"/>
        <v>650</v>
      </c>
      <c r="H353" s="8"/>
      <c r="I353" s="8"/>
      <c r="J353" s="8"/>
      <c r="K353" s="8"/>
      <c r="L353" s="8"/>
    </row>
    <row r="354" spans="1:12" x14ac:dyDescent="0.2">
      <c r="A354" s="4" t="s">
        <v>364</v>
      </c>
      <c r="B354" s="4">
        <v>174</v>
      </c>
      <c r="C354" s="5">
        <v>700</v>
      </c>
      <c r="D354" s="5">
        <v>600</v>
      </c>
      <c r="E354" s="6"/>
      <c r="F354" s="6"/>
      <c r="G354" s="6">
        <f t="shared" si="6"/>
        <v>100</v>
      </c>
      <c r="H354" s="8"/>
      <c r="I354" s="8"/>
      <c r="J354" s="8"/>
      <c r="K354" s="8"/>
      <c r="L354" s="8"/>
    </row>
    <row r="355" spans="1:12" x14ac:dyDescent="0.2">
      <c r="A355" s="4" t="s">
        <v>365</v>
      </c>
      <c r="B355" s="4">
        <v>177</v>
      </c>
      <c r="C355" s="5">
        <v>4650</v>
      </c>
      <c r="D355" s="5">
        <v>600</v>
      </c>
      <c r="E355" s="6"/>
      <c r="F355" s="6"/>
      <c r="G355" s="7">
        <f t="shared" si="6"/>
        <v>4050</v>
      </c>
      <c r="H355" s="8"/>
      <c r="I355" s="8"/>
      <c r="J355" s="8"/>
      <c r="K355" s="8"/>
      <c r="L355" s="8"/>
    </row>
    <row r="356" spans="1:12" x14ac:dyDescent="0.2">
      <c r="A356" s="4" t="s">
        <v>366</v>
      </c>
      <c r="B356" s="4">
        <v>180</v>
      </c>
      <c r="C356" s="5">
        <v>2450</v>
      </c>
      <c r="D356" s="5">
        <v>600</v>
      </c>
      <c r="E356" s="6"/>
      <c r="F356" s="6"/>
      <c r="G356" s="6">
        <f t="shared" si="6"/>
        <v>1850</v>
      </c>
      <c r="H356" s="8"/>
      <c r="I356" s="8"/>
      <c r="J356" s="8"/>
      <c r="K356" s="8"/>
      <c r="L356" s="8"/>
    </row>
    <row r="357" spans="1:12" x14ac:dyDescent="0.2">
      <c r="A357" s="4" t="s">
        <v>367</v>
      </c>
      <c r="B357" s="4">
        <v>183</v>
      </c>
      <c r="C357" s="5">
        <v>1500</v>
      </c>
      <c r="D357" s="5">
        <v>600</v>
      </c>
      <c r="E357" s="6"/>
      <c r="F357" s="6"/>
      <c r="G357" s="6">
        <f t="shared" si="6"/>
        <v>900</v>
      </c>
      <c r="H357" s="8"/>
      <c r="I357" s="8"/>
      <c r="J357" s="8"/>
      <c r="K357" s="8"/>
      <c r="L357" s="8"/>
    </row>
    <row r="358" spans="1:12" x14ac:dyDescent="0.2">
      <c r="A358" s="4" t="s">
        <v>368</v>
      </c>
      <c r="B358" s="4">
        <v>186</v>
      </c>
      <c r="C358" s="5">
        <v>2800</v>
      </c>
      <c r="D358" s="5">
        <v>800</v>
      </c>
      <c r="E358" s="6"/>
      <c r="F358" s="6"/>
      <c r="G358" s="7">
        <f t="shared" si="6"/>
        <v>2000</v>
      </c>
      <c r="H358" s="8"/>
      <c r="I358" s="8"/>
      <c r="J358" s="8"/>
      <c r="K358" s="8"/>
      <c r="L358" s="8"/>
    </row>
    <row r="359" spans="1:12" x14ac:dyDescent="0.2">
      <c r="A359" s="4" t="s">
        <v>369</v>
      </c>
      <c r="B359" s="4">
        <v>189</v>
      </c>
      <c r="C359" s="5">
        <v>3300</v>
      </c>
      <c r="D359" s="5">
        <v>600</v>
      </c>
      <c r="E359" s="6"/>
      <c r="F359" s="6"/>
      <c r="G359" s="7">
        <f t="shared" si="6"/>
        <v>2700</v>
      </c>
      <c r="H359" s="8"/>
      <c r="I359" s="8"/>
      <c r="J359" s="8"/>
      <c r="K359" s="8"/>
      <c r="L359" s="8"/>
    </row>
    <row r="360" spans="1:12" x14ac:dyDescent="0.2">
      <c r="A360" s="4" t="s">
        <v>370</v>
      </c>
      <c r="B360" s="4">
        <v>192</v>
      </c>
      <c r="C360" s="5">
        <v>2250</v>
      </c>
      <c r="D360" s="5">
        <v>600</v>
      </c>
      <c r="E360" s="6"/>
      <c r="F360" s="6"/>
      <c r="G360" s="6">
        <f t="shared" si="6"/>
        <v>1650</v>
      </c>
      <c r="H360" s="8"/>
      <c r="I360" s="8"/>
      <c r="J360" s="8"/>
      <c r="K360" s="8"/>
      <c r="L360" s="8"/>
    </row>
    <row r="361" spans="1:12" x14ac:dyDescent="0.2">
      <c r="A361" s="4" t="s">
        <v>371</v>
      </c>
      <c r="B361" s="4">
        <v>195</v>
      </c>
      <c r="C361" s="5">
        <v>900</v>
      </c>
      <c r="D361" s="5">
        <v>600</v>
      </c>
      <c r="E361" s="6"/>
      <c r="F361" s="6"/>
      <c r="G361" s="6">
        <f t="shared" si="6"/>
        <v>300</v>
      </c>
      <c r="H361" s="8"/>
      <c r="I361" s="8"/>
      <c r="J361" s="8"/>
      <c r="K361" s="8"/>
      <c r="L361" s="8"/>
    </row>
    <row r="362" spans="1:12" x14ac:dyDescent="0.2">
      <c r="A362" s="4" t="s">
        <v>372</v>
      </c>
      <c r="B362" s="4">
        <v>198</v>
      </c>
      <c r="C362" s="5">
        <v>2050</v>
      </c>
      <c r="D362" s="5">
        <v>600</v>
      </c>
      <c r="E362" s="6"/>
      <c r="F362" s="6"/>
      <c r="G362" s="6">
        <f t="shared" si="6"/>
        <v>1450</v>
      </c>
      <c r="H362" s="8"/>
      <c r="I362" s="8"/>
      <c r="J362" s="8"/>
      <c r="K362" s="8"/>
      <c r="L362" s="8"/>
    </row>
    <row r="363" spans="1:12" x14ac:dyDescent="0.2">
      <c r="A363" s="4" t="s">
        <v>373</v>
      </c>
      <c r="B363" s="4">
        <v>201</v>
      </c>
      <c r="C363" s="4" t="s">
        <v>311</v>
      </c>
      <c r="D363" s="4" t="s">
        <v>311</v>
      </c>
      <c r="E363" s="6"/>
      <c r="F363" s="6"/>
      <c r="G363" s="6">
        <v>0</v>
      </c>
      <c r="H363" s="8"/>
      <c r="I363" s="8"/>
      <c r="J363" s="8"/>
      <c r="K363" s="8"/>
      <c r="L363" s="8"/>
    </row>
    <row r="364" spans="1:12" x14ac:dyDescent="0.2">
      <c r="A364" s="4" t="s">
        <v>374</v>
      </c>
      <c r="B364" s="4">
        <v>204</v>
      </c>
      <c r="C364" s="4" t="s">
        <v>311</v>
      </c>
      <c r="D364" s="4" t="s">
        <v>311</v>
      </c>
      <c r="E364" s="6"/>
      <c r="F364" s="6"/>
      <c r="G364" s="6">
        <v>0</v>
      </c>
      <c r="H364" s="8"/>
      <c r="I364" s="8"/>
      <c r="J364" s="8"/>
      <c r="K364" s="8"/>
      <c r="L364" s="8"/>
    </row>
    <row r="365" spans="1:12" x14ac:dyDescent="0.2">
      <c r="A365" s="4" t="s">
        <v>375</v>
      </c>
      <c r="B365" s="4">
        <v>166</v>
      </c>
      <c r="C365" s="5">
        <v>1750</v>
      </c>
      <c r="D365" s="5">
        <v>600</v>
      </c>
      <c r="E365" s="6"/>
      <c r="F365" s="6"/>
      <c r="G365" s="6">
        <f t="shared" si="6"/>
        <v>1150</v>
      </c>
      <c r="H365" s="8"/>
      <c r="I365" s="8"/>
      <c r="J365" s="8"/>
      <c r="K365" s="8"/>
      <c r="L365" s="8"/>
    </row>
    <row r="366" spans="1:12" x14ac:dyDescent="0.2">
      <c r="A366" s="4" t="s">
        <v>376</v>
      </c>
      <c r="B366" s="4">
        <v>169</v>
      </c>
      <c r="C366" s="5">
        <v>1550</v>
      </c>
      <c r="D366" s="5">
        <v>600</v>
      </c>
      <c r="E366" s="6"/>
      <c r="F366" s="6"/>
      <c r="G366" s="6">
        <f t="shared" si="6"/>
        <v>950</v>
      </c>
      <c r="H366" s="8"/>
      <c r="I366" s="8"/>
      <c r="J366" s="8"/>
      <c r="K366" s="8"/>
      <c r="L366" s="8"/>
    </row>
    <row r="367" spans="1:12" x14ac:dyDescent="0.2">
      <c r="A367" s="4" t="s">
        <v>377</v>
      </c>
      <c r="B367" s="4">
        <v>172</v>
      </c>
      <c r="C367" s="5">
        <v>2400</v>
      </c>
      <c r="D367" s="5">
        <v>600</v>
      </c>
      <c r="E367" s="6"/>
      <c r="F367" s="6"/>
      <c r="G367" s="6">
        <f t="shared" si="6"/>
        <v>1800</v>
      </c>
      <c r="H367" s="8"/>
      <c r="I367" s="8"/>
      <c r="J367" s="8"/>
      <c r="K367" s="8"/>
      <c r="L367" s="8"/>
    </row>
    <row r="368" spans="1:12" x14ac:dyDescent="0.2">
      <c r="A368" s="4" t="s">
        <v>378</v>
      </c>
      <c r="B368" s="4">
        <v>175</v>
      </c>
      <c r="C368" s="5">
        <v>530</v>
      </c>
      <c r="D368" s="5">
        <v>450</v>
      </c>
      <c r="E368" s="6"/>
      <c r="F368" s="6"/>
      <c r="G368" s="6">
        <f t="shared" si="6"/>
        <v>80</v>
      </c>
      <c r="H368" s="8"/>
      <c r="I368" s="8"/>
      <c r="J368" s="8"/>
      <c r="K368" s="8"/>
      <c r="L368" s="8"/>
    </row>
    <row r="369" spans="1:12" x14ac:dyDescent="0.2">
      <c r="A369" s="4" t="s">
        <v>379</v>
      </c>
      <c r="B369" s="4">
        <v>178</v>
      </c>
      <c r="C369" s="5">
        <v>4600</v>
      </c>
      <c r="D369" s="5">
        <v>600</v>
      </c>
      <c r="E369" s="6"/>
      <c r="F369" s="6"/>
      <c r="G369" s="7">
        <f t="shared" si="6"/>
        <v>4000</v>
      </c>
      <c r="H369" s="8"/>
      <c r="I369" s="8"/>
      <c r="J369" s="8"/>
      <c r="K369" s="8"/>
      <c r="L369" s="8"/>
    </row>
    <row r="370" spans="1:12" x14ac:dyDescent="0.2">
      <c r="A370" s="4" t="s">
        <v>380</v>
      </c>
      <c r="B370" s="4">
        <v>181</v>
      </c>
      <c r="C370" s="5">
        <v>1350</v>
      </c>
      <c r="D370" s="5">
        <v>600</v>
      </c>
      <c r="E370" s="6"/>
      <c r="F370" s="6"/>
      <c r="G370" s="6">
        <f t="shared" si="6"/>
        <v>750</v>
      </c>
      <c r="H370" s="8"/>
      <c r="I370" s="8"/>
      <c r="J370" s="8"/>
      <c r="K370" s="8"/>
      <c r="L370" s="8"/>
    </row>
    <row r="371" spans="1:12" x14ac:dyDescent="0.2">
      <c r="A371" s="4" t="s">
        <v>381</v>
      </c>
      <c r="B371" s="4">
        <v>184</v>
      </c>
      <c r="C371" s="5">
        <v>3150</v>
      </c>
      <c r="D371" s="5">
        <v>600</v>
      </c>
      <c r="E371" s="6"/>
      <c r="F371" s="6"/>
      <c r="G371" s="7">
        <f t="shared" si="6"/>
        <v>2550</v>
      </c>
      <c r="H371" s="8"/>
      <c r="I371" s="8"/>
      <c r="J371" s="8"/>
      <c r="K371" s="8"/>
      <c r="L371" s="8"/>
    </row>
    <row r="372" spans="1:12" x14ac:dyDescent="0.2">
      <c r="A372" s="4" t="s">
        <v>382</v>
      </c>
      <c r="B372" s="4">
        <v>187</v>
      </c>
      <c r="C372" s="5">
        <v>1475</v>
      </c>
      <c r="D372" s="5">
        <v>600</v>
      </c>
      <c r="E372" s="6"/>
      <c r="F372" s="6"/>
      <c r="G372" s="6">
        <f t="shared" si="6"/>
        <v>875</v>
      </c>
      <c r="H372" s="8"/>
      <c r="I372" s="8"/>
      <c r="J372" s="8"/>
      <c r="K372" s="8"/>
      <c r="L372" s="8"/>
    </row>
    <row r="373" spans="1:12" x14ac:dyDescent="0.2">
      <c r="A373" s="4" t="s">
        <v>383</v>
      </c>
      <c r="B373" s="4">
        <v>190</v>
      </c>
      <c r="C373" s="5">
        <v>4450</v>
      </c>
      <c r="D373" s="5">
        <v>600</v>
      </c>
      <c r="E373" s="6"/>
      <c r="F373" s="6"/>
      <c r="G373" s="7">
        <f t="shared" si="6"/>
        <v>3850</v>
      </c>
      <c r="H373" s="8"/>
      <c r="I373" s="8"/>
      <c r="J373" s="8"/>
      <c r="K373" s="8"/>
      <c r="L373" s="8"/>
    </row>
    <row r="374" spans="1:12" x14ac:dyDescent="0.2">
      <c r="A374" s="4" t="s">
        <v>384</v>
      </c>
      <c r="B374" s="4">
        <v>193</v>
      </c>
      <c r="C374" s="5">
        <v>1000</v>
      </c>
      <c r="D374" s="5">
        <v>600</v>
      </c>
      <c r="E374" s="6"/>
      <c r="F374" s="6"/>
      <c r="G374" s="6">
        <f t="shared" si="6"/>
        <v>400</v>
      </c>
      <c r="H374" s="8"/>
      <c r="I374" s="8"/>
      <c r="J374" s="8"/>
      <c r="K374" s="8"/>
      <c r="L374" s="8"/>
    </row>
    <row r="375" spans="1:12" x14ac:dyDescent="0.2">
      <c r="A375" s="4" t="s">
        <v>385</v>
      </c>
      <c r="B375" s="4">
        <v>196</v>
      </c>
      <c r="C375" s="5">
        <v>400</v>
      </c>
      <c r="D375" s="5">
        <v>350</v>
      </c>
      <c r="E375" s="6"/>
      <c r="F375" s="6"/>
      <c r="G375" s="6">
        <f t="shared" si="6"/>
        <v>50</v>
      </c>
      <c r="H375" s="8"/>
      <c r="I375" s="8"/>
      <c r="J375" s="8"/>
      <c r="K375" s="8"/>
      <c r="L375" s="8"/>
    </row>
    <row r="376" spans="1:12" x14ac:dyDescent="0.2">
      <c r="A376" s="4" t="s">
        <v>386</v>
      </c>
      <c r="B376" s="4">
        <v>199</v>
      </c>
      <c r="C376" s="5">
        <v>550</v>
      </c>
      <c r="D376" s="5">
        <v>450</v>
      </c>
      <c r="E376" s="6"/>
      <c r="F376" s="6"/>
      <c r="G376" s="6">
        <f t="shared" si="6"/>
        <v>100</v>
      </c>
      <c r="H376" s="8"/>
      <c r="I376" s="8"/>
      <c r="J376" s="8"/>
      <c r="K376" s="8"/>
      <c r="L376" s="8"/>
    </row>
    <row r="377" spans="1:12" x14ac:dyDescent="0.2">
      <c r="A377" s="4" t="s">
        <v>387</v>
      </c>
      <c r="B377" s="4">
        <v>202</v>
      </c>
      <c r="C377" s="5">
        <v>500</v>
      </c>
      <c r="D377" s="5">
        <v>375</v>
      </c>
      <c r="E377" s="6"/>
      <c r="F377" s="6"/>
      <c r="G377" s="6">
        <f t="shared" si="6"/>
        <v>125</v>
      </c>
      <c r="H377" s="8"/>
      <c r="I377" s="8"/>
      <c r="J377" s="8"/>
      <c r="K377" s="8"/>
      <c r="L377" s="8"/>
    </row>
    <row r="378" spans="1:12" x14ac:dyDescent="0.2">
      <c r="A378" s="4" t="s">
        <v>388</v>
      </c>
      <c r="B378" s="4">
        <v>205</v>
      </c>
      <c r="C378" s="4" t="s">
        <v>311</v>
      </c>
      <c r="D378" s="4" t="s">
        <v>311</v>
      </c>
      <c r="E378" s="6"/>
      <c r="F378" s="6"/>
      <c r="G378" s="6">
        <v>0</v>
      </c>
      <c r="H378" s="8"/>
      <c r="I378" s="8"/>
      <c r="J378" s="8"/>
      <c r="K378" s="8"/>
      <c r="L378" s="8"/>
    </row>
    <row r="379" spans="1:12" x14ac:dyDescent="0.2">
      <c r="A379" s="4" t="s">
        <v>389</v>
      </c>
      <c r="B379" s="4">
        <v>233</v>
      </c>
      <c r="C379" s="4" t="s">
        <v>311</v>
      </c>
      <c r="D379" s="4" t="s">
        <v>311</v>
      </c>
      <c r="E379" s="6"/>
      <c r="F379" s="6"/>
      <c r="G379" s="6">
        <v>0</v>
      </c>
      <c r="H379" s="8"/>
      <c r="I379" s="8"/>
      <c r="J379" s="8"/>
      <c r="K379" s="8"/>
      <c r="L379" s="8"/>
    </row>
    <row r="380" spans="1:12" x14ac:dyDescent="0.2">
      <c r="A380" s="4" t="s">
        <v>390</v>
      </c>
      <c r="B380" s="4">
        <v>206</v>
      </c>
      <c r="C380" s="5">
        <v>2100</v>
      </c>
      <c r="D380" s="5">
        <v>600</v>
      </c>
      <c r="E380" s="6"/>
      <c r="F380" s="6"/>
      <c r="G380" s="6">
        <f t="shared" si="6"/>
        <v>1500</v>
      </c>
      <c r="H380" s="8"/>
      <c r="I380" s="8"/>
      <c r="J380" s="8"/>
      <c r="K380" s="8"/>
      <c r="L380" s="8"/>
    </row>
    <row r="381" spans="1:12" x14ac:dyDescent="0.2">
      <c r="A381" s="4" t="s">
        <v>391</v>
      </c>
      <c r="B381" s="4">
        <v>208</v>
      </c>
      <c r="C381" s="5">
        <v>900</v>
      </c>
      <c r="D381" s="5">
        <v>600</v>
      </c>
      <c r="E381" s="6"/>
      <c r="F381" s="6"/>
      <c r="G381" s="6">
        <f t="shared" si="6"/>
        <v>300</v>
      </c>
      <c r="H381" s="8"/>
      <c r="I381" s="8"/>
      <c r="J381" s="8"/>
      <c r="K381" s="8"/>
      <c r="L381" s="8"/>
    </row>
    <row r="382" spans="1:12" x14ac:dyDescent="0.2">
      <c r="A382" s="4" t="s">
        <v>392</v>
      </c>
      <c r="B382" s="4">
        <v>210</v>
      </c>
      <c r="C382" s="5">
        <v>7150</v>
      </c>
      <c r="D382" s="5">
        <v>600</v>
      </c>
      <c r="E382" s="6"/>
      <c r="F382" s="6"/>
      <c r="G382" s="7">
        <f t="shared" si="6"/>
        <v>6550</v>
      </c>
      <c r="H382" s="8"/>
      <c r="I382" s="8"/>
      <c r="J382" s="8"/>
      <c r="K382" s="8"/>
      <c r="L382" s="8"/>
    </row>
    <row r="383" spans="1:12" x14ac:dyDescent="0.2">
      <c r="A383" s="4" t="s">
        <v>393</v>
      </c>
      <c r="B383" s="4">
        <v>212</v>
      </c>
      <c r="C383" s="5">
        <v>3875</v>
      </c>
      <c r="D383" s="5">
        <v>600</v>
      </c>
      <c r="E383" s="6"/>
      <c r="F383" s="6"/>
      <c r="G383" s="7">
        <f t="shared" si="6"/>
        <v>3275</v>
      </c>
      <c r="H383" s="8"/>
      <c r="I383" s="8"/>
      <c r="J383" s="8"/>
      <c r="K383" s="8"/>
      <c r="L383" s="8"/>
    </row>
    <row r="384" spans="1:12" x14ac:dyDescent="0.2">
      <c r="A384" s="4" t="s">
        <v>394</v>
      </c>
      <c r="B384" s="4">
        <v>214</v>
      </c>
      <c r="C384" s="5">
        <v>1730</v>
      </c>
      <c r="D384" s="5">
        <v>600</v>
      </c>
      <c r="E384" s="6"/>
      <c r="F384" s="6"/>
      <c r="G384" s="6">
        <f t="shared" si="6"/>
        <v>1130</v>
      </c>
      <c r="H384" s="8"/>
      <c r="I384" s="8"/>
      <c r="J384" s="8"/>
      <c r="K384" s="8"/>
      <c r="L384" s="8"/>
    </row>
    <row r="385" spans="1:12" x14ac:dyDescent="0.2">
      <c r="A385" s="4" t="s">
        <v>395</v>
      </c>
      <c r="B385" s="4">
        <v>216</v>
      </c>
      <c r="C385" s="5">
        <v>2925</v>
      </c>
      <c r="D385" s="5">
        <v>600</v>
      </c>
      <c r="E385" s="6"/>
      <c r="F385" s="6"/>
      <c r="G385" s="7">
        <f t="shared" si="6"/>
        <v>2325</v>
      </c>
      <c r="H385" s="8"/>
      <c r="I385" s="8"/>
      <c r="J385" s="8"/>
      <c r="K385" s="8"/>
      <c r="L385" s="8"/>
    </row>
    <row r="386" spans="1:12" x14ac:dyDescent="0.2">
      <c r="A386" s="4" t="s">
        <v>396</v>
      </c>
      <c r="B386" s="4">
        <v>218</v>
      </c>
      <c r="C386" s="5">
        <v>1350</v>
      </c>
      <c r="D386" s="5">
        <v>600</v>
      </c>
      <c r="E386" s="6"/>
      <c r="F386" s="6"/>
      <c r="G386" s="6">
        <f t="shared" si="6"/>
        <v>750</v>
      </c>
      <c r="H386" s="8"/>
      <c r="I386" s="8"/>
      <c r="J386" s="8"/>
      <c r="K386" s="8"/>
      <c r="L386" s="8"/>
    </row>
    <row r="387" spans="1:12" x14ac:dyDescent="0.2">
      <c r="A387" s="4" t="s">
        <v>397</v>
      </c>
      <c r="B387" s="4">
        <v>220</v>
      </c>
      <c r="C387" s="5">
        <v>3700</v>
      </c>
      <c r="D387" s="5">
        <v>600</v>
      </c>
      <c r="E387" s="6"/>
      <c r="F387" s="6"/>
      <c r="G387" s="7">
        <f t="shared" si="6"/>
        <v>3100</v>
      </c>
      <c r="H387" s="8"/>
      <c r="I387" s="8"/>
      <c r="J387" s="8"/>
      <c r="K387" s="8"/>
      <c r="L387" s="8"/>
    </row>
    <row r="388" spans="1:12" x14ac:dyDescent="0.2">
      <c r="A388" s="4" t="s">
        <v>398</v>
      </c>
      <c r="B388" s="4">
        <v>222</v>
      </c>
      <c r="C388" s="5">
        <v>2000</v>
      </c>
      <c r="D388" s="5">
        <v>600</v>
      </c>
      <c r="E388" s="6"/>
      <c r="F388" s="6"/>
      <c r="G388" s="6">
        <f t="shared" si="6"/>
        <v>1400</v>
      </c>
      <c r="H388" s="8"/>
      <c r="I388" s="8"/>
      <c r="J388" s="8"/>
      <c r="K388" s="8"/>
      <c r="L388" s="8"/>
    </row>
    <row r="389" spans="1:12" x14ac:dyDescent="0.2">
      <c r="A389" s="4" t="s">
        <v>399</v>
      </c>
      <c r="B389" s="4">
        <v>224</v>
      </c>
      <c r="C389" s="5">
        <v>800</v>
      </c>
      <c r="D389" s="5">
        <v>600</v>
      </c>
      <c r="E389" s="6"/>
      <c r="F389" s="6"/>
      <c r="G389" s="6">
        <f t="shared" si="6"/>
        <v>200</v>
      </c>
      <c r="H389" s="8"/>
      <c r="I389" s="8"/>
      <c r="J389" s="8"/>
      <c r="K389" s="8"/>
      <c r="L389" s="8"/>
    </row>
    <row r="390" spans="1:12" x14ac:dyDescent="0.2">
      <c r="A390" s="4" t="s">
        <v>400</v>
      </c>
      <c r="B390" s="4">
        <v>226</v>
      </c>
      <c r="C390" s="5">
        <v>800</v>
      </c>
      <c r="D390" s="5">
        <v>600</v>
      </c>
      <c r="E390" s="6"/>
      <c r="F390" s="6"/>
      <c r="G390" s="6">
        <f t="shared" si="6"/>
        <v>200</v>
      </c>
      <c r="H390" s="8"/>
      <c r="I390" s="8"/>
      <c r="J390" s="8"/>
      <c r="K390" s="8"/>
      <c r="L390" s="8"/>
    </row>
    <row r="391" spans="1:12" x14ac:dyDescent="0.2">
      <c r="A391" s="4" t="s">
        <v>401</v>
      </c>
      <c r="B391" s="4">
        <v>228</v>
      </c>
      <c r="C391" s="4" t="s">
        <v>311</v>
      </c>
      <c r="D391" s="4" t="s">
        <v>311</v>
      </c>
      <c r="E391" s="6"/>
      <c r="F391" s="6"/>
      <c r="G391" s="6">
        <v>0</v>
      </c>
      <c r="H391" s="8"/>
      <c r="I391" s="8"/>
      <c r="J391" s="8"/>
      <c r="K391" s="8"/>
      <c r="L391" s="8"/>
    </row>
    <row r="392" spans="1:12" x14ac:dyDescent="0.2">
      <c r="A392" s="4" t="s">
        <v>402</v>
      </c>
      <c r="B392" s="4">
        <v>234</v>
      </c>
      <c r="C392" s="4" t="s">
        <v>311</v>
      </c>
      <c r="D392" s="4" t="s">
        <v>311</v>
      </c>
      <c r="E392" s="6"/>
      <c r="F392" s="6"/>
      <c r="G392" s="6">
        <v>0</v>
      </c>
      <c r="H392" s="8"/>
      <c r="I392" s="8"/>
      <c r="J392" s="8"/>
      <c r="K392" s="8"/>
      <c r="L392" s="8"/>
    </row>
    <row r="393" spans="1:12" x14ac:dyDescent="0.2">
      <c r="A393" s="4" t="s">
        <v>403</v>
      </c>
      <c r="B393" s="4">
        <v>207</v>
      </c>
      <c r="C393" s="5">
        <v>700</v>
      </c>
      <c r="D393" s="5">
        <v>600</v>
      </c>
      <c r="E393" s="6"/>
      <c r="F393" s="6"/>
      <c r="G393" s="6">
        <f t="shared" si="6"/>
        <v>100</v>
      </c>
      <c r="H393" s="8"/>
      <c r="I393" s="8"/>
      <c r="J393" s="8"/>
      <c r="K393" s="8"/>
      <c r="L393" s="8"/>
    </row>
    <row r="394" spans="1:12" x14ac:dyDescent="0.2">
      <c r="A394" s="4" t="s">
        <v>404</v>
      </c>
      <c r="B394" s="4">
        <v>209</v>
      </c>
      <c r="C394" s="5">
        <v>3900</v>
      </c>
      <c r="D394" s="5">
        <v>600</v>
      </c>
      <c r="E394" s="6"/>
      <c r="F394" s="6"/>
      <c r="G394" s="7">
        <f t="shared" si="6"/>
        <v>3300</v>
      </c>
      <c r="H394" s="8"/>
      <c r="I394" s="8"/>
      <c r="J394" s="8"/>
      <c r="K394" s="8"/>
      <c r="L394" s="8"/>
    </row>
    <row r="395" spans="1:12" x14ac:dyDescent="0.2">
      <c r="A395" s="4" t="s">
        <v>405</v>
      </c>
      <c r="B395" s="4">
        <v>211</v>
      </c>
      <c r="C395" s="5">
        <v>4850</v>
      </c>
      <c r="D395" s="5">
        <v>600</v>
      </c>
      <c r="E395" s="6"/>
      <c r="F395" s="6"/>
      <c r="G395" s="7">
        <f t="shared" si="6"/>
        <v>4250</v>
      </c>
      <c r="H395" s="8"/>
      <c r="I395" s="8"/>
      <c r="J395" s="8"/>
      <c r="K395" s="8"/>
      <c r="L395" s="8"/>
    </row>
    <row r="396" spans="1:12" x14ac:dyDescent="0.2">
      <c r="A396" s="4" t="s">
        <v>406</v>
      </c>
      <c r="B396" s="4">
        <v>213</v>
      </c>
      <c r="C396" s="5">
        <v>1635</v>
      </c>
      <c r="D396" s="5">
        <v>600</v>
      </c>
      <c r="E396" s="6"/>
      <c r="F396" s="6"/>
      <c r="G396" s="6">
        <f t="shared" si="6"/>
        <v>1035</v>
      </c>
      <c r="H396" s="8"/>
      <c r="I396" s="8"/>
      <c r="J396" s="8"/>
      <c r="K396" s="8"/>
      <c r="L396" s="8"/>
    </row>
    <row r="397" spans="1:12" x14ac:dyDescent="0.2">
      <c r="A397" s="4" t="s">
        <v>407</v>
      </c>
      <c r="B397" s="4">
        <v>215</v>
      </c>
      <c r="C397" s="5">
        <v>3300</v>
      </c>
      <c r="D397" s="5">
        <v>600</v>
      </c>
      <c r="E397" s="6"/>
      <c r="F397" s="6"/>
      <c r="G397" s="7">
        <f t="shared" si="6"/>
        <v>2700</v>
      </c>
      <c r="H397" s="8"/>
      <c r="I397" s="8"/>
      <c r="J397" s="8"/>
      <c r="K397" s="8"/>
      <c r="L397" s="8"/>
    </row>
    <row r="398" spans="1:12" x14ac:dyDescent="0.2">
      <c r="A398" s="4" t="s">
        <v>408</v>
      </c>
      <c r="B398" s="4">
        <v>217</v>
      </c>
      <c r="C398" s="5">
        <v>2650</v>
      </c>
      <c r="D398" s="5">
        <v>600</v>
      </c>
      <c r="E398" s="6"/>
      <c r="F398" s="6"/>
      <c r="G398" s="7">
        <f t="shared" si="6"/>
        <v>2050</v>
      </c>
      <c r="H398" s="8"/>
      <c r="I398" s="8"/>
      <c r="J398" s="8"/>
      <c r="K398" s="8"/>
      <c r="L398" s="8"/>
    </row>
    <row r="399" spans="1:12" x14ac:dyDescent="0.2">
      <c r="A399" s="4" t="s">
        <v>409</v>
      </c>
      <c r="B399" s="4">
        <v>219</v>
      </c>
      <c r="C399" s="5">
        <v>3775</v>
      </c>
      <c r="D399" s="5">
        <v>600</v>
      </c>
      <c r="E399" s="6"/>
      <c r="F399" s="6"/>
      <c r="G399" s="7">
        <f t="shared" si="6"/>
        <v>3175</v>
      </c>
      <c r="H399" s="8"/>
      <c r="I399" s="8"/>
      <c r="J399" s="8"/>
      <c r="K399" s="8"/>
      <c r="L399" s="8"/>
    </row>
    <row r="400" spans="1:12" x14ac:dyDescent="0.2">
      <c r="A400" s="4" t="s">
        <v>410</v>
      </c>
      <c r="B400" s="4">
        <v>221</v>
      </c>
      <c r="C400" s="5">
        <v>6600</v>
      </c>
      <c r="D400" s="5">
        <v>600</v>
      </c>
      <c r="E400" s="6"/>
      <c r="F400" s="6"/>
      <c r="G400" s="7">
        <f t="shared" si="6"/>
        <v>6000</v>
      </c>
      <c r="H400" s="8"/>
      <c r="I400" s="8"/>
      <c r="J400" s="8"/>
      <c r="K400" s="8"/>
      <c r="L400" s="8"/>
    </row>
    <row r="401" spans="1:12" x14ac:dyDescent="0.2">
      <c r="A401" s="4" t="s">
        <v>411</v>
      </c>
      <c r="B401" s="4">
        <v>223</v>
      </c>
      <c r="C401" s="5">
        <v>1100</v>
      </c>
      <c r="D401" s="5">
        <v>600</v>
      </c>
      <c r="E401" s="6"/>
      <c r="F401" s="6"/>
      <c r="G401" s="6">
        <f t="shared" si="6"/>
        <v>500</v>
      </c>
      <c r="H401" s="8"/>
      <c r="I401" s="8"/>
      <c r="J401" s="8"/>
      <c r="K401" s="8"/>
      <c r="L401" s="8"/>
    </row>
    <row r="402" spans="1:12" x14ac:dyDescent="0.2">
      <c r="A402" s="4" t="s">
        <v>412</v>
      </c>
      <c r="B402" s="4">
        <v>225</v>
      </c>
      <c r="C402" s="4" t="s">
        <v>311</v>
      </c>
      <c r="D402" s="4" t="s">
        <v>311</v>
      </c>
      <c r="E402" s="6"/>
      <c r="F402" s="6"/>
      <c r="G402" s="6">
        <v>0</v>
      </c>
      <c r="H402" s="8"/>
      <c r="I402" s="8"/>
      <c r="J402" s="8"/>
      <c r="K402" s="8"/>
      <c r="L402" s="8"/>
    </row>
    <row r="403" spans="1:12" x14ac:dyDescent="0.2">
      <c r="A403" s="4" t="s">
        <v>413</v>
      </c>
      <c r="B403" s="4">
        <v>227</v>
      </c>
      <c r="C403" s="4" t="s">
        <v>311</v>
      </c>
      <c r="D403" s="4" t="s">
        <v>311</v>
      </c>
      <c r="E403" s="6"/>
      <c r="F403" s="6"/>
      <c r="G403" s="6">
        <v>0</v>
      </c>
      <c r="H403" s="8"/>
      <c r="I403" s="8"/>
      <c r="J403" s="8"/>
      <c r="K403" s="8"/>
      <c r="L403" s="8"/>
    </row>
    <row r="404" spans="1:12" x14ac:dyDescent="0.2">
      <c r="A404" s="4" t="s">
        <v>414</v>
      </c>
      <c r="B404" s="4">
        <v>229</v>
      </c>
      <c r="C404" s="5">
        <v>500</v>
      </c>
      <c r="D404" s="5">
        <v>425</v>
      </c>
      <c r="E404" s="6"/>
      <c r="F404" s="6"/>
      <c r="G404" s="6">
        <f t="shared" ref="G404:G426" si="7">C404-D404-E404-F404</f>
        <v>75</v>
      </c>
      <c r="H404" s="8"/>
      <c r="I404" s="8"/>
      <c r="J404" s="8"/>
      <c r="K404" s="8"/>
      <c r="L404" s="8"/>
    </row>
    <row r="405" spans="1:12" x14ac:dyDescent="0.2">
      <c r="A405" s="4" t="s">
        <v>415</v>
      </c>
      <c r="B405" s="4">
        <v>29</v>
      </c>
      <c r="C405" s="5">
        <v>8350</v>
      </c>
      <c r="D405" s="6">
        <v>600</v>
      </c>
      <c r="E405" s="6">
        <v>2400</v>
      </c>
      <c r="F405" s="6">
        <v>1200</v>
      </c>
      <c r="G405" s="7">
        <f t="shared" si="7"/>
        <v>4150</v>
      </c>
      <c r="H405" s="8"/>
      <c r="I405" s="8"/>
      <c r="J405" s="8"/>
      <c r="K405" s="8"/>
      <c r="L405" s="8"/>
    </row>
    <row r="406" spans="1:12" x14ac:dyDescent="0.2">
      <c r="A406" s="4" t="s">
        <v>416</v>
      </c>
      <c r="B406" s="4">
        <v>30</v>
      </c>
      <c r="C406" s="5">
        <v>6100</v>
      </c>
      <c r="D406" s="6">
        <v>600</v>
      </c>
      <c r="E406" s="6">
        <v>2400</v>
      </c>
      <c r="F406" s="6"/>
      <c r="G406" s="7">
        <f t="shared" si="7"/>
        <v>3100</v>
      </c>
      <c r="H406" s="8"/>
      <c r="I406" s="8"/>
      <c r="J406" s="8"/>
      <c r="K406" s="8"/>
      <c r="L406" s="8"/>
    </row>
    <row r="407" spans="1:12" x14ac:dyDescent="0.2">
      <c r="A407" s="4" t="s">
        <v>417</v>
      </c>
      <c r="B407" s="4">
        <v>31</v>
      </c>
      <c r="C407" s="5">
        <v>6400</v>
      </c>
      <c r="D407" s="6">
        <v>600</v>
      </c>
      <c r="E407" s="6">
        <v>2400</v>
      </c>
      <c r="F407" s="6"/>
      <c r="G407" s="7">
        <f t="shared" si="7"/>
        <v>3400</v>
      </c>
      <c r="H407" s="8"/>
      <c r="I407" s="8"/>
      <c r="J407" s="8"/>
      <c r="K407" s="8"/>
      <c r="L407" s="8"/>
    </row>
    <row r="408" spans="1:12" x14ac:dyDescent="0.2">
      <c r="A408" s="4" t="s">
        <v>418</v>
      </c>
      <c r="B408" s="4">
        <v>32</v>
      </c>
      <c r="C408" s="5">
        <v>4050</v>
      </c>
      <c r="D408" s="6">
        <v>600</v>
      </c>
      <c r="E408" s="6">
        <v>2400</v>
      </c>
      <c r="F408" s="6"/>
      <c r="G408" s="6">
        <f t="shared" si="7"/>
        <v>1050</v>
      </c>
      <c r="H408" s="8"/>
      <c r="I408" s="8"/>
      <c r="J408" s="8"/>
      <c r="K408" s="8"/>
      <c r="L408" s="8"/>
    </row>
    <row r="409" spans="1:12" x14ac:dyDescent="0.2">
      <c r="A409" s="4" t="s">
        <v>419</v>
      </c>
      <c r="B409" s="4">
        <v>45</v>
      </c>
      <c r="C409" s="5">
        <v>7300</v>
      </c>
      <c r="D409" s="6">
        <v>600</v>
      </c>
      <c r="E409" s="6">
        <v>2400</v>
      </c>
      <c r="F409" s="6"/>
      <c r="G409" s="7">
        <f t="shared" si="7"/>
        <v>4300</v>
      </c>
      <c r="H409" s="8"/>
      <c r="I409" s="8"/>
      <c r="J409" s="8"/>
      <c r="K409" s="8"/>
      <c r="L409" s="8"/>
    </row>
    <row r="410" spans="1:12" x14ac:dyDescent="0.2">
      <c r="A410" s="4" t="s">
        <v>420</v>
      </c>
      <c r="B410" s="4">
        <v>54</v>
      </c>
      <c r="C410" s="5">
        <v>2150</v>
      </c>
      <c r="D410" s="4" t="s">
        <v>421</v>
      </c>
      <c r="E410" s="4">
        <v>1500</v>
      </c>
      <c r="F410" s="6"/>
      <c r="G410" s="6">
        <v>0</v>
      </c>
      <c r="H410" s="8"/>
      <c r="I410" s="8"/>
      <c r="J410" s="8"/>
      <c r="K410" s="8"/>
      <c r="L410" s="8"/>
    </row>
    <row r="411" spans="1:12" x14ac:dyDescent="0.2">
      <c r="A411" s="4" t="s">
        <v>422</v>
      </c>
      <c r="B411" s="4">
        <v>24</v>
      </c>
      <c r="C411" s="5">
        <v>16800</v>
      </c>
      <c r="D411" s="6">
        <v>600</v>
      </c>
      <c r="E411" s="4">
        <v>2400</v>
      </c>
      <c r="F411" s="4"/>
      <c r="G411" s="7">
        <f t="shared" si="7"/>
        <v>13800</v>
      </c>
      <c r="H411" s="8"/>
      <c r="I411" s="8"/>
      <c r="J411" s="8"/>
      <c r="K411" s="8"/>
      <c r="L411" s="8"/>
    </row>
    <row r="412" spans="1:12" x14ac:dyDescent="0.2">
      <c r="A412" s="4" t="s">
        <v>423</v>
      </c>
      <c r="B412" s="4">
        <v>43</v>
      </c>
      <c r="C412" s="5">
        <v>16150</v>
      </c>
      <c r="D412" s="6">
        <v>600</v>
      </c>
      <c r="E412" s="4">
        <v>2400</v>
      </c>
      <c r="F412" s="4"/>
      <c r="G412" s="7">
        <f t="shared" si="7"/>
        <v>13150</v>
      </c>
      <c r="H412" s="8"/>
      <c r="I412" s="8"/>
      <c r="J412" s="8"/>
      <c r="K412" s="8"/>
      <c r="L412" s="8"/>
    </row>
    <row r="413" spans="1:12" x14ac:dyDescent="0.2">
      <c r="A413" s="4" t="s">
        <v>424</v>
      </c>
      <c r="B413" s="4">
        <v>52</v>
      </c>
      <c r="C413" s="5">
        <v>13200</v>
      </c>
      <c r="D413" s="6">
        <v>600</v>
      </c>
      <c r="E413" s="6">
        <v>2400</v>
      </c>
      <c r="F413" s="6"/>
      <c r="G413" s="7">
        <f t="shared" si="7"/>
        <v>10200</v>
      </c>
      <c r="H413" s="8"/>
      <c r="I413" s="8"/>
      <c r="J413" s="8"/>
      <c r="K413" s="8"/>
      <c r="L413" s="8"/>
    </row>
    <row r="414" spans="1:12" x14ac:dyDescent="0.2">
      <c r="A414" s="4" t="s">
        <v>425</v>
      </c>
      <c r="B414" s="4">
        <v>25</v>
      </c>
      <c r="C414" s="5">
        <v>12500</v>
      </c>
      <c r="D414" s="6">
        <v>600</v>
      </c>
      <c r="E414" s="4">
        <v>2400</v>
      </c>
      <c r="F414" s="6"/>
      <c r="G414" s="7">
        <f t="shared" si="7"/>
        <v>9500</v>
      </c>
      <c r="H414" s="8"/>
      <c r="I414" s="8"/>
      <c r="J414" s="8"/>
      <c r="K414" s="8"/>
      <c r="L414" s="8"/>
    </row>
    <row r="415" spans="1:12" x14ac:dyDescent="0.2">
      <c r="A415" s="4" t="s">
        <v>426</v>
      </c>
      <c r="B415" s="4">
        <v>26</v>
      </c>
      <c r="C415" s="5">
        <v>7550</v>
      </c>
      <c r="D415" s="6">
        <v>600</v>
      </c>
      <c r="E415" s="4">
        <v>2400</v>
      </c>
      <c r="F415" s="4"/>
      <c r="G415" s="7">
        <f t="shared" si="7"/>
        <v>4550</v>
      </c>
      <c r="H415" s="8"/>
      <c r="I415" s="8"/>
      <c r="J415" s="8"/>
      <c r="K415" s="8"/>
      <c r="L415" s="8"/>
    </row>
    <row r="416" spans="1:12" x14ac:dyDescent="0.2">
      <c r="A416" s="4" t="s">
        <v>427</v>
      </c>
      <c r="B416" s="4">
        <v>27</v>
      </c>
      <c r="C416" s="5">
        <v>13850</v>
      </c>
      <c r="D416" s="6">
        <v>600</v>
      </c>
      <c r="E416" s="6">
        <v>2400</v>
      </c>
      <c r="F416" s="4"/>
      <c r="G416" s="7">
        <f t="shared" si="7"/>
        <v>10850</v>
      </c>
      <c r="H416" s="8"/>
      <c r="I416" s="8"/>
      <c r="J416" s="8"/>
      <c r="K416" s="8"/>
      <c r="L416" s="8"/>
    </row>
    <row r="417" spans="1:12" x14ac:dyDescent="0.2">
      <c r="A417" s="4" t="s">
        <v>428</v>
      </c>
      <c r="B417" s="4">
        <v>28</v>
      </c>
      <c r="C417" s="5">
        <v>14950</v>
      </c>
      <c r="D417" s="6">
        <v>600</v>
      </c>
      <c r="E417" s="4">
        <v>2400</v>
      </c>
      <c r="F417" s="6"/>
      <c r="G417" s="7">
        <f t="shared" si="7"/>
        <v>11950</v>
      </c>
      <c r="H417" s="8"/>
      <c r="I417" s="8"/>
      <c r="J417" s="8"/>
      <c r="K417" s="8"/>
      <c r="L417" s="8"/>
    </row>
    <row r="418" spans="1:12" x14ac:dyDescent="0.2">
      <c r="A418" s="4" t="s">
        <v>429</v>
      </c>
      <c r="B418" s="4">
        <v>44</v>
      </c>
      <c r="C418" s="5">
        <v>19650</v>
      </c>
      <c r="D418" s="6">
        <v>600</v>
      </c>
      <c r="E418" s="4">
        <v>2400</v>
      </c>
      <c r="F418" s="6"/>
      <c r="G418" s="7">
        <f t="shared" si="7"/>
        <v>16650</v>
      </c>
      <c r="H418" s="8"/>
      <c r="I418" s="8"/>
      <c r="J418" s="8"/>
      <c r="K418" s="8"/>
      <c r="L418" s="8"/>
    </row>
    <row r="419" spans="1:12" x14ac:dyDescent="0.2">
      <c r="A419" s="4" t="s">
        <v>430</v>
      </c>
      <c r="B419" s="4">
        <v>53</v>
      </c>
      <c r="C419" s="5">
        <v>9500</v>
      </c>
      <c r="D419" s="6">
        <v>600</v>
      </c>
      <c r="E419" s="4">
        <v>2400</v>
      </c>
      <c r="F419" s="6"/>
      <c r="G419" s="7">
        <f t="shared" si="7"/>
        <v>6500</v>
      </c>
      <c r="H419" s="8"/>
      <c r="I419" s="8"/>
      <c r="J419" s="8"/>
      <c r="K419" s="8"/>
      <c r="L419" s="8"/>
    </row>
    <row r="420" spans="1:12" x14ac:dyDescent="0.2">
      <c r="A420" s="4" t="s">
        <v>431</v>
      </c>
      <c r="B420" s="4">
        <v>20</v>
      </c>
      <c r="C420" s="5">
        <v>6650</v>
      </c>
      <c r="D420" s="6">
        <v>600</v>
      </c>
      <c r="E420" s="4">
        <v>2400</v>
      </c>
      <c r="F420" s="6"/>
      <c r="G420" s="7">
        <f t="shared" si="7"/>
        <v>3650</v>
      </c>
      <c r="H420" s="8"/>
      <c r="I420" s="8"/>
      <c r="J420" s="8"/>
      <c r="K420" s="8"/>
      <c r="L420" s="8"/>
    </row>
    <row r="421" spans="1:12" x14ac:dyDescent="0.2">
      <c r="A421" s="4" t="s">
        <v>432</v>
      </c>
      <c r="B421" s="4">
        <v>42</v>
      </c>
      <c r="C421" s="5">
        <v>3200</v>
      </c>
      <c r="D421" s="6">
        <v>600</v>
      </c>
      <c r="E421" s="4">
        <v>2400</v>
      </c>
      <c r="F421" s="6"/>
      <c r="G421" s="6">
        <f t="shared" si="7"/>
        <v>200</v>
      </c>
      <c r="H421" s="8"/>
      <c r="I421" s="8"/>
      <c r="J421" s="8"/>
      <c r="K421" s="8"/>
      <c r="L421" s="8"/>
    </row>
    <row r="422" spans="1:12" x14ac:dyDescent="0.2">
      <c r="A422" s="4" t="s">
        <v>433</v>
      </c>
      <c r="B422" s="4">
        <v>21</v>
      </c>
      <c r="C422" s="5">
        <v>2650</v>
      </c>
      <c r="D422" s="4" t="s">
        <v>421</v>
      </c>
      <c r="E422" s="4">
        <v>2400</v>
      </c>
      <c r="F422" s="6"/>
      <c r="G422" s="6">
        <v>0</v>
      </c>
      <c r="H422" s="8"/>
      <c r="I422" s="8"/>
      <c r="J422" s="8"/>
      <c r="K422" s="8"/>
      <c r="L422" s="8"/>
    </row>
    <row r="423" spans="1:12" x14ac:dyDescent="0.2">
      <c r="A423" s="4" t="s">
        <v>434</v>
      </c>
      <c r="B423" s="4">
        <v>22</v>
      </c>
      <c r="C423" s="5">
        <v>10150</v>
      </c>
      <c r="D423" s="6">
        <v>600</v>
      </c>
      <c r="E423" s="4">
        <v>2400</v>
      </c>
      <c r="F423" s="6"/>
      <c r="G423" s="7">
        <f t="shared" si="7"/>
        <v>7150</v>
      </c>
      <c r="H423" s="8"/>
      <c r="I423" s="8"/>
      <c r="J423" s="8"/>
      <c r="K423" s="8"/>
      <c r="L423" s="8"/>
    </row>
    <row r="424" spans="1:12" x14ac:dyDescent="0.2">
      <c r="A424" s="4" t="s">
        <v>435</v>
      </c>
      <c r="B424" s="4">
        <v>23</v>
      </c>
      <c r="C424" s="5">
        <v>15000</v>
      </c>
      <c r="D424" s="6">
        <v>600</v>
      </c>
      <c r="E424" s="4">
        <v>2400</v>
      </c>
      <c r="F424" s="4">
        <v>1200</v>
      </c>
      <c r="G424" s="7">
        <f t="shared" si="7"/>
        <v>10800</v>
      </c>
      <c r="H424" s="8"/>
      <c r="I424" s="8"/>
      <c r="J424" s="8"/>
      <c r="K424" s="8"/>
      <c r="L424" s="8"/>
    </row>
    <row r="425" spans="1:12" x14ac:dyDescent="0.2">
      <c r="A425" s="4" t="s">
        <v>436</v>
      </c>
      <c r="B425" s="4">
        <v>33</v>
      </c>
      <c r="C425" s="5">
        <v>550</v>
      </c>
      <c r="D425" s="4" t="s">
        <v>421</v>
      </c>
      <c r="E425" s="4">
        <v>600</v>
      </c>
      <c r="F425" s="6"/>
      <c r="G425" s="6">
        <v>0</v>
      </c>
      <c r="H425" s="8"/>
      <c r="I425" s="8"/>
      <c r="J425" s="8"/>
      <c r="K425" s="8"/>
      <c r="L425" s="8"/>
    </row>
    <row r="426" spans="1:12" x14ac:dyDescent="0.2">
      <c r="A426" s="4" t="s">
        <v>437</v>
      </c>
      <c r="B426" s="4">
        <v>34</v>
      </c>
      <c r="C426" s="5">
        <v>4050</v>
      </c>
      <c r="D426" s="6">
        <v>600</v>
      </c>
      <c r="E426" s="6">
        <v>2400</v>
      </c>
      <c r="F426" s="6"/>
      <c r="G426" s="6">
        <f t="shared" si="7"/>
        <v>1050</v>
      </c>
      <c r="H426" s="8"/>
      <c r="I426" s="8"/>
      <c r="J426" s="8"/>
      <c r="K426" s="8"/>
      <c r="L426" s="8"/>
    </row>
    <row r="427" spans="1:12" x14ac:dyDescent="0.2">
      <c r="A427" s="4" t="s">
        <v>438</v>
      </c>
      <c r="B427" s="4">
        <v>35</v>
      </c>
      <c r="C427" s="5">
        <v>1050</v>
      </c>
      <c r="D427" s="4" t="s">
        <v>421</v>
      </c>
      <c r="E427" s="4">
        <v>900</v>
      </c>
      <c r="F427" s="6"/>
      <c r="G427" s="6">
        <v>0</v>
      </c>
      <c r="H427" s="8"/>
      <c r="I427" s="8"/>
      <c r="J427" s="8"/>
      <c r="K427" s="8"/>
      <c r="L427" s="8"/>
    </row>
  </sheetData>
  <autoFilter ref="A1:H427" xr:uid="{3184C44E-693E-6C46-99B5-88511F6CF788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revised_sample_name</vt:lpstr>
      <vt:lpstr>Original</vt:lpstr>
    </vt:vector>
  </TitlesOfParts>
  <Company>University of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Huotari, Tea T</dc:creator>
  <cp:lastModifiedBy>dy</cp:lastModifiedBy>
  <dcterms:created xsi:type="dcterms:W3CDTF">2017-05-15T12:07:26Z</dcterms:created>
  <dcterms:modified xsi:type="dcterms:W3CDTF">2018-02-08T12:18:43Z</dcterms:modified>
</cp:coreProperties>
</file>