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/Desktop/FoodAnalyser/03_thesis/"/>
    </mc:Choice>
  </mc:AlternateContent>
  <xr:revisionPtr revIDLastSave="0" documentId="13_ncr:1_{9555D7E2-7C81-CA4F-B08D-7B7A0D87DF97}" xr6:coauthVersionLast="47" xr6:coauthVersionMax="47" xr10:uidLastSave="{00000000-0000-0000-0000-000000000000}"/>
  <bookViews>
    <workbookView xWindow="1300" yWindow="500" windowWidth="67500" windowHeight="10940" xr2:uid="{3701A8F3-D4B0-D940-B81D-3D1CB3DADD6F}"/>
  </bookViews>
  <sheets>
    <sheet name="Literatur" sheetId="1" r:id="rId1"/>
    <sheet name="Abbildungen" sheetId="2" r:id="rId2"/>
    <sheet name="Tabellen" sheetId="3" r:id="rId3"/>
    <sheet name="Formeln" sheetId="4" r:id="rId4"/>
  </sheets>
  <definedNames>
    <definedName name="_xlnm._FilterDatabase" localSheetId="0" hidden="1">Literatur!$A$1:$N$26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6" i="1" l="1"/>
  <c r="N137" i="1"/>
  <c r="N138" i="1"/>
  <c r="N139" i="1"/>
  <c r="N118" i="1"/>
  <c r="N119" i="1"/>
  <c r="N120" i="1"/>
  <c r="N121" i="1"/>
  <c r="N122" i="1"/>
  <c r="N123" i="1"/>
  <c r="N124" i="1"/>
  <c r="N125" i="1"/>
  <c r="N126" i="1"/>
  <c r="N127" i="1"/>
  <c r="N128" i="1"/>
  <c r="N109" i="1"/>
  <c r="N110" i="1"/>
  <c r="N111" i="1"/>
  <c r="N112" i="1"/>
  <c r="N113" i="1"/>
  <c r="N114" i="1"/>
  <c r="N115" i="1"/>
  <c r="N116" i="1"/>
  <c r="N117" i="1"/>
  <c r="N129" i="1"/>
  <c r="N100" i="1"/>
  <c r="N101" i="1"/>
  <c r="N102" i="1"/>
  <c r="N103" i="1"/>
  <c r="N104" i="1"/>
  <c r="N105" i="1"/>
  <c r="N106" i="1"/>
  <c r="N107" i="1"/>
  <c r="N108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30" i="1"/>
  <c r="N131" i="1"/>
  <c r="N132" i="1"/>
  <c r="N133" i="1"/>
  <c r="N134" i="1"/>
  <c r="N135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54" i="1"/>
  <c r="N71" i="1"/>
  <c r="N72" i="1"/>
  <c r="N73" i="1"/>
  <c r="N74" i="1"/>
  <c r="N75" i="1"/>
  <c r="N76" i="1"/>
  <c r="N77" i="1"/>
  <c r="N78" i="1"/>
  <c r="N79" i="1"/>
  <c r="N80" i="1"/>
  <c r="N81" i="1"/>
  <c r="N82" i="1"/>
  <c r="N59" i="1"/>
  <c r="N60" i="1"/>
  <c r="N61" i="1"/>
  <c r="N62" i="1"/>
  <c r="N63" i="1"/>
  <c r="N64" i="1"/>
  <c r="N65" i="1"/>
  <c r="N66" i="1"/>
  <c r="N67" i="1"/>
  <c r="N68" i="1"/>
  <c r="N69" i="1"/>
  <c r="N70" i="1"/>
  <c r="N42" i="1"/>
  <c r="N43" i="1"/>
  <c r="N44" i="1"/>
  <c r="N45" i="1"/>
  <c r="N46" i="1"/>
  <c r="N41" i="1"/>
  <c r="N47" i="1"/>
  <c r="N48" i="1"/>
  <c r="N49" i="1"/>
  <c r="N50" i="1"/>
  <c r="N51" i="1"/>
  <c r="N52" i="1"/>
  <c r="N53" i="1"/>
  <c r="N55" i="1"/>
  <c r="N56" i="1"/>
  <c r="N57" i="1"/>
  <c r="N58" i="1"/>
  <c r="N24" i="1"/>
  <c r="N14" i="1"/>
  <c r="N15" i="1"/>
  <c r="N16" i="1"/>
  <c r="N17" i="1"/>
  <c r="N18" i="1"/>
  <c r="N19" i="1"/>
  <c r="N11" i="1"/>
  <c r="N12" i="1"/>
  <c r="N13" i="1"/>
  <c r="N5" i="1"/>
  <c r="N6" i="1"/>
  <c r="N7" i="1"/>
  <c r="N8" i="1"/>
  <c r="N9" i="1"/>
  <c r="N10" i="1"/>
  <c r="N20" i="1"/>
  <c r="N21" i="1"/>
  <c r="N22" i="1"/>
  <c r="N23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</calcChain>
</file>

<file path=xl/sharedStrings.xml><?xml version="1.0" encoding="utf-8"?>
<sst xmlns="http://schemas.openxmlformats.org/spreadsheetml/2006/main" count="1851" uniqueCount="503">
  <si>
    <t>Nr</t>
  </si>
  <si>
    <t>URL</t>
  </si>
  <si>
    <t>Seite</t>
  </si>
  <si>
    <t>Jahr</t>
  </si>
  <si>
    <t>Art</t>
  </si>
  <si>
    <t>Verlag</t>
  </si>
  <si>
    <t>Bilddatei</t>
  </si>
  <si>
    <t>PDF-Datei</t>
  </si>
  <si>
    <t>Titel</t>
  </si>
  <si>
    <t>Stichwort</t>
  </si>
  <si>
    <t>Autor für Fußnote</t>
  </si>
  <si>
    <t>Autor für Literaturverzeichnis</t>
  </si>
  <si>
    <t>Beschreibung</t>
  </si>
  <si>
    <t>Darstellung des Zusammenhangs der KI-Begriffe</t>
  </si>
  <si>
    <t>PDF</t>
  </si>
  <si>
    <t>-</t>
  </si>
  <si>
    <t>Internet</t>
  </si>
  <si>
    <t>Buch</t>
  </si>
  <si>
    <t>Springer Vieweg</t>
  </si>
  <si>
    <t>Fußnote</t>
  </si>
  <si>
    <t>Cambridge University Press</t>
  </si>
  <si>
    <t>https://link.springer.com/content/pdf/10.1007%2F978-3-658-32773-6.pdf</t>
  </si>
  <si>
    <t>Mockenhaupt2021_Book_DigitalisierungUndKünstlicheIn.pdf</t>
  </si>
  <si>
    <t>Mockenhaupt, A.</t>
  </si>
  <si>
    <t>Mockenhaupt, Andreas</t>
  </si>
  <si>
    <t>1-2</t>
  </si>
  <si>
    <t>Zusammenhang_KI.svg</t>
  </si>
  <si>
    <t>Beispiel</t>
  </si>
  <si>
    <t>Statista (2022a)</t>
  </si>
  <si>
    <t>Statista (2022c)</t>
  </si>
  <si>
    <t>Statista (2022b)</t>
  </si>
  <si>
    <t>Ernährungs-Apps</t>
  </si>
  <si>
    <t>https://de.statista.com/outlook/hmo/digital-health/digital-fitness-well-being/digital-fitness-well-being-apps/ernaehrungs-apps/deutschland</t>
  </si>
  <si>
    <t>Anzahl der Personen in Deutschland, die sehr auf ihre Gesundheit achten (Gesundheitsbewusste), von 2018 bis 2022 (in Millionen)</t>
  </si>
  <si>
    <t>Gesundheitsbewusste</t>
  </si>
  <si>
    <t>https://de.statista.com/statistik/daten/studie/272609/umfrage/gesundheit-anzahl-der-gesundheitsbewussten-in-deutschland/</t>
  </si>
  <si>
    <t>Zugriff am</t>
  </si>
  <si>
    <t>2023-03-05</t>
  </si>
  <si>
    <t>2023-03-07</t>
  </si>
  <si>
    <t>Statista</t>
  </si>
  <si>
    <t>Literaturverzeichnis</t>
  </si>
  <si>
    <t>Interesse der Bevölkerung in Deutschland an gesunder Ernährung und gesunder Lebensweise von 2018 bis 2022 (Personen in Millionen) [Graph]</t>
  </si>
  <si>
    <t>https://de.statista.com/statistik/daten/studie/170913/umfrage/interesse-an-gesunder-ernaehrung-und-lebensweise/</t>
  </si>
  <si>
    <t>Interesse gesunde Ernährung</t>
  </si>
  <si>
    <t>Graph, 21. Juni, 2022</t>
  </si>
  <si>
    <t>Chart, 21. Juni, 2022</t>
  </si>
  <si>
    <t>Ernährungs-Apps - Deutschland</t>
  </si>
  <si>
    <t>Graph, August 2022</t>
  </si>
  <si>
    <t>Vgl. Statista, 2022a, o. S., erhoben durch IfD Allensbach.</t>
  </si>
  <si>
    <t>Vgl. Statista, 2022b, o. S., erhoben durch IfD Allensbach.</t>
  </si>
  <si>
    <t>Vgl. Statista, 2022c, o. S.</t>
  </si>
  <si>
    <t>Paper</t>
  </si>
  <si>
    <t>A_Review_of_Stereo_Photgrammetry_Method_for_3-D_Reconstruction_in_Computer_Vision.pdf</t>
  </si>
  <si>
    <t>A Review of Stereo-Photogrammetry Method for 3-D Reconstruction in Computer Vision</t>
  </si>
  <si>
    <t>3D Rekonstruktion</t>
  </si>
  <si>
    <t>Do, Phuong Ngoc Binh; Nguyen, Quoc Chi</t>
  </si>
  <si>
    <t>Do, P.; Nguyen, Q.</t>
  </si>
  <si>
    <t>DOI</t>
  </si>
  <si>
    <t>2019 19th International Symposium on Communications and Information Technologies (ISCIT), Ho Chi Minh City, Vietnam</t>
  </si>
  <si>
    <t>10.1109/ISCIT.2019.8905144</t>
  </si>
  <si>
    <t>https://ieeexplore.ieee.org/document/8905144</t>
  </si>
  <si>
    <t>10.1007/978-3-030-34372-9</t>
  </si>
  <si>
    <t>Computer Vision</t>
  </si>
  <si>
    <t>Computer Vision Algorithms and Applications Second Edition</t>
  </si>
  <si>
    <t>Szeliski, R.</t>
  </si>
  <si>
    <t>Szeliski, Richard</t>
  </si>
  <si>
    <t>ISBN 978-3-030-34371-2, Published: 05 January 2022</t>
  </si>
  <si>
    <t>Springer, Cham</t>
  </si>
  <si>
    <t>Innovations in Smart Cities Applications Edition 3, The Proceedings of the 4th International Conference on Smart City Applications</t>
  </si>
  <si>
    <t>10.1007/978-3-030-37629-1</t>
  </si>
  <si>
    <t>Ahmed, M. et al.</t>
  </si>
  <si>
    <t>Ahmed, Mohamed Ben; Boudhir, Anouar Abdelhakim; Santos, Domingos; Aroussi, Mohamed El; Karas, İsmail Rakıp</t>
  </si>
  <si>
    <t>ISBN 978-3-030-37628-4, Published: 04 February 2020</t>
  </si>
  <si>
    <t>https://link.springer.com/book/10.1007/978-3-030-37629-1</t>
  </si>
  <si>
    <t>511-512</t>
  </si>
  <si>
    <t>https://iopscience.iop.org/article/10.1088/1742-6596/1744/3/032002/pdf</t>
  </si>
  <si>
    <t>2021_Active_Passive_Methods.pdf</t>
  </si>
  <si>
    <t>AReviewOn3DReconstructionTechniquesFrom2DImages.pdf</t>
  </si>
  <si>
    <t>10.1088/1742-6596/1744/3/032002</t>
  </si>
  <si>
    <t>Research on 3D Reconstruction methods Based on Binocular Structured Light Vision</t>
  </si>
  <si>
    <t>Ruilu, H. et al.</t>
  </si>
  <si>
    <t>Ruilu, H.; Hongjuan, Y.; Liping, M.</t>
  </si>
  <si>
    <t>Journal of Physics: Conference Series, Vol. 1744</t>
  </si>
  <si>
    <t>139-140</t>
  </si>
  <si>
    <t>2023_sensors-23-00596-v2.pdf</t>
  </si>
  <si>
    <t>https://www.mdpi.com/1424-8220/23/2/596</t>
  </si>
  <si>
    <t>An Overview on Image-Based and Scanner-Based 3D Modeling Technologies</t>
  </si>
  <si>
    <t>10.3390/s23020596</t>
  </si>
  <si>
    <t>Verykokou, S.; Ioannidis, C.</t>
  </si>
  <si>
    <t>Verykokou, Styliani; Ioannidis, Charalabos</t>
  </si>
  <si>
    <t>6-7</t>
  </si>
  <si>
    <t>MDPI, Sensors 23, no. 2 (596)</t>
  </si>
  <si>
    <t>Bildbasierte Rekonstruktion</t>
  </si>
  <si>
    <t>10.5194/isprs-archives-XLIII-B2-2021-825-2021</t>
  </si>
  <si>
    <t>https://www.int-arch-photogramm-remote-sens-spatial-inf-sci.net/XLIII-B2-2021/825/2021/</t>
  </si>
  <si>
    <t>2021_isprs-archives-XLIII-B2-2021-825-2021.pdf</t>
  </si>
  <si>
    <t>Triangulation and Time-of-Flight based 3D Digitisation Techniques of cultural heritage structures</t>
  </si>
  <si>
    <t>Altuntas, C.</t>
  </si>
  <si>
    <t>Int. Arch. Photogramm. Remote Sens. Spatial Inf. Sci., XLIII-B2-2021</t>
  </si>
  <si>
    <t>825-826</t>
  </si>
  <si>
    <t>826-827</t>
  </si>
  <si>
    <t>zusammenhang_ordnung_forschungsbereich.svg</t>
  </si>
  <si>
    <t>Darstellung der 3D Bildrekonstruktionstechniken</t>
  </si>
  <si>
    <t>https://developer.apple.com/documentation/realitykit/capturing-photographs-for-realitykit-object-capture</t>
  </si>
  <si>
    <t>2023-04-20</t>
  </si>
  <si>
    <t>Apple Inc.</t>
  </si>
  <si>
    <t>Object Capture</t>
  </si>
  <si>
    <t>Capturing Photographs for RealityKit Object Capture</t>
  </si>
  <si>
    <t>https://www.ijsrp.org/research-paper-0920.php?rp=P10510536</t>
  </si>
  <si>
    <t>2021_Binocular_Vision.pdf</t>
  </si>
  <si>
    <t>Binocular Vision-Based Intelligent 3-D Perception for Robotics Application</t>
  </si>
  <si>
    <t>Binocular Vision</t>
  </si>
  <si>
    <t>10.29322/IJSRP.10.09.2020.p10582</t>
  </si>
  <si>
    <t>Karunachandra, R.; Herath, H.</t>
  </si>
  <si>
    <t>Karunachandra, R.T.H.S.K.; Herath, H.M.K.K.M.B.</t>
  </si>
  <si>
    <t>International Journal of Scientific and Research Publications (IJSRP) 10(09) (ISSN: 2250-3153)</t>
  </si>
  <si>
    <t>689-690</t>
  </si>
  <si>
    <t>https://www.sciencedirect.com/science/article/pii/S0042698920301929</t>
  </si>
  <si>
    <t>10.1016/j.visres.2020.11.009</t>
  </si>
  <si>
    <t>Tiefenwahrnehmung</t>
  </si>
  <si>
    <t>2021_Binocular_Vision_Depth_Perception.pdf</t>
  </si>
  <si>
    <t>A unified model for binocular fusion and depth perception</t>
  </si>
  <si>
    <t>Ding, J.; Levi, D.</t>
  </si>
  <si>
    <t>Ding, Jian; Levi, Dennis M.</t>
  </si>
  <si>
    <t>Vision Research, Vol. 180, ISSN 0042-6989</t>
  </si>
  <si>
    <t>11-12</t>
  </si>
  <si>
    <t>https://www.statista.com/statistics/786846/dual-camera-penetration-in-smartphones-worldwide/</t>
  </si>
  <si>
    <t>Penetration rate of dual cameras in smartphones worldwide from 2016 to 2019</t>
  </si>
  <si>
    <t>Dualkamera Smartphones</t>
  </si>
  <si>
    <t>2023-04-11</t>
  </si>
  <si>
    <t>Chart. November 22</t>
  </si>
  <si>
    <t>Statista (2019)</t>
  </si>
  <si>
    <t>https://www.google.de/books/edition/Rotating_Machinery_Optical_Methods_Scann/03c_EAAAQBAJ?hl=de&amp;gbpv=0</t>
  </si>
  <si>
    <t>Kamerakalibrierung</t>
  </si>
  <si>
    <t>Maio, D.; Baqersad, J.</t>
  </si>
  <si>
    <t>15</t>
  </si>
  <si>
    <t>Springer International Publishing, Schweiz</t>
  </si>
  <si>
    <t>Rotating Machinery, Optical Methods &amp; Scanning LDV Methods, Volume 6: Proceedings of the 39th IMAC, A Conference and Exposition on Structural Dynamics</t>
  </si>
  <si>
    <t>Maio, Dario Di; Baqersad, Javad</t>
  </si>
  <si>
    <t>2649</t>
  </si>
  <si>
    <t>2022_Camera_Calibration_Through_Camera_Projection_Loss.pdf</t>
  </si>
  <si>
    <t>Camera Calibration Through Camera Projection Loss</t>
  </si>
  <si>
    <t>https://ieeexplore.ieee.org/abstract/document/9746819</t>
  </si>
  <si>
    <t>10.1109/ICASSP43922.2022.9746819</t>
  </si>
  <si>
    <t>Butt, T.; Taj, M.</t>
  </si>
  <si>
    <t>IEEE International Conference on Acoustics, Speech and Signal Processing (ICASSP), Singapore</t>
  </si>
  <si>
    <t>Butt, Talha Hanif; Taj, Murtaza</t>
  </si>
  <si>
    <t>https://ieeexplore.ieee.org/document/888718</t>
  </si>
  <si>
    <t>Primärquelle_Zhang_A_flexible_new_technique_for_camera_calibration.pdf</t>
  </si>
  <si>
    <t>A flexible new technique for camera calibration</t>
  </si>
  <si>
    <t>10.1109/34.888718</t>
  </si>
  <si>
    <t>Zhang, Z.</t>
  </si>
  <si>
    <t>IEEE Transactions on Pattern Analysis and Machine Intelligence, vol. 22, no. 11</t>
  </si>
  <si>
    <t>Zhang, Zhengyou</t>
  </si>
  <si>
    <t>1330</t>
  </si>
  <si>
    <t>1333</t>
  </si>
  <si>
    <t>1332-1333</t>
  </si>
  <si>
    <t>Zhangs Methode</t>
  </si>
  <si>
    <t>1988_Harris_Corner_Detection.pdf</t>
  </si>
  <si>
    <t>http://www.bmva.org/bmvc/1988/avc-88-023.pdf</t>
  </si>
  <si>
    <t>A Combined Corner and Edge Detector</t>
  </si>
  <si>
    <t>Harris Corner Detection</t>
  </si>
  <si>
    <t>10.5244/C.2.23</t>
  </si>
  <si>
    <t>Harris, C.; Stephens, M.</t>
  </si>
  <si>
    <t>Alvey Vision Club, Proceedings of the Alvey Vision Conference</t>
  </si>
  <si>
    <t>Harris, Chris; Stephens, Mike</t>
  </si>
  <si>
    <t>147-151</t>
  </si>
  <si>
    <t>Object recognition from local scale-invariant features</t>
  </si>
  <si>
    <t>SIFT</t>
  </si>
  <si>
    <t>10.1109/ICCV.1999.790410</t>
  </si>
  <si>
    <t>Lowe_1999.pdf</t>
  </si>
  <si>
    <t>https://ieeexplore.ieee.org/document/790410</t>
  </si>
  <si>
    <t>Lowe, D.</t>
  </si>
  <si>
    <t>Lowe, David G.</t>
  </si>
  <si>
    <t>Proceedings of the Seventh IEEE International Conference on Computer Vision, Kerkyra, Greece, vol. 2</t>
  </si>
  <si>
    <t>88-90, 115-116</t>
  </si>
  <si>
    <t>Hartley, Richard; Zisserman, Andrew</t>
  </si>
  <si>
    <t>Hartley, R.; Zisserman, A.</t>
  </si>
  <si>
    <t>Multiple View Geometry in Computer Vision Second Edition</t>
  </si>
  <si>
    <t>Richard_Hartley_Andrew_Zisserman-Multiple_View_Geometry_in_Computer_Vision-EN.pdf</t>
  </si>
  <si>
    <t>http://www.r-5.org/files/books/computers/algo-list/image-processing/vision/Richard_Hartley_Andrew_Zisserman-Multiple_View_Geometry_in_Computer_Vision-EN.pdf</t>
  </si>
  <si>
    <t>3, 6-8, 11, 16-20</t>
  </si>
  <si>
    <t>Springer Nature Switzerland AG</t>
  </si>
  <si>
    <t>2022_CV_Richard_Szeliski.pdf</t>
  </si>
  <si>
    <t>http://library.lol/main/5B158374B784FA7FC9D6559B45352EA1</t>
  </si>
  <si>
    <t>30-36, 59-61</t>
  </si>
  <si>
    <t>41-43, 48</t>
  </si>
  <si>
    <t>44-46</t>
  </si>
  <si>
    <t>Matrix der intrinsischen Kameraparameter</t>
  </si>
  <si>
    <t>46-47</t>
  </si>
  <si>
    <t>44, 49, 51</t>
  </si>
  <si>
    <t>2021_s11340-021-00726-5.pdf</t>
  </si>
  <si>
    <t>https://link.springer.com/article/10.1007/s11340-021-00726-5</t>
  </si>
  <si>
    <t>10.1007/s11340-021-00726-5</t>
  </si>
  <si>
    <t>DLT-Lines Based Camera Calibration with Lens Radial and Tangential Distortion</t>
  </si>
  <si>
    <t>Shi, Z. C.; Shang, Y.; Zhang, X. F.; Wang, G.</t>
  </si>
  <si>
    <t>Springer Link, Exp Mech 61</t>
  </si>
  <si>
    <t>Shi, Z. et al.</t>
  </si>
  <si>
    <t>56-57</t>
  </si>
  <si>
    <t>Zhang, Y.</t>
  </si>
  <si>
    <t>Zhang, Yu-Jin</t>
  </si>
  <si>
    <t>A Selection of Image Understanding Techniques: From Fundamentals to Research Front</t>
  </si>
  <si>
    <t>CRC Press</t>
  </si>
  <si>
    <t>10.1201/9781003362388</t>
  </si>
  <si>
    <t>https://www.google.de/books/edition/A_Selection_of_Image_Understanding_Techn/nEuhEAAAQBAJ?hl=de&amp;gbpv=1</t>
  </si>
  <si>
    <t>Matrix der extrinsischen Kameraparameter</t>
  </si>
  <si>
    <t>1330-1331</t>
  </si>
  <si>
    <t>Jacob, S. et al.</t>
  </si>
  <si>
    <t>Jacob, Sharu Susan; Sreeja, S; Dathan, Nisha. S.</t>
  </si>
  <si>
    <t>IECON 2022 – 48th Annual Conference of the IEEE Industrial Electronics Society, Brussels, Belgium</t>
  </si>
  <si>
    <t>10.1109/IECON49645.2022.9968715</t>
  </si>
  <si>
    <t>Evaluation of Feature Detection Algorithms and Epipolar Geometry Based Camera Pose Estimation</t>
  </si>
  <si>
    <t>Url</t>
  </si>
  <si>
    <t>https://ieeexplore.ieee.org/stamp/stamp.jsp?tp=&amp;arnumber=9968715</t>
  </si>
  <si>
    <t>2022_Evaluation_of_Feature_Detection_Algorithms_and_Epipolar_Geometry_Based_Camera_Pose_Estimation.pdf</t>
  </si>
  <si>
    <t>45, 48</t>
  </si>
  <si>
    <t>41, 44</t>
  </si>
  <si>
    <t>Projektionsmatrix</t>
  </si>
  <si>
    <t>153-155</t>
  </si>
  <si>
    <t>ISBN 978-0-521-54051-3</t>
  </si>
  <si>
    <t>Transformation eines 3D Punkts in 2D</t>
  </si>
  <si>
    <t>3D-2D Projektion</t>
  </si>
  <si>
    <t>41, 43</t>
  </si>
  <si>
    <t>41, 43-46</t>
  </si>
  <si>
    <t>https://openaccess.thecvf.com/content_CVPR_2020/papers/Xu_AANet_Adaptive_Aggregation_Network_for_Efficient_Stereo_Matching_CVPR_2020_paper.pdf</t>
  </si>
  <si>
    <t>2020_Xu_AANet_Adaptive_Aggregation_Network_for_Efficient_Stereo_Matching_CVPR_2020_paper.pdf</t>
  </si>
  <si>
    <t>AANet: Adaptive Aggregation Network for Efficient Stereo Matching</t>
  </si>
  <si>
    <t>Xu, Haofei; Zhang, Juyong</t>
  </si>
  <si>
    <t>Xu, H.; Zhang, J.</t>
  </si>
  <si>
    <t>10.1109/CVPR42600.2020.00203</t>
  </si>
  <si>
    <t>IEEE/CVF Conference on Computer Vision and Pattern Recognition (CVPR)</t>
  </si>
  <si>
    <t>https://arxiv.org/abs/2109.10123</t>
  </si>
  <si>
    <t>2021_2109.10123.pdf</t>
  </si>
  <si>
    <t>Survey on Semantic Stereo Matching / Semantic Depth Estimation</t>
  </si>
  <si>
    <t>stereo matching</t>
  </si>
  <si>
    <t>time-of-flight</t>
  </si>
  <si>
    <t>Victor, Viny Saajan; Neigel, Peter</t>
  </si>
  <si>
    <t>Victor, V.; Neigel, P.</t>
  </si>
  <si>
    <t>arXiv</t>
  </si>
  <si>
    <t>10.48550/ARXIV.2109.10123</t>
  </si>
  <si>
    <t>Chandrashekar, Akash; Papadakis, John; Willis, Andrew; Gantert, Jamie</t>
  </si>
  <si>
    <t>Chandrashekar, A. et al.</t>
  </si>
  <si>
    <t>IEEE</t>
  </si>
  <si>
    <t>https://arxiv.org/pdf/2103.06366.pdf</t>
  </si>
  <si>
    <t>Sfm-and-RGBD-Depth-Fusion.pdf</t>
  </si>
  <si>
    <t>Structure-From-Motion and RGBD Depth Fusion</t>
  </si>
  <si>
    <t>Korrespondenzproblem</t>
  </si>
  <si>
    <t>10.48550/arXiv.2103.06366</t>
  </si>
  <si>
    <t>A Confidence-Aware Cascade Network for Multi-Scale Stereo Matching of Very-High-Resolution Remote Sensing Images</t>
  </si>
  <si>
    <t>https://www.mdpi.com/2072-4292/14/7/1667</t>
  </si>
  <si>
    <t>2022_stereo_matching.pdf</t>
  </si>
  <si>
    <t>10.3390/rs14071667</t>
  </si>
  <si>
    <t>Tao, Rongshu; Xiang, Yuming; You, Hongjian</t>
  </si>
  <si>
    <t>Tao, R. et al.</t>
  </si>
  <si>
    <t>MDPI, Basel, Switzerland, Remote Sensing 14, no. 7: 1667</t>
  </si>
  <si>
    <t>Distinctive Image Features from Scale-Invariant Keypoints</t>
  </si>
  <si>
    <t>10.1023/B:VISI.0000029664.99615.94</t>
  </si>
  <si>
    <t>International Journal of Computer Vision, no. 60</t>
  </si>
  <si>
    <t>25</t>
  </si>
  <si>
    <t>Lowe_2004.pdf</t>
  </si>
  <si>
    <t>https://link.springer.com/article/10.1023/B:VISI.0000029664.99615.94#citeas</t>
  </si>
  <si>
    <t>1</t>
  </si>
  <si>
    <t>1-7</t>
  </si>
  <si>
    <t>1-2, 10-13, 16</t>
  </si>
  <si>
    <t>1-3</t>
  </si>
  <si>
    <t>14-16</t>
  </si>
  <si>
    <t>1-3, 14-17</t>
  </si>
  <si>
    <t>2-3</t>
  </si>
  <si>
    <t>3</t>
  </si>
  <si>
    <t>Identifikation von Merkmalspunkten mit SIFT</t>
  </si>
  <si>
    <t>sift_keypoints.png</t>
  </si>
  <si>
    <t>2-3, 5-8</t>
  </si>
  <si>
    <t>15-16</t>
  </si>
  <si>
    <t>13-15</t>
  </si>
  <si>
    <t>https://link.springer.com/article/10.1007/BF00127818</t>
  </si>
  <si>
    <t>1996_Fundamental_Matrix.pdf</t>
  </si>
  <si>
    <t>The fundamental matrix: Theory, algorithms, and stability analysis</t>
  </si>
  <si>
    <t>Fundamentalmatrix</t>
  </si>
  <si>
    <t>10.1007/BF00127818</t>
  </si>
  <si>
    <t>Luong, Q.; Faugeras, O.</t>
  </si>
  <si>
    <t>Luong, Quan-Tuan; Faugeras, Olivier D.</t>
  </si>
  <si>
    <t>International Journal of Computer Vision, vol. 17</t>
  </si>
  <si>
    <t>599-600</t>
  </si>
  <si>
    <t>Epipolargeometrie</t>
  </si>
  <si>
    <t>epipolar_geometry.svg</t>
  </si>
  <si>
    <t>45-46</t>
  </si>
  <si>
    <t>239-240</t>
  </si>
  <si>
    <t>RANSAC</t>
  </si>
  <si>
    <t>2022_RANSAC_Robotics_Survey.pdf</t>
  </si>
  <si>
    <t>https://www.mdpi.com/1424-8220/23/1/327</t>
  </si>
  <si>
    <t>RANSAC for Robotic Applications: A Survey</t>
  </si>
  <si>
    <t>10.3390/s23010327</t>
  </si>
  <si>
    <t>Martínez-Otzeta, José María; Rodríguez-Moreno, Itsaso; Mendialdua, Iñigo; Sierra, Basilio</t>
  </si>
  <si>
    <t>Martínez-Otzeta, J. et al.</t>
  </si>
  <si>
    <t>1-2, 11, 21</t>
  </si>
  <si>
    <t>Primärquelle_RANSAC.pdf</t>
  </si>
  <si>
    <t>Random sample consensus: a paradigm for model fitting with applications to image analysis and automated cartography</t>
  </si>
  <si>
    <t>https://dl.acm.org/doi/10.1145/358669.358692</t>
  </si>
  <si>
    <t>10.1145/358669.358692</t>
  </si>
  <si>
    <t>Fischler, Martin A.; Bolles, Robert C.</t>
  </si>
  <si>
    <t>Fischler, M.; Bolles, R.</t>
  </si>
  <si>
    <t>381-395</t>
  </si>
  <si>
    <t>383, 385</t>
  </si>
  <si>
    <t>383</t>
  </si>
  <si>
    <t>290-291</t>
  </si>
  <si>
    <t>381, 383-384, 389</t>
  </si>
  <si>
    <t>382-383, 389</t>
  </si>
  <si>
    <t>2021_algorithms-14-00089.pdf</t>
  </si>
  <si>
    <t>https://www.mdpi.com/1999-4893/14/3/89</t>
  </si>
  <si>
    <t>Fundamental Matrix Computing Based on 3D Metrical Distance</t>
  </si>
  <si>
    <t>10.3390/a14030089</t>
  </si>
  <si>
    <t>Li, Xinsheng; Yuan, Xuedong</t>
  </si>
  <si>
    <t>Li, X.; Yuan, X.</t>
  </si>
  <si>
    <t>MDPI, Algorithms 14, no. 3</t>
  </si>
  <si>
    <t>Association for Computing Machinery, USA, New York, vol. 24, no. 6</t>
  </si>
  <si>
    <t>MDPI, Sensors 2023, no. 1</t>
  </si>
  <si>
    <t>3-7</t>
  </si>
  <si>
    <t>Berechnung der Epipolarlinie</t>
  </si>
  <si>
    <t>binocular_vision_depth_calculation.svg</t>
  </si>
  <si>
    <t>Triangulation auf Basis der Epipolargeometrie</t>
  </si>
  <si>
    <t>1995_Machine_Vision.pdf</t>
  </si>
  <si>
    <t>https://www.amazon.com/Machine-Vision-Ramesh-Jain/dp/0070320187</t>
  </si>
  <si>
    <t>Jain, Ramesh; Kasturi, Rangachar; Schunck, Brian G.</t>
  </si>
  <si>
    <t>McGraw-Hill Inc.</t>
  </si>
  <si>
    <t>Jain, R. et al.</t>
  </si>
  <si>
    <t>Triangulation</t>
  </si>
  <si>
    <t>Machine Vision</t>
  </si>
  <si>
    <t>ISBN 978-0-070-32018-5</t>
  </si>
  <si>
    <t>1335-1336</t>
  </si>
  <si>
    <t>https://link.springer.com/chapter/10.1007/978-981-15-5873-3_37</t>
  </si>
  <si>
    <t>2021_Handbook_of_Image_Engineering.pdf</t>
  </si>
  <si>
    <t>10.1007/978-981-15-5873-3_37</t>
  </si>
  <si>
    <t>Springer, Singapore</t>
  </si>
  <si>
    <t>ISBN 978-981-15-5872-6</t>
  </si>
  <si>
    <t>Handbook of Image Engineering - Stereo Vision</t>
  </si>
  <si>
    <t>1336</t>
  </si>
  <si>
    <t>Disparität konjugierter Bildpunkte</t>
  </si>
  <si>
    <t>289-290</t>
  </si>
  <si>
    <t>291</t>
  </si>
  <si>
    <t>Berechnung der z-Koordinate eines 3D Punkts</t>
  </si>
  <si>
    <t>https://www.mdpi.com/1424-8220/22/9/3332</t>
  </si>
  <si>
    <t>2022_sensors-22-03332-v2.pdf</t>
  </si>
  <si>
    <t>A Comparison and Evaluation of Stereo Matching on Active Stereo Images</t>
  </si>
  <si>
    <t>10.3390/s22093332</t>
  </si>
  <si>
    <t>Jang, Mingyu; Hyunse, Yoon; Seongmin, Lee; Jiwoo, Kang; Sanghoon, Lee</t>
  </si>
  <si>
    <t>Jang, M. et al.</t>
  </si>
  <si>
    <t>MDPI, Sensors 22, no. 9 (3332)</t>
  </si>
  <si>
    <t>2022_Stereo_Vision_Geometry.pdf</t>
  </si>
  <si>
    <t>Adil, Elmehdi; Mikou, Mohammed; Mouhsen, Ahmed</t>
  </si>
  <si>
    <t>Adil, E. et al.</t>
  </si>
  <si>
    <t>https://ietresearch.onlinelibrary.wiley.com/doi/full/10.1049/cit2.12098</t>
  </si>
  <si>
    <t>10.1049/cit2.12098</t>
  </si>
  <si>
    <t>CAAI Transactions on Intelligence Technology</t>
  </si>
  <si>
    <t>181</t>
  </si>
  <si>
    <t>A novel algorithm for distance measurement using stereo camera</t>
  </si>
  <si>
    <t>A novel binocular vision system for accurate 3-D reconstruction in large-scale scene based on improved calibration and stereo matching methods</t>
  </si>
  <si>
    <t>10.1007/s11042-022-12866-4</t>
  </si>
  <si>
    <t>https://link.springer.com/article/10.1007/s11042-022-12866-4#citeas</t>
  </si>
  <si>
    <t>2022_s11042-022-12866-4.pdf</t>
  </si>
  <si>
    <t>Multimedia Tools and Applications, vol. 81</t>
  </si>
  <si>
    <t>Wang, Daolei; Sun, Hao; Lu, Wu; Zhao, Wenbin; Liu, Yiteng; Chai, Pingping; Han, Yang</t>
  </si>
  <si>
    <t>Wang, D. et al.</t>
  </si>
  <si>
    <t>26273-26275</t>
  </si>
  <si>
    <t>Berechnung der x-Koordinate eines 3D Punkts</t>
  </si>
  <si>
    <t>Berechnung der y-Koordinate eines 3D Punkts</t>
  </si>
  <si>
    <t>179</t>
  </si>
  <si>
    <t>179-180</t>
  </si>
  <si>
    <t>26273-26274</t>
  </si>
  <si>
    <t>26274</t>
  </si>
  <si>
    <t>2021_Registration_of_Point_Clouds_A_Survey.pdf</t>
  </si>
  <si>
    <t>https://ieeexplore.ieee.org/stamp/stamp.jsp?tp=&amp;arnumber=9757937</t>
  </si>
  <si>
    <t>Registration of Point Clouds: A Survey</t>
  </si>
  <si>
    <t>136</t>
  </si>
  <si>
    <t>10.1109/INSAI54028.2021.00034</t>
  </si>
  <si>
    <t>Xie, Dongfang; Zhu, Wei; Rong, Fengxiang; Xia, Xu; Shang, Huiliang</t>
  </si>
  <si>
    <t>Xie, D. et al.</t>
  </si>
  <si>
    <t>nternational Conference on Networking Systems of AI (INSAI), Shanghai, China</t>
  </si>
  <si>
    <t>https://arxiv.org/abs/2103.02690</t>
  </si>
  <si>
    <t>Registrierung</t>
  </si>
  <si>
    <t>10.48550/ARXIV.2103.02690</t>
  </si>
  <si>
    <t>Huang, Xiaoshui; Mei, Guofeng; Zhang, Jian; Abbas, Rana</t>
  </si>
  <si>
    <t>Huang, X. et al.</t>
  </si>
  <si>
    <t>A comprehensive survey on point cloud registration</t>
  </si>
  <si>
    <t>2021_Survey_Point_Cloud_Registration.pdf</t>
  </si>
  <si>
    <t>https://ieeexplore.ieee.org/document/121791</t>
  </si>
  <si>
    <t>1992_Primärquelle_A_method_for_registration_of_3-D_shapes.pdf</t>
  </si>
  <si>
    <t>A method for registration of 3-D shapes</t>
  </si>
  <si>
    <t>ICP</t>
  </si>
  <si>
    <t>10.1109/34.121791</t>
  </si>
  <si>
    <t>IEEE Transactions on Pattern Analysis and Machine Intelligence, vol. 14, no. 2</t>
  </si>
  <si>
    <t>Besl, P. J.; McKay, Neil D.</t>
  </si>
  <si>
    <t>Besl, P.; McKay, N.</t>
  </si>
  <si>
    <t>239-255</t>
  </si>
  <si>
    <t>10.1109/tpami.2015.2513405</t>
  </si>
  <si>
    <t>Yang, Jiaolong; Li, Hongdong; Campbell, Dylan; Jia, Yunde</t>
  </si>
  <si>
    <t>Yang, J. et al.</t>
  </si>
  <si>
    <t>Go-ICP</t>
  </si>
  <si>
    <t>https://arxiv.org/abs/1605.03344</t>
  </si>
  <si>
    <t>Go-ICP.pdf</t>
  </si>
  <si>
    <t>Go-ICP: A Globally Optimal Solution to 3D ICP Point-Set Registration</t>
  </si>
  <si>
    <t>IEEE Transactions on Pattern Analysis and Machine Intelligence, vol. 38, no. 11</t>
  </si>
  <si>
    <t>1-13</t>
  </si>
  <si>
    <t>https://ieeexplore.ieee.org/document/9560835</t>
  </si>
  <si>
    <t>2021_VGICP.pdf</t>
  </si>
  <si>
    <t>Voxelized GICP for Fast and Accurate 3D Point Cloud Registration</t>
  </si>
  <si>
    <t>VGICP</t>
  </si>
  <si>
    <t>10.1109/ICRA48506.2021.9560835</t>
  </si>
  <si>
    <t>IEEE International Conference on Robotics and Automation (ICRA), Xi'an, China</t>
  </si>
  <si>
    <t>Koide, Kenji; Yokozuka, Masashi; Oishi, Shuji; Banno, Atsuhiko</t>
  </si>
  <si>
    <t>Koide, K. et al.</t>
  </si>
  <si>
    <t>11054-11059</t>
  </si>
  <si>
    <t>138</t>
  </si>
  <si>
    <t>242-244</t>
  </si>
  <si>
    <t>243-244</t>
  </si>
  <si>
    <t>SVD</t>
  </si>
  <si>
    <t>411, 559, 728-729</t>
  </si>
  <si>
    <t>244-247</t>
  </si>
  <si>
    <t>138-139</t>
  </si>
  <si>
    <t>Schematischer Ablauf des ICP-Algorithmus</t>
  </si>
  <si>
    <t>icp.svg</t>
  </si>
  <si>
    <t>10.1007/978-3-030-91892-7_90</t>
  </si>
  <si>
    <t>https://www.researchgate.net/publication/357059605_2D_Lidar_Data_Matching_Using_Simulated_Annealing_on_Point-Based_Method</t>
  </si>
  <si>
    <t>Linh, Tao; Nguyen, Van-Tinh; Nguyen, Trung; Ito, Toshio; Bui, Ngoc-Tam</t>
  </si>
  <si>
    <t>Linh, T. et al.</t>
  </si>
  <si>
    <t>Springer International Publishing</t>
  </si>
  <si>
    <t>946-947, 949</t>
  </si>
  <si>
    <t>Mukundan, R.</t>
  </si>
  <si>
    <t>Mukundan, Ramakrishnan</t>
  </si>
  <si>
    <t>Mesh</t>
  </si>
  <si>
    <t>3D Mesh Processing and Character Animation: With Examples Using OpenGL, OpenMesh and Assimp</t>
  </si>
  <si>
    <t>10.1007/978-3-030-81354-3_2</t>
  </si>
  <si>
    <t>2022_Ramakrishnan Mukundan - 3D Mesh Processing and Character Animation_ With Examples Using OpenGL, OpenMesh and Assimp-Springer (2022).pdf</t>
  </si>
  <si>
    <t>https://link.springer.com/chapter/10.1007/978-3-030-81354-3_2</t>
  </si>
  <si>
    <t>ISBN 978-3-030-81353-6</t>
  </si>
  <si>
    <t>217</t>
  </si>
  <si>
    <t>The Diamond Laplace for Polygonal and Polyhedral Meshes</t>
  </si>
  <si>
    <t>10.1111/cgf.14369</t>
  </si>
  <si>
    <t>https://onlinelibrary.wiley.com/doi/10.1111/cgf.14369</t>
  </si>
  <si>
    <t>2021_The Diamond Laplace for Polygonal and Polyhedral Meshes.pdf</t>
  </si>
  <si>
    <t>Bunge, A.; Botsch, M.; Alexa, M.</t>
  </si>
  <si>
    <t>Bunge, A. et al.</t>
  </si>
  <si>
    <t>John Wiley &amp; Sons, Ltd., Computer Graphics Forum, vol. 40, no. 5</t>
  </si>
  <si>
    <t>6-7, 11-12</t>
  </si>
  <si>
    <t>9-11</t>
  </si>
  <si>
    <t>627</t>
  </si>
  <si>
    <t>https://www.google.de/books/edition/Sentimental_Analysis_and_Deep_Learning/wW5KEAAAQBAJ?hl=de&amp;gbpv=1&amp;dq=triangulation+is+the+process+of+mesh+generation&amp;pg=PA627&amp;printsec=frontcover</t>
  </si>
  <si>
    <t>Delaunay-Triangulation</t>
  </si>
  <si>
    <t>Sentimental Analysis and Deep Learning: Proceedings of ICSADL 2021</t>
  </si>
  <si>
    <t>Du, Ke-Lin; Kamolphiwong, Sinchai; Shakya, Subarna; Emilia Balas, Valentina</t>
  </si>
  <si>
    <t>Du, K.</t>
  </si>
  <si>
    <t>Delaunay, B.</t>
  </si>
  <si>
    <t>Sur la sphère vide. A la mémoire de Georges Voronoï</t>
  </si>
  <si>
    <t>https://www.mathnet.ru/php/archive.phtml?wshow=paper&amp;jrnid=im&amp;paperid=4937&amp;option_lang=eng</t>
  </si>
  <si>
    <t>Primärquelle_Delaunay.pdf</t>
  </si>
  <si>
    <t>Bulletin de l'Académie des Sciences de l'URSS, no. 6</t>
  </si>
  <si>
    <t>793-800</t>
  </si>
  <si>
    <t>198</t>
  </si>
  <si>
    <t>https://www.google.de/books/edition/Einf%C3%BChrung_in_die_Geowissenschaften/go2eDQAAQBAJ?hl=de&amp;gbpv=1&amp;dq=triangulation+dreieck+netz&amp;pg=PA198&amp;printsec=frontcover</t>
  </si>
  <si>
    <t>Einführung in die Geowissenschaften</t>
  </si>
  <si>
    <t>Arndt, Jörg; Mertmann, Dorothee; Götze, Hans-Jürgen; Riller, Ulrich</t>
  </si>
  <si>
    <t>Arndt, J. et al.</t>
  </si>
  <si>
    <t>UTB GmbH</t>
  </si>
  <si>
    <t>793-794</t>
  </si>
  <si>
    <t>Liu, Yong; Zheng, Yanwei</t>
  </si>
  <si>
    <t>Liu, Y.; Zheng, Y.</t>
  </si>
  <si>
    <t>4-5</t>
  </si>
  <si>
    <t>Scientific Programming, ResearchGate</t>
  </si>
  <si>
    <t>10.1155/2021/6613264</t>
  </si>
  <si>
    <t>Bowyer-Watson Algorithmus</t>
  </si>
  <si>
    <t>Accurate Volume Calculation Driven by Delaunay Triangulation for Coal Measurement</t>
  </si>
  <si>
    <t>Volume_Calculation_Delaunay_Triangulation.pdf</t>
  </si>
  <si>
    <t>https://www.researchgate.net/publication/350935996_Accurate_Volume_Calculation_Driven_by_Delaunay_Triangulation_for_Coal_Measurement</t>
  </si>
  <si>
    <t>Bowyer, A.</t>
  </si>
  <si>
    <t>Bowyer, Adrian</t>
  </si>
  <si>
    <t>10.1093/comjnl/24.2.162</t>
  </si>
  <si>
    <t>Primärquelle_Bowyer_1981.pdf</t>
  </si>
  <si>
    <t>https://academic.oup.com/comjnl/article/24/2/162/338193</t>
  </si>
  <si>
    <t>Computing Dirichlet tessellations</t>
  </si>
  <si>
    <t>162-166</t>
  </si>
  <si>
    <t>The Computer Journal, vol. 24, no. 2</t>
  </si>
  <si>
    <t>1981_240167.pdf</t>
  </si>
  <si>
    <t>https://academic.oup.com/comjnl/article/24/2/167/338200?login=false</t>
  </si>
  <si>
    <t>Computing the n-dimensional Delaunay tessellation with application to Voronoi polytopes</t>
  </si>
  <si>
    <t>10.1093/comjnl/24.2.167</t>
  </si>
  <si>
    <t>Watson, David F.</t>
  </si>
  <si>
    <t>Watson, D.</t>
  </si>
  <si>
    <t>The Computer Journal, vol. 24, no. 3</t>
  </si>
  <si>
    <t>167-172</t>
  </si>
  <si>
    <t>167-169</t>
  </si>
  <si>
    <t>162, 165-166</t>
  </si>
  <si>
    <t>4</t>
  </si>
  <si>
    <t>Umkreis</t>
  </si>
  <si>
    <t>4, 6</t>
  </si>
  <si>
    <t>Umkugel</t>
  </si>
  <si>
    <t>10.1016/0141-1195(84)90003-2</t>
  </si>
  <si>
    <t>Advances in Engineering Software, vol. 6, no. 4</t>
  </si>
  <si>
    <t>193-194</t>
  </si>
  <si>
    <t>Sloan, S. W.; Houlsby, G. T.</t>
  </si>
  <si>
    <t>Sloan, S.; Houlsby, G.</t>
  </si>
  <si>
    <t>An implementation of Watson's algorithm for computing 2-dimensional delaunay triangulations</t>
  </si>
  <si>
    <t>07_An-implementation-of-Watsons-algorithm-for-computing-two-dimensional-Delaunay-triangulations</t>
  </si>
  <si>
    <t>https://www.sciencedirect.com/science/article/abs/pii/0141119584900032</t>
  </si>
  <si>
    <t>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</si>
</sst>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0"/>
      <name val="Times New Roman"/>
      <family val="1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5" fillId="0" borderId="0" xfId="1" applyFont="1" applyFill="1"/>
    <xf numFmtId="0" fontId="2" fillId="0" borderId="1" xfId="1" applyBorder="1" applyAlignment="1">
      <alignment horizontal="left"/>
    </xf>
    <xf numFmtId="0" fontId="0" fillId="0" borderId="1" xfId="0" applyBorder="1" applyAlignment="1">
      <alignment horizontal="left"/>
    </xf>
    <xf numFmtId="49" fontId="3" fillId="0" borderId="0" xfId="0" applyNumberFormat="1" applyFont="1" applyAlignment="1">
      <alignment horizontal="left" vertical="top"/>
    </xf>
    <xf numFmtId="0" fontId="7" fillId="0" borderId="1" xfId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1" applyFill="1" applyBorder="1" applyAlignment="1">
      <alignment horizontal="left" vertical="top"/>
    </xf>
    <xf numFmtId="0" fontId="3" fillId="0" borderId="1" xfId="1" applyFont="1" applyFill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1" xfId="1" applyFill="1" applyBorder="1"/>
    <xf numFmtId="0" fontId="3" fillId="0" borderId="1" xfId="0" applyFont="1" applyBorder="1"/>
    <xf numFmtId="0" fontId="3" fillId="0" borderId="1" xfId="0" applyFont="1" applyBorder="1" applyAlignment="1">
      <alignment horizontal="center" vertical="top"/>
    </xf>
    <xf numFmtId="0" fontId="5" fillId="0" borderId="1" xfId="1" applyFont="1" applyFill="1" applyBorder="1" applyAlignment="1">
      <alignment horizontal="center" vertical="top"/>
    </xf>
    <xf numFmtId="49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center" vertical="top"/>
    </xf>
    <xf numFmtId="49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top"/>
    </xf>
    <xf numFmtId="0" fontId="2" fillId="0" borderId="2" xfId="1" applyFill="1" applyBorder="1"/>
    <xf numFmtId="49" fontId="3" fillId="0" borderId="2" xfId="0" applyNumberFormat="1" applyFont="1" applyBorder="1" applyAlignment="1">
      <alignment horizontal="center" vertical="top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/>
    </xf>
    <xf numFmtId="0" fontId="2" fillId="0" borderId="1" xfId="1" applyBorder="1"/>
    <xf numFmtId="49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3" fillId="0" borderId="2" xfId="0" applyFont="1" applyBorder="1"/>
    <xf numFmtId="0" fontId="2" fillId="0" borderId="1" xfId="1" applyBorder="1" applyAlignment="1">
      <alignment horizontal="left" vertical="top"/>
    </xf>
    <xf numFmtId="0" fontId="7" fillId="0" borderId="1" xfId="1" applyFont="1" applyBorder="1" applyAlignment="1">
      <alignment horizontal="left"/>
    </xf>
    <xf numFmtId="0" fontId="3" fillId="0" borderId="0" xfId="0" applyFont="1" applyAlignment="1">
      <alignment wrapTex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2" xfId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/>
    </xf>
    <xf numFmtId="0" fontId="9" fillId="0" borderId="1" xfId="0" applyFont="1" applyBorder="1" applyAlignment="1">
      <alignment horizontal="left"/>
    </xf>
    <xf numFmtId="0" fontId="9" fillId="0" borderId="4" xfId="0" applyFont="1" applyBorder="1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eeexplore.ieee.org/document/121791" TargetMode="External"/><Relationship Id="rId21" Type="http://schemas.openxmlformats.org/officeDocument/2006/relationships/hyperlink" Target="https://ieeexplore.ieee.org/document/8905144" TargetMode="External"/><Relationship Id="rId42" Type="http://schemas.openxmlformats.org/officeDocument/2006/relationships/hyperlink" Target="https://link.springer.com/article/10.1007/s11340-021-00726-5" TargetMode="External"/><Relationship Id="rId63" Type="http://schemas.openxmlformats.org/officeDocument/2006/relationships/hyperlink" Target="https://ieeexplore.ieee.org/document/790410" TargetMode="External"/><Relationship Id="rId84" Type="http://schemas.openxmlformats.org/officeDocument/2006/relationships/hyperlink" Target="https://www.mdpi.com/1424-8220/23/1/327" TargetMode="External"/><Relationship Id="rId138" Type="http://schemas.openxmlformats.org/officeDocument/2006/relationships/hyperlink" Target="https://academic.oup.com/comjnl/article/24/2/162/338193" TargetMode="External"/><Relationship Id="rId107" Type="http://schemas.openxmlformats.org/officeDocument/2006/relationships/hyperlink" Target="https://link.springer.com/article/10.1007/s11042-022-12866-4" TargetMode="External"/><Relationship Id="rId11" Type="http://schemas.openxmlformats.org/officeDocument/2006/relationships/hyperlink" Target="https://link.springer.com/book/10.1007/978-3-030-37629-1" TargetMode="External"/><Relationship Id="rId32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53" Type="http://schemas.openxmlformats.org/officeDocument/2006/relationships/hyperlink" Target="https://link.springer.com/article/10.1023/B:VISI.0000029664.99615.94" TargetMode="External"/><Relationship Id="rId74" Type="http://schemas.openxmlformats.org/officeDocument/2006/relationships/hyperlink" Target="https://link.springer.com/article/10.1007/BF00127818" TargetMode="External"/><Relationship Id="rId128" Type="http://schemas.openxmlformats.org/officeDocument/2006/relationships/hyperlink" Target="https://link.springer.com/chapter/10.1007/978-3-030-81354-3_2" TargetMode="External"/><Relationship Id="rId149" Type="http://schemas.openxmlformats.org/officeDocument/2006/relationships/hyperlink" Target="https://www.sciencedirect.com/science/article/abs/pii/0141119584900032" TargetMode="External"/><Relationship Id="rId5" Type="http://schemas.openxmlformats.org/officeDocument/2006/relationships/hyperlink" Target="https://ieeexplore.ieee.org/document/8905144" TargetMode="External"/><Relationship Id="rId95" Type="http://schemas.openxmlformats.org/officeDocument/2006/relationships/hyperlink" Target="https://www.mdpi.com/1999-4893/14/3/89" TargetMode="External"/><Relationship Id="rId22" Type="http://schemas.openxmlformats.org/officeDocument/2006/relationships/hyperlink" Target="https://ieeexplore.ieee.org/document/8905144" TargetMode="External"/><Relationship Id="rId27" Type="http://schemas.openxmlformats.org/officeDocument/2006/relationships/hyperlink" Target="https://ieeexplore.ieee.org/document/888718" TargetMode="External"/><Relationship Id="rId43" Type="http://schemas.openxmlformats.org/officeDocument/2006/relationships/hyperlink" Target="https://ieeexplore.ieee.org/stamp/stamp.jsp?tp=&amp;arnumber=9968715" TargetMode="External"/><Relationship Id="rId48" Type="http://schemas.openxmlformats.org/officeDocument/2006/relationships/hyperlink" Target="https://openaccess.thecvf.com/content_CVPR_2020/papers/Xu_AANet_Adaptive_Aggregation_Network_for_Efficient_Stereo_Matching_CVPR_2020_paper.pdf" TargetMode="External"/><Relationship Id="rId64" Type="http://schemas.openxmlformats.org/officeDocument/2006/relationships/hyperlink" Target="https://link.springer.com/article/10.1023/B:VISI.0000029664.99615.94" TargetMode="External"/><Relationship Id="rId69" Type="http://schemas.openxmlformats.org/officeDocument/2006/relationships/hyperlink" Target="https://link.springer.com/article/10.1023/B:VISI.0000029664.99615.94" TargetMode="External"/><Relationship Id="rId113" Type="http://schemas.openxmlformats.org/officeDocument/2006/relationships/hyperlink" Target="https://ieeexplore.ieee.org/document/9560835" TargetMode="External"/><Relationship Id="rId118" Type="http://schemas.openxmlformats.org/officeDocument/2006/relationships/hyperlink" Target="http://library.lol/main/5B158374B784FA7FC9D6559B45352EA1" TargetMode="External"/><Relationship Id="rId134" Type="http://schemas.openxmlformats.org/officeDocument/2006/relationships/hyperlink" Target="https://www.researchgate.net/publication/350935996_Accurate_Volume_Calculation_Driven_by_Delaunay_Triangulation_for_Coal_Measurement" TargetMode="External"/><Relationship Id="rId139" Type="http://schemas.openxmlformats.org/officeDocument/2006/relationships/hyperlink" Target="https://www.researchgate.net/publication/350935996_Accurate_Volume_Calculation_Driven_by_Delaunay_Triangulation_for_Coal_Measurement" TargetMode="External"/><Relationship Id="rId80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85" Type="http://schemas.openxmlformats.org/officeDocument/2006/relationships/hyperlink" Target="https://dl.acm.org/doi/10.1145/358669.358692" TargetMode="External"/><Relationship Id="rId12" Type="http://schemas.openxmlformats.org/officeDocument/2006/relationships/hyperlink" Target="https://ieeexplore.ieee.org/document/8905144" TargetMode="External"/><Relationship Id="rId17" Type="http://schemas.openxmlformats.org/officeDocument/2006/relationships/hyperlink" Target="https://developer.apple.com/documentation/realitykit/capturing-photographs-for-realitykit-object-capture" TargetMode="External"/><Relationship Id="rId33" Type="http://schemas.openxmlformats.org/officeDocument/2006/relationships/hyperlink" Target="http://library.lol/main/5B158374B784FA7FC9D6559B45352EA1" TargetMode="External"/><Relationship Id="rId38" Type="http://schemas.openxmlformats.org/officeDocument/2006/relationships/hyperlink" Target="http://library.lol/main/5B158374B784FA7FC9D6559B45352EA1" TargetMode="External"/><Relationship Id="rId59" Type="http://schemas.openxmlformats.org/officeDocument/2006/relationships/hyperlink" Target="https://link.springer.com/article/10.1023/B:VISI.0000029664.99615.94" TargetMode="External"/><Relationship Id="rId103" Type="http://schemas.openxmlformats.org/officeDocument/2006/relationships/hyperlink" Target="https://ietresearch.onlinelibrary.wiley.com/doi/full/10.1049/cit2.12098" TargetMode="External"/><Relationship Id="rId108" Type="http://schemas.openxmlformats.org/officeDocument/2006/relationships/hyperlink" Target="https://link.springer.com/article/10.1007/s11042-022-12866-4" TargetMode="External"/><Relationship Id="rId124" Type="http://schemas.openxmlformats.org/officeDocument/2006/relationships/hyperlink" Target="https://ieeexplore.ieee.org/stamp/stamp.jsp?tp=&amp;arnumber=9757937" TargetMode="External"/><Relationship Id="rId129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54" Type="http://schemas.openxmlformats.org/officeDocument/2006/relationships/hyperlink" Target="https://link.springer.com/article/10.1023/B:VISI.0000029664.99615.94" TargetMode="External"/><Relationship Id="rId70" Type="http://schemas.openxmlformats.org/officeDocument/2006/relationships/hyperlink" Target="https://link.springer.com/article/10.1023/B:VISI.0000029664.99615.94" TargetMode="External"/><Relationship Id="rId75" Type="http://schemas.openxmlformats.org/officeDocument/2006/relationships/hyperlink" Target="http://library.lol/main/5B158374B784FA7FC9D6559B45352EA1" TargetMode="External"/><Relationship Id="rId91" Type="http://schemas.openxmlformats.org/officeDocument/2006/relationships/hyperlink" Target="https://dl.acm.org/doi/10.1145/358669.358692" TargetMode="External"/><Relationship Id="rId96" Type="http://schemas.openxmlformats.org/officeDocument/2006/relationships/hyperlink" Target="https://link.springer.com/article/10.1007/BF00127818" TargetMode="External"/><Relationship Id="rId140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145" Type="http://schemas.openxmlformats.org/officeDocument/2006/relationships/hyperlink" Target="https://www.sciencedirect.com/science/article/abs/pii/0141119584900032" TargetMode="External"/><Relationship Id="rId1" Type="http://schemas.openxmlformats.org/officeDocument/2006/relationships/hyperlink" Target="https://de.statista.com/outlook/hmo/digital-health/digital-fitness-well-being/digital-fitness-well-being-apps/ernaehrungs-apps/deutschland" TargetMode="External"/><Relationship Id="rId6" Type="http://schemas.openxmlformats.org/officeDocument/2006/relationships/hyperlink" Target="https://ieeexplore.ieee.org/document/8905144" TargetMode="External"/><Relationship Id="rId23" Type="http://schemas.openxmlformats.org/officeDocument/2006/relationships/hyperlink" Target="https://www.statista.com/statistics/786846/dual-camera-penetration-in-smartphones-worldwide/" TargetMode="External"/><Relationship Id="rId28" Type="http://schemas.openxmlformats.org/officeDocument/2006/relationships/hyperlink" Target="https://ieeexplore.ieee.org/document/888718" TargetMode="External"/><Relationship Id="rId49" Type="http://schemas.openxmlformats.org/officeDocument/2006/relationships/hyperlink" Target="https://arxiv.org/abs/2109.10123" TargetMode="External"/><Relationship Id="rId114" Type="http://schemas.openxmlformats.org/officeDocument/2006/relationships/hyperlink" Target="https://ieeexplore.ieee.org/stamp/stamp.jsp?tp=&amp;arnumber=9757937" TargetMode="External"/><Relationship Id="rId119" Type="http://schemas.openxmlformats.org/officeDocument/2006/relationships/hyperlink" Target="https://ieeexplore.ieee.org/document/121791" TargetMode="External"/><Relationship Id="rId44" Type="http://schemas.openxmlformats.org/officeDocument/2006/relationships/hyperlink" Target="http://library.lol/main/5B158374B784FA7FC9D6559B45352EA1" TargetMode="External"/><Relationship Id="rId60" Type="http://schemas.openxmlformats.org/officeDocument/2006/relationships/hyperlink" Target="https://link.springer.com/article/10.1023/B:VISI.0000029664.99615.94" TargetMode="External"/><Relationship Id="rId65" Type="http://schemas.openxmlformats.org/officeDocument/2006/relationships/hyperlink" Target="https://link.springer.com/article/10.1023/B:VISI.0000029664.99615.94" TargetMode="External"/><Relationship Id="rId81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86" Type="http://schemas.openxmlformats.org/officeDocument/2006/relationships/hyperlink" Target="https://dl.acm.org/doi/10.1145/358669.358692" TargetMode="External"/><Relationship Id="rId130" Type="http://schemas.openxmlformats.org/officeDocument/2006/relationships/hyperlink" Target="https://www.mathnet.ru/php/archive.phtml?wshow=paper&amp;jrnid=im&amp;paperid=4937&amp;option_lang=eng" TargetMode="External"/><Relationship Id="rId135" Type="http://schemas.openxmlformats.org/officeDocument/2006/relationships/hyperlink" Target="https://academic.oup.com/comjnl/article/24/2/162/338193" TargetMode="External"/><Relationship Id="rId13" Type="http://schemas.openxmlformats.org/officeDocument/2006/relationships/hyperlink" Target="https://ieeexplore.ieee.org/document/8905144" TargetMode="External"/><Relationship Id="rId18" Type="http://schemas.openxmlformats.org/officeDocument/2006/relationships/hyperlink" Target="https://ieeexplore.ieee.org/document/8905144" TargetMode="External"/><Relationship Id="rId39" Type="http://schemas.openxmlformats.org/officeDocument/2006/relationships/hyperlink" Target="https://link.springer.com/article/10.1007/s11340-021-00726-5" TargetMode="External"/><Relationship Id="rId109" Type="http://schemas.openxmlformats.org/officeDocument/2006/relationships/hyperlink" Target="https://ieeexplore.ieee.org/stamp/stamp.jsp?tp=&amp;arnumber=9757937" TargetMode="External"/><Relationship Id="rId34" Type="http://schemas.openxmlformats.org/officeDocument/2006/relationships/hyperlink" Target="http://library.lol/main/5B158374B784FA7FC9D6559B45352EA1" TargetMode="External"/><Relationship Id="rId50" Type="http://schemas.openxmlformats.org/officeDocument/2006/relationships/hyperlink" Target="https://arxiv.org/pdf/2103.06366.pdf" TargetMode="External"/><Relationship Id="rId55" Type="http://schemas.openxmlformats.org/officeDocument/2006/relationships/hyperlink" Target="https://ieeexplore.ieee.org/document/790410" TargetMode="External"/><Relationship Id="rId76" Type="http://schemas.openxmlformats.org/officeDocument/2006/relationships/hyperlink" Target="https://link.springer.com/article/10.1007/BF00127818" TargetMode="External"/><Relationship Id="rId97" Type="http://schemas.openxmlformats.org/officeDocument/2006/relationships/hyperlink" Target="https://www.amazon.com/Machine-Vision-Ramesh-Jain/dp/0070320187" TargetMode="External"/><Relationship Id="rId104" Type="http://schemas.openxmlformats.org/officeDocument/2006/relationships/hyperlink" Target="https://ietresearch.onlinelibrary.wiley.com/doi/full/10.1049/cit2.12098" TargetMode="External"/><Relationship Id="rId120" Type="http://schemas.openxmlformats.org/officeDocument/2006/relationships/hyperlink" Target="https://ieeexplore.ieee.org/document/121791" TargetMode="External"/><Relationship Id="rId125" Type="http://schemas.openxmlformats.org/officeDocument/2006/relationships/hyperlink" Target="https://link.springer.com/chapter/10.1007/978-3-030-81354-3_2" TargetMode="External"/><Relationship Id="rId141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146" Type="http://schemas.openxmlformats.org/officeDocument/2006/relationships/hyperlink" Target="https://www.sciencedirect.com/science/article/abs/pii/0141119584900032" TargetMode="External"/><Relationship Id="rId7" Type="http://schemas.openxmlformats.org/officeDocument/2006/relationships/hyperlink" Target="http://library.lol/main/5B158374B784FA7FC9D6559B45352EA1" TargetMode="External"/><Relationship Id="rId71" Type="http://schemas.openxmlformats.org/officeDocument/2006/relationships/hyperlink" Target="https://link.springer.com/article/10.1007/BF00127818" TargetMode="External"/><Relationship Id="rId92" Type="http://schemas.openxmlformats.org/officeDocument/2006/relationships/hyperlink" Target="https://dl.acm.org/doi/10.1145/358669.358692" TargetMode="External"/><Relationship Id="rId2" Type="http://schemas.openxmlformats.org/officeDocument/2006/relationships/hyperlink" Target="https://de.statista.com/statistik/daten/studie/272609/umfrage/gesundheit-anzahl-der-gesundheitsbewussten-in-deutschland/" TargetMode="External"/><Relationship Id="rId29" Type="http://schemas.openxmlformats.org/officeDocument/2006/relationships/hyperlink" Target="https://ieeexplore.ieee.org/document/888718" TargetMode="External"/><Relationship Id="rId24" Type="http://schemas.openxmlformats.org/officeDocument/2006/relationships/hyperlink" Target="https://www.google.de/books/edition/Rotating_Machinery_Optical_Methods_Scann/03c_EAAAQBAJ?hl=de&amp;gbpv=0" TargetMode="External"/><Relationship Id="rId40" Type="http://schemas.openxmlformats.org/officeDocument/2006/relationships/hyperlink" Target="https://www.google.de/books/edition/A_Selection_of_Image_Understanding_Techn/nEuhEAAAQBAJ?hl=de&amp;gbpv=1" TargetMode="External"/><Relationship Id="rId45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66" Type="http://schemas.openxmlformats.org/officeDocument/2006/relationships/hyperlink" Target="https://link.springer.com/article/10.1023/B:VISI.0000029664.99615.94" TargetMode="External"/><Relationship Id="rId87" Type="http://schemas.openxmlformats.org/officeDocument/2006/relationships/hyperlink" Target="https://dl.acm.org/doi/10.1145/358669.358692" TargetMode="External"/><Relationship Id="rId110" Type="http://schemas.openxmlformats.org/officeDocument/2006/relationships/hyperlink" Target="https://arxiv.org/abs/2103.02690" TargetMode="External"/><Relationship Id="rId115" Type="http://schemas.openxmlformats.org/officeDocument/2006/relationships/hyperlink" Target="https://ieeexplore.ieee.org/document/121791" TargetMode="External"/><Relationship Id="rId131" Type="http://schemas.openxmlformats.org/officeDocument/2006/relationships/hyperlink" Target="https://www.google.de/books/edition/Einf%C3%BChrung_in_die_Geowissenschaften/go2eDQAAQBAJ?hl=de&amp;gbpv=1&amp;dq=triangulation+dreieck+netz&amp;pg=PA198&amp;printsec=frontcover" TargetMode="External"/><Relationship Id="rId136" Type="http://schemas.openxmlformats.org/officeDocument/2006/relationships/hyperlink" Target="https://academic.oup.com/comjnl/article/24/2/167/338200?login=false" TargetMode="External"/><Relationship Id="rId61" Type="http://schemas.openxmlformats.org/officeDocument/2006/relationships/hyperlink" Target="https://ieeexplore.ieee.org/document/790410" TargetMode="External"/><Relationship Id="rId82" Type="http://schemas.openxmlformats.org/officeDocument/2006/relationships/hyperlink" Target="https://link.springer.com/article/10.1023/B:VISI.0000029664.99615.94" TargetMode="External"/><Relationship Id="rId19" Type="http://schemas.openxmlformats.org/officeDocument/2006/relationships/hyperlink" Target="https://www.ijsrp.org/research-paper-0920.php?rp=P10510536" TargetMode="External"/><Relationship Id="rId14" Type="http://schemas.openxmlformats.org/officeDocument/2006/relationships/hyperlink" Target="https://www.mdpi.com/1424-8220/23/2/596" TargetMode="External"/><Relationship Id="rId30" Type="http://schemas.openxmlformats.org/officeDocument/2006/relationships/hyperlink" Target="http://www.bmva.org/bmvc/1988/avc-88-023.pdf" TargetMode="External"/><Relationship Id="rId35" Type="http://schemas.openxmlformats.org/officeDocument/2006/relationships/hyperlink" Target="http://library.lol/main/5B158374B784FA7FC9D6559B45352EA1" TargetMode="External"/><Relationship Id="rId56" Type="http://schemas.openxmlformats.org/officeDocument/2006/relationships/hyperlink" Target="https://ieeexplore.ieee.org/document/790410" TargetMode="External"/><Relationship Id="rId77" Type="http://schemas.openxmlformats.org/officeDocument/2006/relationships/hyperlink" Target="https://link.springer.com/article/10.1007/BF00127818" TargetMode="External"/><Relationship Id="rId100" Type="http://schemas.openxmlformats.org/officeDocument/2006/relationships/hyperlink" Target="https://link.springer.com/chapter/10.1007/978-981-15-5873-3_37" TargetMode="External"/><Relationship Id="rId105" Type="http://schemas.openxmlformats.org/officeDocument/2006/relationships/hyperlink" Target="https://ietresearch.onlinelibrary.wiley.com/doi/full/10.1049/cit2.12098" TargetMode="External"/><Relationship Id="rId126" Type="http://schemas.openxmlformats.org/officeDocument/2006/relationships/hyperlink" Target="https://link.springer.com/chapter/10.1007/978-3-030-81354-3_2" TargetMode="External"/><Relationship Id="rId147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8" Type="http://schemas.openxmlformats.org/officeDocument/2006/relationships/hyperlink" Target="https://link.springer.com/book/10.1007/978-3-030-37629-1" TargetMode="External"/><Relationship Id="rId51" Type="http://schemas.openxmlformats.org/officeDocument/2006/relationships/hyperlink" Target="https://www.mdpi.com/2072-4292/14/7/1667" TargetMode="External"/><Relationship Id="rId72" Type="http://schemas.openxmlformats.org/officeDocument/2006/relationships/hyperlink" Target="https://link.springer.com/article/10.1007/BF00127818" TargetMode="External"/><Relationship Id="rId93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98" Type="http://schemas.openxmlformats.org/officeDocument/2006/relationships/hyperlink" Target="https://link.springer.com/chapter/10.1007/978-981-15-5873-3_37" TargetMode="External"/><Relationship Id="rId121" Type="http://schemas.openxmlformats.org/officeDocument/2006/relationships/hyperlink" Target="https://ieeexplore.ieee.org/stamp/stamp.jsp?tp=&amp;arnumber=9757937" TargetMode="External"/><Relationship Id="rId142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3" Type="http://schemas.openxmlformats.org/officeDocument/2006/relationships/hyperlink" Target="https://de.statista.com/statistik/daten/studie/170913/umfrage/interesse-an-gesunder-ernaehrung-und-lebensweise/" TargetMode="External"/><Relationship Id="rId25" Type="http://schemas.openxmlformats.org/officeDocument/2006/relationships/hyperlink" Target="https://ieeexplore.ieee.org/abstract/document/9746819" TargetMode="External"/><Relationship Id="rId46" Type="http://schemas.openxmlformats.org/officeDocument/2006/relationships/hyperlink" Target="http://library.lol/main/5B158374B784FA7FC9D6559B45352EA1" TargetMode="External"/><Relationship Id="rId67" Type="http://schemas.openxmlformats.org/officeDocument/2006/relationships/hyperlink" Target="https://link.springer.com/article/10.1023/B:VISI.0000029664.99615.94" TargetMode="External"/><Relationship Id="rId116" Type="http://schemas.openxmlformats.org/officeDocument/2006/relationships/hyperlink" Target="https://ieeexplore.ieee.org/document/121791" TargetMode="External"/><Relationship Id="rId137" Type="http://schemas.openxmlformats.org/officeDocument/2006/relationships/hyperlink" Target="https://academic.oup.com/comjnl/article/24/2/167/338200?login=false" TargetMode="External"/><Relationship Id="rId20" Type="http://schemas.openxmlformats.org/officeDocument/2006/relationships/hyperlink" Target="https://www.sciencedirect.com/science/article/pii/S0042698920301929" TargetMode="External"/><Relationship Id="rId41" Type="http://schemas.openxmlformats.org/officeDocument/2006/relationships/hyperlink" Target="https://ieeexplore.ieee.org/document/888718" TargetMode="External"/><Relationship Id="rId62" Type="http://schemas.openxmlformats.org/officeDocument/2006/relationships/hyperlink" Target="https://ieeexplore.ieee.org/document/790410" TargetMode="External"/><Relationship Id="rId83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88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111" Type="http://schemas.openxmlformats.org/officeDocument/2006/relationships/hyperlink" Target="https://ieeexplore.ieee.org/document/121791" TargetMode="External"/><Relationship Id="rId132" Type="http://schemas.openxmlformats.org/officeDocument/2006/relationships/hyperlink" Target="https://www.mathnet.ru/php/archive.phtml?wshow=paper&amp;jrnid=im&amp;paperid=4937&amp;option_lang=eng" TargetMode="External"/><Relationship Id="rId15" Type="http://schemas.openxmlformats.org/officeDocument/2006/relationships/hyperlink" Target="https://www.int-arch-photogramm-remote-sens-spatial-inf-sci.net/XLIII-B2-2021/825/2021/" TargetMode="External"/><Relationship Id="rId36" Type="http://schemas.openxmlformats.org/officeDocument/2006/relationships/hyperlink" Target="http://library.lol/main/5B158374B784FA7FC9D6559B45352EA1" TargetMode="External"/><Relationship Id="rId57" Type="http://schemas.openxmlformats.org/officeDocument/2006/relationships/hyperlink" Target="https://link.springer.com/article/10.1023/B:VISI.0000029664.99615.94" TargetMode="External"/><Relationship Id="rId106" Type="http://schemas.openxmlformats.org/officeDocument/2006/relationships/hyperlink" Target="https://link.springer.com/article/10.1007/s11042-022-12866-4" TargetMode="External"/><Relationship Id="rId127" Type="http://schemas.openxmlformats.org/officeDocument/2006/relationships/hyperlink" Target="https://onlinelibrary.wiley.com/doi/10.1111/cgf.14369" TargetMode="External"/><Relationship Id="rId10" Type="http://schemas.openxmlformats.org/officeDocument/2006/relationships/hyperlink" Target="https://link.springer.com/book/10.1007/978-3-030-37629-1" TargetMode="External"/><Relationship Id="rId31" Type="http://schemas.openxmlformats.org/officeDocument/2006/relationships/hyperlink" Target="https://ieeexplore.ieee.org/document/790410" TargetMode="External"/><Relationship Id="rId52" Type="http://schemas.openxmlformats.org/officeDocument/2006/relationships/hyperlink" Target="https://ieeexplore.ieee.org/document/790410" TargetMode="External"/><Relationship Id="rId73" Type="http://schemas.openxmlformats.org/officeDocument/2006/relationships/hyperlink" Target="https://link.springer.com/article/10.1007/BF00127818" TargetMode="External"/><Relationship Id="rId78" Type="http://schemas.openxmlformats.org/officeDocument/2006/relationships/hyperlink" Target="https://link.springer.com/article/10.1007/BF00127818" TargetMode="External"/><Relationship Id="rId94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99" Type="http://schemas.openxmlformats.org/officeDocument/2006/relationships/hyperlink" Target="https://link.springer.com/chapter/10.1007/978-981-15-5873-3_37" TargetMode="External"/><Relationship Id="rId101" Type="http://schemas.openxmlformats.org/officeDocument/2006/relationships/hyperlink" Target="https://www.amazon.com/Machine-Vision-Ramesh-Jain/dp/0070320187" TargetMode="External"/><Relationship Id="rId122" Type="http://schemas.openxmlformats.org/officeDocument/2006/relationships/hyperlink" Target="https://ieeexplore.ieee.org/stamp/stamp.jsp?tp=&amp;arnumber=9757937" TargetMode="External"/><Relationship Id="rId143" Type="http://schemas.openxmlformats.org/officeDocument/2006/relationships/hyperlink" Target="https://www.researchgate.net/publication/350935996_Accurate_Volume_Calculation_Driven_by_Delaunay_Triangulation_for_Coal_Measurement" TargetMode="External"/><Relationship Id="rId148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4" Type="http://schemas.openxmlformats.org/officeDocument/2006/relationships/hyperlink" Target="https://ieeexplore.ieee.org/document/8905144" TargetMode="External"/><Relationship Id="rId9" Type="http://schemas.openxmlformats.org/officeDocument/2006/relationships/hyperlink" Target="https://iopscience.iop.org/article/10.1088/1742-6596/1744/3/032002/pdf" TargetMode="External"/><Relationship Id="rId26" Type="http://schemas.openxmlformats.org/officeDocument/2006/relationships/hyperlink" Target="https://ieeexplore.ieee.org/document/888718" TargetMode="External"/><Relationship Id="rId47" Type="http://schemas.openxmlformats.org/officeDocument/2006/relationships/hyperlink" Target="http://library.lol/main/5B158374B784FA7FC9D6559B45352EA1" TargetMode="External"/><Relationship Id="rId68" Type="http://schemas.openxmlformats.org/officeDocument/2006/relationships/hyperlink" Target="https://link.springer.com/article/10.1023/B:VISI.0000029664.99615.94" TargetMode="External"/><Relationship Id="rId89" Type="http://schemas.openxmlformats.org/officeDocument/2006/relationships/hyperlink" Target="https://dl.acm.org/doi/10.1145/358669.358692" TargetMode="External"/><Relationship Id="rId112" Type="http://schemas.openxmlformats.org/officeDocument/2006/relationships/hyperlink" Target="https://arxiv.org/abs/1605.03344" TargetMode="External"/><Relationship Id="rId133" Type="http://schemas.openxmlformats.org/officeDocument/2006/relationships/hyperlink" Target="https://www.mathnet.ru/php/archive.phtml?wshow=paper&amp;jrnid=im&amp;paperid=4937&amp;option_lang=eng" TargetMode="External"/><Relationship Id="rId16" Type="http://schemas.openxmlformats.org/officeDocument/2006/relationships/hyperlink" Target="https://www.int-arch-photogramm-remote-sens-spatial-inf-sci.net/XLIII-B2-2021/825/2021/" TargetMode="External"/><Relationship Id="rId37" Type="http://schemas.openxmlformats.org/officeDocument/2006/relationships/hyperlink" Target="http://library.lol/main/5B158374B784FA7FC9D6559B45352EA1" TargetMode="External"/><Relationship Id="rId58" Type="http://schemas.openxmlformats.org/officeDocument/2006/relationships/hyperlink" Target="https://ieeexplore.ieee.org/document/790410" TargetMode="External"/><Relationship Id="rId79" Type="http://schemas.openxmlformats.org/officeDocument/2006/relationships/hyperlink" Target="https://link.springer.com/article/10.1007/BF00127818" TargetMode="External"/><Relationship Id="rId102" Type="http://schemas.openxmlformats.org/officeDocument/2006/relationships/hyperlink" Target="https://ietresearch.onlinelibrary.wiley.com/doi/full/10.1049/cit2.12098" TargetMode="External"/><Relationship Id="rId123" Type="http://schemas.openxmlformats.org/officeDocument/2006/relationships/hyperlink" Target="https://ieeexplore.ieee.org/stamp/stamp.jsp?tp=&amp;arnumber=9757937" TargetMode="External"/><Relationship Id="rId144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90" Type="http://schemas.openxmlformats.org/officeDocument/2006/relationships/hyperlink" Target="https://dl.acm.org/doi/10.1145/358669.35869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ink.springer.com/article/10.1023/B:VISI.0000029664.99615.94" TargetMode="External"/><Relationship Id="rId2" Type="http://schemas.openxmlformats.org/officeDocument/2006/relationships/hyperlink" Target="https://ieeexplore.ieee.org/document/8905144" TargetMode="External"/><Relationship Id="rId1" Type="http://schemas.openxmlformats.org/officeDocument/2006/relationships/hyperlink" Target="https://link.springer.com/content/pdf/10.1007%2F978-3-658-32773-6.pdf" TargetMode="External"/><Relationship Id="rId6" Type="http://schemas.openxmlformats.org/officeDocument/2006/relationships/hyperlink" Target="https://www.researchgate.net/publication/357059605_2D_Lidar_Data_Matching_Using_Simulated_Annealing_on_Point-Based_Method" TargetMode="External"/><Relationship Id="rId5" Type="http://schemas.openxmlformats.org/officeDocument/2006/relationships/hyperlink" Target="https://ietresearch.onlinelibrary.wiley.com/doi/full/10.1049/cit2.12098" TargetMode="External"/><Relationship Id="rId4" Type="http://schemas.openxmlformats.org/officeDocument/2006/relationships/hyperlink" Target="http://library.lol/main/5B158374B784FA7FC9D6559B45352EA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link.springer.com/content/pdf/10.1007%2F978-3-658-32773-6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ink.springer.com/article/10.1007/s11042-022-12866-4" TargetMode="External"/><Relationship Id="rId3" Type="http://schemas.openxmlformats.org/officeDocument/2006/relationships/hyperlink" Target="http://library.lol/main/5B158374B784FA7FC9D6559B45352EA1" TargetMode="External"/><Relationship Id="rId7" Type="http://schemas.openxmlformats.org/officeDocument/2006/relationships/hyperlink" Target="https://ietresearch.onlinelibrary.wiley.com/doi/full/10.1049/cit2.12098" TargetMode="External"/><Relationship Id="rId2" Type="http://schemas.openxmlformats.org/officeDocument/2006/relationships/hyperlink" Target="http://library.lol/main/5B158374B784FA7FC9D6559B45352EA1" TargetMode="External"/><Relationship Id="rId1" Type="http://schemas.openxmlformats.org/officeDocument/2006/relationships/hyperlink" Target="https://ieeexplore.ieee.org/stamp/stamp.jsp?tp=&amp;arnumber=9968715" TargetMode="External"/><Relationship Id="rId6" Type="http://schemas.openxmlformats.org/officeDocument/2006/relationships/hyperlink" Target="https://ietresearch.onlinelibrary.wiley.com/doi/full/10.1049/cit2.12098" TargetMode="External"/><Relationship Id="rId5" Type="http://schemas.openxmlformats.org/officeDocument/2006/relationships/hyperlink" Target="https://link.springer.com/article/10.1007/BF00127818" TargetMode="External"/><Relationship Id="rId4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9" Type="http://schemas.openxmlformats.org/officeDocument/2006/relationships/hyperlink" Target="https://link.springer.com/article/10.1007/s11042-022-12866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B0257-C51B-E14C-83D3-EA7E67364B51}">
  <dimension ref="A1:Q208"/>
  <sheetViews>
    <sheetView tabSelected="1" topLeftCell="A145" zoomScale="145" workbookViewId="0">
      <selection activeCell="B153" sqref="B153"/>
    </sheetView>
  </sheetViews>
  <sheetFormatPr baseColWidth="10" defaultRowHeight="16" x14ac:dyDescent="0.2"/>
  <cols>
    <col min="1" max="1" width="5.6640625" style="6" customWidth="1"/>
    <col min="2" max="2" width="7.6640625" style="6" customWidth="1"/>
    <col min="3" max="3" width="8" style="7" customWidth="1"/>
    <col min="4" max="4" width="9.83203125" style="7" customWidth="1"/>
    <col min="5" max="5" width="59" style="7" customWidth="1"/>
    <col min="6" max="6" width="25.83203125" style="6" customWidth="1"/>
    <col min="7" max="7" width="16.5" style="6" customWidth="1"/>
    <col min="8" max="8" width="36.1640625" style="7" customWidth="1"/>
    <col min="9" max="9" width="64.1640625" style="7" customWidth="1"/>
    <col min="10" max="10" width="12.1640625" style="26" customWidth="1"/>
    <col min="11" max="11" width="29.5" style="7" customWidth="1"/>
    <col min="12" max="12" width="7.5" style="6" customWidth="1"/>
    <col min="13" max="13" width="20.1640625" style="7" customWidth="1"/>
    <col min="14" max="14" width="42.33203125" style="11" customWidth="1"/>
    <col min="15" max="15" width="102.5" style="5" customWidth="1"/>
    <col min="16" max="16384" width="10.83203125" style="5"/>
  </cols>
  <sheetData>
    <row r="1" spans="1:17" s="27" customFormat="1" x14ac:dyDescent="0.2">
      <c r="A1" s="3" t="s">
        <v>0</v>
      </c>
      <c r="B1" s="3" t="s">
        <v>4</v>
      </c>
      <c r="C1" s="3" t="s">
        <v>1</v>
      </c>
      <c r="D1" s="3" t="s">
        <v>7</v>
      </c>
      <c r="E1" s="3" t="s">
        <v>8</v>
      </c>
      <c r="F1" s="3" t="s">
        <v>9</v>
      </c>
      <c r="G1" s="3" t="s">
        <v>57</v>
      </c>
      <c r="H1" s="3" t="s">
        <v>10</v>
      </c>
      <c r="I1" s="3" t="s">
        <v>11</v>
      </c>
      <c r="J1" s="4" t="s">
        <v>36</v>
      </c>
      <c r="K1" s="3" t="s">
        <v>5</v>
      </c>
      <c r="L1" s="3" t="s">
        <v>3</v>
      </c>
      <c r="M1" s="4" t="s">
        <v>2</v>
      </c>
      <c r="N1" s="4" t="s">
        <v>19</v>
      </c>
      <c r="O1" s="4" t="s">
        <v>40</v>
      </c>
    </row>
    <row r="2" spans="1:17" x14ac:dyDescent="0.2">
      <c r="A2" s="14">
        <v>1</v>
      </c>
      <c r="B2" s="18" t="s">
        <v>16</v>
      </c>
      <c r="C2" s="33" t="s">
        <v>35</v>
      </c>
      <c r="D2" s="20" t="s">
        <v>15</v>
      </c>
      <c r="E2" s="20" t="s">
        <v>33</v>
      </c>
      <c r="F2" s="20" t="s">
        <v>34</v>
      </c>
      <c r="G2" s="20" t="s">
        <v>15</v>
      </c>
      <c r="H2" s="35" t="s">
        <v>28</v>
      </c>
      <c r="I2" s="35" t="s">
        <v>28</v>
      </c>
      <c r="J2" s="34" t="s">
        <v>37</v>
      </c>
      <c r="K2" s="17" t="s">
        <v>39</v>
      </c>
      <c r="L2" s="18">
        <v>2022</v>
      </c>
      <c r="M2" s="17" t="s">
        <v>15</v>
      </c>
      <c r="N2" s="17" t="s">
        <v>48</v>
      </c>
      <c r="O2" s="20" t="s">
        <v>45</v>
      </c>
    </row>
    <row r="3" spans="1:17" x14ac:dyDescent="0.2">
      <c r="A3" s="14">
        <v>2</v>
      </c>
      <c r="B3" s="18" t="s">
        <v>16</v>
      </c>
      <c r="C3" s="19" t="s">
        <v>42</v>
      </c>
      <c r="D3" s="20" t="s">
        <v>15</v>
      </c>
      <c r="E3" s="20" t="s">
        <v>41</v>
      </c>
      <c r="F3" s="20" t="s">
        <v>43</v>
      </c>
      <c r="G3" s="20" t="s">
        <v>15</v>
      </c>
      <c r="H3" s="35" t="s">
        <v>30</v>
      </c>
      <c r="I3" s="35" t="s">
        <v>30</v>
      </c>
      <c r="J3" s="34" t="s">
        <v>38</v>
      </c>
      <c r="K3" s="17" t="s">
        <v>39</v>
      </c>
      <c r="L3" s="18">
        <v>2022</v>
      </c>
      <c r="M3" s="17" t="s">
        <v>15</v>
      </c>
      <c r="N3" s="17" t="s">
        <v>49</v>
      </c>
      <c r="O3" s="20" t="s">
        <v>44</v>
      </c>
    </row>
    <row r="4" spans="1:17" x14ac:dyDescent="0.2">
      <c r="A4" s="21">
        <v>3</v>
      </c>
      <c r="B4" s="18" t="s">
        <v>16</v>
      </c>
      <c r="C4" s="15" t="s">
        <v>32</v>
      </c>
      <c r="D4" s="20" t="s">
        <v>15</v>
      </c>
      <c r="E4" s="20" t="s">
        <v>46</v>
      </c>
      <c r="F4" s="20" t="s">
        <v>31</v>
      </c>
      <c r="G4" s="20" t="s">
        <v>15</v>
      </c>
      <c r="H4" s="35" t="s">
        <v>29</v>
      </c>
      <c r="I4" s="35" t="s">
        <v>29</v>
      </c>
      <c r="J4" s="34" t="s">
        <v>37</v>
      </c>
      <c r="K4" s="24" t="s">
        <v>39</v>
      </c>
      <c r="L4" s="21">
        <v>2022</v>
      </c>
      <c r="M4" s="24" t="s">
        <v>15</v>
      </c>
      <c r="N4" s="17" t="s">
        <v>50</v>
      </c>
      <c r="O4" s="20" t="s">
        <v>47</v>
      </c>
      <c r="Q4" s="8"/>
    </row>
    <row r="5" spans="1:17" x14ac:dyDescent="0.2">
      <c r="A5" s="28">
        <v>4</v>
      </c>
      <c r="B5" s="28" t="s">
        <v>51</v>
      </c>
      <c r="C5" s="29" t="s">
        <v>60</v>
      </c>
      <c r="D5" s="20" t="s">
        <v>52</v>
      </c>
      <c r="E5" s="20" t="s">
        <v>53</v>
      </c>
      <c r="F5" s="20" t="s">
        <v>54</v>
      </c>
      <c r="G5" s="36" t="s">
        <v>59</v>
      </c>
      <c r="H5" s="31" t="s">
        <v>56</v>
      </c>
      <c r="I5" s="31" t="s">
        <v>55</v>
      </c>
      <c r="J5" s="30" t="s">
        <v>15</v>
      </c>
      <c r="K5" s="31" t="s">
        <v>58</v>
      </c>
      <c r="L5" s="28">
        <v>2019</v>
      </c>
      <c r="M5" s="31">
        <v>138</v>
      </c>
      <c r="N5" s="32" t="str">
        <f t="shared" ref="N5:N10" si="0">"Vgl. "&amp;H5&amp;", "&amp;F5&amp;", "&amp;L5&amp;", S. "&amp;M5&amp;"."</f>
        <v>Vgl. Do, P.; Nguyen, Q., 3D Rekonstruktion, 2019, S. 138.</v>
      </c>
    </row>
    <row r="6" spans="1:17" x14ac:dyDescent="0.2">
      <c r="A6" s="14">
        <v>5</v>
      </c>
      <c r="B6" s="28" t="s">
        <v>51</v>
      </c>
      <c r="C6" s="29" t="s">
        <v>60</v>
      </c>
      <c r="D6" s="20" t="s">
        <v>52</v>
      </c>
      <c r="E6" s="20" t="s">
        <v>53</v>
      </c>
      <c r="F6" s="20" t="s">
        <v>54</v>
      </c>
      <c r="G6" s="36" t="s">
        <v>59</v>
      </c>
      <c r="H6" s="31" t="s">
        <v>56</v>
      </c>
      <c r="I6" s="31" t="s">
        <v>55</v>
      </c>
      <c r="J6" s="30" t="s">
        <v>15</v>
      </c>
      <c r="K6" s="31" t="s">
        <v>58</v>
      </c>
      <c r="L6" s="28">
        <v>2019</v>
      </c>
      <c r="M6" s="31">
        <v>138</v>
      </c>
      <c r="N6" s="17" t="str">
        <f t="shared" si="0"/>
        <v>Vgl. Do, P.; Nguyen, Q., 3D Rekonstruktion, 2019, S. 138.</v>
      </c>
    </row>
    <row r="7" spans="1:17" x14ac:dyDescent="0.2">
      <c r="A7" s="14">
        <v>6</v>
      </c>
      <c r="B7" s="28" t="s">
        <v>51</v>
      </c>
      <c r="C7" s="29" t="s">
        <v>60</v>
      </c>
      <c r="D7" s="20" t="s">
        <v>52</v>
      </c>
      <c r="E7" s="20" t="s">
        <v>53</v>
      </c>
      <c r="F7" s="20" t="s">
        <v>54</v>
      </c>
      <c r="G7" s="36" t="s">
        <v>59</v>
      </c>
      <c r="H7" s="31" t="s">
        <v>56</v>
      </c>
      <c r="I7" s="31" t="s">
        <v>55</v>
      </c>
      <c r="J7" s="30" t="s">
        <v>15</v>
      </c>
      <c r="K7" s="31" t="s">
        <v>58</v>
      </c>
      <c r="L7" s="28">
        <v>2019</v>
      </c>
      <c r="M7" s="24">
        <v>139</v>
      </c>
      <c r="N7" s="17" t="str">
        <f t="shared" si="0"/>
        <v>Vgl. Do, P.; Nguyen, Q., 3D Rekonstruktion, 2019, S. 139.</v>
      </c>
    </row>
    <row r="8" spans="1:17" ht="17" x14ac:dyDescent="0.2">
      <c r="A8" s="21">
        <v>7</v>
      </c>
      <c r="B8" s="21" t="s">
        <v>17</v>
      </c>
      <c r="C8" s="19" t="s">
        <v>184</v>
      </c>
      <c r="D8" s="20" t="s">
        <v>183</v>
      </c>
      <c r="E8" s="20" t="s">
        <v>63</v>
      </c>
      <c r="F8" s="20" t="s">
        <v>62</v>
      </c>
      <c r="G8" s="36" t="s">
        <v>61</v>
      </c>
      <c r="H8" s="24" t="s">
        <v>64</v>
      </c>
      <c r="I8" s="24" t="s">
        <v>65</v>
      </c>
      <c r="J8" s="25" t="s">
        <v>15</v>
      </c>
      <c r="K8" s="24" t="s">
        <v>182</v>
      </c>
      <c r="L8" s="21">
        <v>2022</v>
      </c>
      <c r="M8" s="24" t="s">
        <v>181</v>
      </c>
      <c r="N8" s="17" t="str">
        <f t="shared" si="0"/>
        <v>Vgl. Szeliski, R., Computer Vision, 2022, S. 3, 6-8, 11, 16-20.</v>
      </c>
      <c r="O8" s="39" t="s">
        <v>66</v>
      </c>
    </row>
    <row r="9" spans="1:17" x14ac:dyDescent="0.2">
      <c r="A9" s="21">
        <v>8</v>
      </c>
      <c r="B9" s="21" t="s">
        <v>17</v>
      </c>
      <c r="C9" s="15" t="s">
        <v>73</v>
      </c>
      <c r="D9" s="20" t="s">
        <v>77</v>
      </c>
      <c r="E9" s="20" t="s">
        <v>68</v>
      </c>
      <c r="F9" s="20" t="s">
        <v>54</v>
      </c>
      <c r="G9" s="36" t="s">
        <v>69</v>
      </c>
      <c r="H9" s="24" t="s">
        <v>70</v>
      </c>
      <c r="I9" s="24" t="s">
        <v>71</v>
      </c>
      <c r="J9" s="25" t="s">
        <v>15</v>
      </c>
      <c r="K9" s="24" t="s">
        <v>67</v>
      </c>
      <c r="L9" s="21">
        <v>2020</v>
      </c>
      <c r="M9" s="24" t="s">
        <v>74</v>
      </c>
      <c r="N9" s="17" t="str">
        <f t="shared" si="0"/>
        <v>Vgl. Ahmed, M. et al., 3D Rekonstruktion, 2020, S. 511-512.</v>
      </c>
      <c r="O9" s="5" t="s">
        <v>72</v>
      </c>
    </row>
    <row r="10" spans="1:17" x14ac:dyDescent="0.2">
      <c r="A10" s="14">
        <v>9</v>
      </c>
      <c r="B10" s="21" t="s">
        <v>51</v>
      </c>
      <c r="C10" s="15" t="s">
        <v>75</v>
      </c>
      <c r="D10" s="20" t="s">
        <v>76</v>
      </c>
      <c r="E10" s="20" t="s">
        <v>79</v>
      </c>
      <c r="F10" s="20" t="s">
        <v>54</v>
      </c>
      <c r="G10" s="36" t="s">
        <v>78</v>
      </c>
      <c r="H10" s="24" t="s">
        <v>80</v>
      </c>
      <c r="I10" s="24" t="s">
        <v>81</v>
      </c>
      <c r="J10" s="25" t="s">
        <v>15</v>
      </c>
      <c r="K10" s="24" t="s">
        <v>82</v>
      </c>
      <c r="L10" s="21">
        <v>2021</v>
      </c>
      <c r="M10" s="23" t="s">
        <v>25</v>
      </c>
      <c r="N10" s="17" t="str">
        <f t="shared" si="0"/>
        <v>Vgl. Ruilu, H. et al., 3D Rekonstruktion, 2021, S. 1-2.</v>
      </c>
    </row>
    <row r="11" spans="1:17" x14ac:dyDescent="0.2">
      <c r="A11" s="14">
        <v>10</v>
      </c>
      <c r="B11" s="21" t="s">
        <v>17</v>
      </c>
      <c r="C11" s="15" t="s">
        <v>73</v>
      </c>
      <c r="D11" s="20" t="s">
        <v>77</v>
      </c>
      <c r="E11" s="20" t="s">
        <v>68</v>
      </c>
      <c r="F11" s="20" t="s">
        <v>54</v>
      </c>
      <c r="G11" s="36" t="s">
        <v>69</v>
      </c>
      <c r="H11" s="24" t="s">
        <v>70</v>
      </c>
      <c r="I11" s="24" t="s">
        <v>71</v>
      </c>
      <c r="J11" s="25" t="s">
        <v>15</v>
      </c>
      <c r="K11" s="24" t="s">
        <v>67</v>
      </c>
      <c r="L11" s="21">
        <v>2020</v>
      </c>
      <c r="M11" s="24">
        <v>512</v>
      </c>
      <c r="N11" s="17" t="str">
        <f t="shared" ref="N11:N19" si="1">"Vgl. "&amp;H11&amp;", "&amp;F11&amp;", "&amp;L11&amp;", S. "&amp;M11&amp;"."</f>
        <v>Vgl. Ahmed, M. et al., 3D Rekonstruktion, 2020, S. 512.</v>
      </c>
    </row>
    <row r="12" spans="1:17" x14ac:dyDescent="0.2">
      <c r="A12" s="21">
        <v>11</v>
      </c>
      <c r="B12" s="28" t="s">
        <v>51</v>
      </c>
      <c r="C12" s="29" t="s">
        <v>94</v>
      </c>
      <c r="D12" s="20" t="s">
        <v>95</v>
      </c>
      <c r="E12" s="20" t="s">
        <v>96</v>
      </c>
      <c r="F12" s="20" t="s">
        <v>235</v>
      </c>
      <c r="G12" s="36" t="s">
        <v>93</v>
      </c>
      <c r="H12" s="31" t="s">
        <v>97</v>
      </c>
      <c r="I12" s="31" t="s">
        <v>97</v>
      </c>
      <c r="J12" s="30" t="s">
        <v>15</v>
      </c>
      <c r="K12" s="31" t="s">
        <v>98</v>
      </c>
      <c r="L12" s="28">
        <v>2021</v>
      </c>
      <c r="M12" s="24" t="s">
        <v>99</v>
      </c>
      <c r="N12" s="17" t="str">
        <f t="shared" si="1"/>
        <v>Vgl. Altuntas, C., time-of-flight, 2021, S. 825-826.</v>
      </c>
    </row>
    <row r="13" spans="1:17" x14ac:dyDescent="0.2">
      <c r="A13" s="21">
        <v>12</v>
      </c>
      <c r="B13" s="21" t="s">
        <v>17</v>
      </c>
      <c r="C13" s="15" t="s">
        <v>73</v>
      </c>
      <c r="D13" s="20" t="s">
        <v>77</v>
      </c>
      <c r="E13" s="20" t="s">
        <v>68</v>
      </c>
      <c r="F13" s="20" t="s">
        <v>54</v>
      </c>
      <c r="G13" s="36" t="s">
        <v>69</v>
      </c>
      <c r="H13" s="24" t="s">
        <v>70</v>
      </c>
      <c r="I13" s="24" t="s">
        <v>71</v>
      </c>
      <c r="J13" s="25" t="s">
        <v>15</v>
      </c>
      <c r="K13" s="24" t="s">
        <v>67</v>
      </c>
      <c r="L13" s="21">
        <v>2020</v>
      </c>
      <c r="M13" s="24">
        <v>513</v>
      </c>
      <c r="N13" s="17" t="str">
        <f t="shared" si="1"/>
        <v>Vgl. Ahmed, M. et al., 3D Rekonstruktion, 2020, S. 513.</v>
      </c>
    </row>
    <row r="14" spans="1:17" x14ac:dyDescent="0.2">
      <c r="A14" s="14">
        <v>13</v>
      </c>
      <c r="B14" s="28" t="s">
        <v>51</v>
      </c>
      <c r="C14" s="29" t="s">
        <v>60</v>
      </c>
      <c r="D14" s="20" t="s">
        <v>52</v>
      </c>
      <c r="E14" s="20" t="s">
        <v>53</v>
      </c>
      <c r="F14" s="20" t="s">
        <v>54</v>
      </c>
      <c r="G14" s="36" t="s">
        <v>59</v>
      </c>
      <c r="H14" s="31" t="s">
        <v>56</v>
      </c>
      <c r="I14" s="31" t="s">
        <v>55</v>
      </c>
      <c r="J14" s="30" t="s">
        <v>15</v>
      </c>
      <c r="K14" s="31" t="s">
        <v>58</v>
      </c>
      <c r="L14" s="28">
        <v>2019</v>
      </c>
      <c r="M14" s="24">
        <v>139</v>
      </c>
      <c r="N14" s="17" t="str">
        <f t="shared" si="1"/>
        <v>Vgl. Do, P.; Nguyen, Q., 3D Rekonstruktion, 2019, S. 139.</v>
      </c>
    </row>
    <row r="15" spans="1:17" x14ac:dyDescent="0.2">
      <c r="A15" s="14">
        <v>14</v>
      </c>
      <c r="B15" s="28" t="s">
        <v>51</v>
      </c>
      <c r="C15" s="37" t="s">
        <v>85</v>
      </c>
      <c r="D15" s="24" t="s">
        <v>84</v>
      </c>
      <c r="E15" s="24" t="s">
        <v>86</v>
      </c>
      <c r="F15" s="20" t="s">
        <v>54</v>
      </c>
      <c r="G15" s="21" t="s">
        <v>87</v>
      </c>
      <c r="H15" s="24" t="s">
        <v>88</v>
      </c>
      <c r="I15" s="24" t="s">
        <v>89</v>
      </c>
      <c r="J15" s="25" t="s">
        <v>15</v>
      </c>
      <c r="K15" s="24" t="s">
        <v>91</v>
      </c>
      <c r="L15" s="21">
        <v>2023</v>
      </c>
      <c r="M15" s="23" t="s">
        <v>90</v>
      </c>
      <c r="N15" s="17" t="str">
        <f t="shared" si="1"/>
        <v>Vgl. Verykokou, S.; Ioannidis, C., 3D Rekonstruktion, 2023, S. 6-7.</v>
      </c>
    </row>
    <row r="16" spans="1:17" x14ac:dyDescent="0.2">
      <c r="A16" s="28">
        <v>15</v>
      </c>
      <c r="B16" s="28" t="s">
        <v>51</v>
      </c>
      <c r="C16" s="29" t="s">
        <v>60</v>
      </c>
      <c r="D16" s="36" t="s">
        <v>52</v>
      </c>
      <c r="E16" s="36" t="s">
        <v>53</v>
      </c>
      <c r="F16" s="36" t="s">
        <v>92</v>
      </c>
      <c r="G16" s="36" t="s">
        <v>59</v>
      </c>
      <c r="H16" s="31" t="s">
        <v>56</v>
      </c>
      <c r="I16" s="31" t="s">
        <v>55</v>
      </c>
      <c r="J16" s="30" t="s">
        <v>15</v>
      </c>
      <c r="K16" s="31" t="s">
        <v>58</v>
      </c>
      <c r="L16" s="28">
        <v>2019</v>
      </c>
      <c r="M16" s="31" t="s">
        <v>83</v>
      </c>
      <c r="N16" s="32" t="str">
        <f t="shared" si="1"/>
        <v>Vgl. Do, P.; Nguyen, Q., Bildbasierte Rekonstruktion, 2019, S. 139-140.</v>
      </c>
    </row>
    <row r="17" spans="1:15" x14ac:dyDescent="0.2">
      <c r="A17" s="21">
        <v>16</v>
      </c>
      <c r="B17" s="28" t="s">
        <v>51</v>
      </c>
      <c r="C17" s="29" t="s">
        <v>94</v>
      </c>
      <c r="D17" s="20" t="s">
        <v>95</v>
      </c>
      <c r="E17" s="20" t="s">
        <v>96</v>
      </c>
      <c r="F17" s="20" t="s">
        <v>235</v>
      </c>
      <c r="G17" s="36" t="s">
        <v>93</v>
      </c>
      <c r="H17" s="31" t="s">
        <v>97</v>
      </c>
      <c r="I17" s="31" t="s">
        <v>97</v>
      </c>
      <c r="J17" s="30" t="s">
        <v>15</v>
      </c>
      <c r="K17" s="31" t="s">
        <v>98</v>
      </c>
      <c r="L17" s="28">
        <v>2021</v>
      </c>
      <c r="M17" s="24" t="s">
        <v>100</v>
      </c>
      <c r="N17" s="17" t="str">
        <f t="shared" si="1"/>
        <v>Vgl. Altuntas, C., time-of-flight, 2021, S. 826-827.</v>
      </c>
    </row>
    <row r="18" spans="1:15" x14ac:dyDescent="0.2">
      <c r="A18" s="14">
        <v>17</v>
      </c>
      <c r="B18" s="21" t="s">
        <v>16</v>
      </c>
      <c r="C18" s="19" t="s">
        <v>103</v>
      </c>
      <c r="D18" s="20" t="s">
        <v>15</v>
      </c>
      <c r="E18" s="20" t="s">
        <v>107</v>
      </c>
      <c r="F18" s="20" t="s">
        <v>106</v>
      </c>
      <c r="G18" s="22" t="s">
        <v>15</v>
      </c>
      <c r="H18" s="24" t="s">
        <v>105</v>
      </c>
      <c r="I18" s="24" t="s">
        <v>105</v>
      </c>
      <c r="J18" s="25" t="s">
        <v>104</v>
      </c>
      <c r="K18" s="24" t="s">
        <v>105</v>
      </c>
      <c r="L18" s="21">
        <v>2023</v>
      </c>
      <c r="M18" s="24" t="s">
        <v>15</v>
      </c>
      <c r="N18" s="17" t="str">
        <f t="shared" si="1"/>
        <v>Vgl. Apple Inc., Object Capture, 2023, S. -.</v>
      </c>
    </row>
    <row r="19" spans="1:15" x14ac:dyDescent="0.2">
      <c r="A19" s="14">
        <v>18</v>
      </c>
      <c r="B19" s="28" t="s">
        <v>51</v>
      </c>
      <c r="C19" s="29" t="s">
        <v>60</v>
      </c>
      <c r="D19" s="20" t="s">
        <v>52</v>
      </c>
      <c r="E19" s="20" t="s">
        <v>53</v>
      </c>
      <c r="F19" s="20" t="s">
        <v>54</v>
      </c>
      <c r="G19" s="36" t="s">
        <v>59</v>
      </c>
      <c r="H19" s="31" t="s">
        <v>56</v>
      </c>
      <c r="I19" s="31" t="s">
        <v>55</v>
      </c>
      <c r="J19" s="30" t="s">
        <v>15</v>
      </c>
      <c r="K19" s="31" t="s">
        <v>58</v>
      </c>
      <c r="L19" s="28">
        <v>2019</v>
      </c>
      <c r="M19" s="24">
        <v>139</v>
      </c>
      <c r="N19" s="17" t="str">
        <f t="shared" si="1"/>
        <v>Vgl. Do, P.; Nguyen, Q., 3D Rekonstruktion, 2019, S. 139.</v>
      </c>
    </row>
    <row r="20" spans="1:15" x14ac:dyDescent="0.2">
      <c r="A20" s="21">
        <v>19</v>
      </c>
      <c r="B20" s="28" t="s">
        <v>51</v>
      </c>
      <c r="C20" s="19" t="s">
        <v>108</v>
      </c>
      <c r="D20" s="20" t="s">
        <v>109</v>
      </c>
      <c r="E20" s="20" t="s">
        <v>110</v>
      </c>
      <c r="F20" s="20" t="s">
        <v>111</v>
      </c>
      <c r="G20" s="36" t="s">
        <v>112</v>
      </c>
      <c r="H20" s="24" t="s">
        <v>113</v>
      </c>
      <c r="I20" s="24" t="s">
        <v>114</v>
      </c>
      <c r="J20" s="25" t="s">
        <v>15</v>
      </c>
      <c r="K20" s="24" t="s">
        <v>115</v>
      </c>
      <c r="L20" s="21">
        <v>2020</v>
      </c>
      <c r="M20" s="24" t="s">
        <v>116</v>
      </c>
      <c r="N20" s="17" t="str">
        <f t="shared" ref="N20:N38" si="2">"Vgl. "&amp;H20&amp;", "&amp;F20&amp;", "&amp;L20&amp;", S. "&amp;M20&amp;"."</f>
        <v>Vgl. Karunachandra, R.; Herath, H., Binocular Vision, 2020, S. 689-690.</v>
      </c>
    </row>
    <row r="21" spans="1:15" x14ac:dyDescent="0.2">
      <c r="A21" s="21">
        <v>20</v>
      </c>
      <c r="B21" s="21" t="s">
        <v>51</v>
      </c>
      <c r="C21" s="15" t="s">
        <v>117</v>
      </c>
      <c r="D21" s="20" t="s">
        <v>120</v>
      </c>
      <c r="E21" s="20" t="s">
        <v>121</v>
      </c>
      <c r="F21" s="20" t="s">
        <v>119</v>
      </c>
      <c r="G21" s="20" t="s">
        <v>118</v>
      </c>
      <c r="H21" s="24" t="s">
        <v>122</v>
      </c>
      <c r="I21" s="24" t="s">
        <v>123</v>
      </c>
      <c r="J21" s="25" t="s">
        <v>15</v>
      </c>
      <c r="K21" s="24" t="s">
        <v>124</v>
      </c>
      <c r="L21" s="21">
        <v>2021</v>
      </c>
      <c r="M21" s="23" t="s">
        <v>125</v>
      </c>
      <c r="N21" s="17" t="str">
        <f t="shared" si="2"/>
        <v>Vgl. Ding, J.; Levi, D., Tiefenwahrnehmung, 2021, S. 11-12.</v>
      </c>
    </row>
    <row r="22" spans="1:15" x14ac:dyDescent="0.2">
      <c r="A22" s="14">
        <v>21</v>
      </c>
      <c r="B22" s="28" t="s">
        <v>51</v>
      </c>
      <c r="C22" s="29" t="s">
        <v>60</v>
      </c>
      <c r="D22" s="36" t="s">
        <v>52</v>
      </c>
      <c r="E22" s="36" t="s">
        <v>53</v>
      </c>
      <c r="F22" s="36" t="s">
        <v>92</v>
      </c>
      <c r="G22" s="36" t="s">
        <v>59</v>
      </c>
      <c r="H22" s="31" t="s">
        <v>56</v>
      </c>
      <c r="I22" s="31" t="s">
        <v>55</v>
      </c>
      <c r="J22" s="30" t="s">
        <v>15</v>
      </c>
      <c r="K22" s="31" t="s">
        <v>58</v>
      </c>
      <c r="L22" s="28">
        <v>2019</v>
      </c>
      <c r="M22" s="31" t="s">
        <v>83</v>
      </c>
      <c r="N22" s="17" t="str">
        <f t="shared" si="2"/>
        <v>Vgl. Do, P.; Nguyen, Q., Bildbasierte Rekonstruktion, 2019, S. 139-140.</v>
      </c>
    </row>
    <row r="23" spans="1:15" x14ac:dyDescent="0.2">
      <c r="A23" s="14">
        <v>22</v>
      </c>
      <c r="B23" s="28" t="s">
        <v>51</v>
      </c>
      <c r="C23" s="29" t="s">
        <v>60</v>
      </c>
      <c r="D23" s="36" t="s">
        <v>52</v>
      </c>
      <c r="E23" s="36" t="s">
        <v>53</v>
      </c>
      <c r="F23" s="36" t="s">
        <v>92</v>
      </c>
      <c r="G23" s="36" t="s">
        <v>59</v>
      </c>
      <c r="H23" s="31" t="s">
        <v>56</v>
      </c>
      <c r="I23" s="31" t="s">
        <v>55</v>
      </c>
      <c r="J23" s="30" t="s">
        <v>15</v>
      </c>
      <c r="K23" s="31" t="s">
        <v>58</v>
      </c>
      <c r="L23" s="28">
        <v>2019</v>
      </c>
      <c r="M23" s="31" t="s">
        <v>83</v>
      </c>
      <c r="N23" s="17" t="str">
        <f t="shared" si="2"/>
        <v>Vgl. Do, P.; Nguyen, Q., Bildbasierte Rekonstruktion, 2019, S. 139-140.</v>
      </c>
    </row>
    <row r="24" spans="1:15" x14ac:dyDescent="0.2">
      <c r="A24" s="21">
        <v>23</v>
      </c>
      <c r="B24" s="18" t="s">
        <v>16</v>
      </c>
      <c r="C24" s="33" t="s">
        <v>126</v>
      </c>
      <c r="D24" s="20" t="s">
        <v>15</v>
      </c>
      <c r="E24" s="20" t="s">
        <v>127</v>
      </c>
      <c r="F24" s="20" t="s">
        <v>128</v>
      </c>
      <c r="G24" s="20" t="s">
        <v>15</v>
      </c>
      <c r="H24" s="35" t="s">
        <v>131</v>
      </c>
      <c r="I24" s="35" t="s">
        <v>131</v>
      </c>
      <c r="J24" s="34" t="s">
        <v>129</v>
      </c>
      <c r="K24" s="17" t="s">
        <v>39</v>
      </c>
      <c r="L24" s="18">
        <v>2019</v>
      </c>
      <c r="M24" s="17" t="s">
        <v>15</v>
      </c>
      <c r="N24" s="17" t="str">
        <f t="shared" si="2"/>
        <v>Vgl. Statista (2019), Dualkamera Smartphones, 2019, S. -.</v>
      </c>
      <c r="O24" s="20" t="s">
        <v>130</v>
      </c>
    </row>
    <row r="25" spans="1:15" x14ac:dyDescent="0.2">
      <c r="A25" s="21">
        <v>24</v>
      </c>
      <c r="B25" s="28" t="s">
        <v>51</v>
      </c>
      <c r="C25" s="15" t="s">
        <v>142</v>
      </c>
      <c r="D25" s="16" t="s">
        <v>140</v>
      </c>
      <c r="E25" s="16" t="s">
        <v>141</v>
      </c>
      <c r="F25" s="20" t="s">
        <v>133</v>
      </c>
      <c r="G25" s="16" t="s">
        <v>143</v>
      </c>
      <c r="H25" s="24" t="s">
        <v>144</v>
      </c>
      <c r="I25" s="24" t="s">
        <v>146</v>
      </c>
      <c r="J25" s="25" t="s">
        <v>15</v>
      </c>
      <c r="K25" s="24" t="s">
        <v>145</v>
      </c>
      <c r="L25" s="21">
        <v>2022</v>
      </c>
      <c r="M25" s="23" t="s">
        <v>139</v>
      </c>
      <c r="N25" s="17" t="str">
        <f t="shared" si="2"/>
        <v>Vgl. Butt, T.; Taj, M., Kamerakalibrierung, 2022, S. 2649.</v>
      </c>
    </row>
    <row r="26" spans="1:15" x14ac:dyDescent="0.2">
      <c r="A26" s="14">
        <v>25</v>
      </c>
      <c r="B26" s="21" t="s">
        <v>17</v>
      </c>
      <c r="C26" s="15" t="s">
        <v>132</v>
      </c>
      <c r="D26" s="20" t="s">
        <v>15</v>
      </c>
      <c r="E26" s="20" t="s">
        <v>137</v>
      </c>
      <c r="F26" s="20" t="s">
        <v>133</v>
      </c>
      <c r="G26" s="20" t="s">
        <v>15</v>
      </c>
      <c r="H26" s="24" t="s">
        <v>134</v>
      </c>
      <c r="I26" s="24" t="s">
        <v>138</v>
      </c>
      <c r="J26" s="25" t="s">
        <v>15</v>
      </c>
      <c r="K26" s="24" t="s">
        <v>136</v>
      </c>
      <c r="L26" s="21">
        <v>2021</v>
      </c>
      <c r="M26" s="23" t="s">
        <v>135</v>
      </c>
      <c r="N26" s="17" t="str">
        <f t="shared" si="2"/>
        <v>Vgl. Maio, D.; Baqersad, J., Kamerakalibrierung, 2021, S. 15.</v>
      </c>
    </row>
    <row r="27" spans="1:15" x14ac:dyDescent="0.2">
      <c r="A27" s="14">
        <v>26</v>
      </c>
      <c r="B27" s="21" t="s">
        <v>17</v>
      </c>
      <c r="C27" s="19" t="s">
        <v>184</v>
      </c>
      <c r="D27" s="20" t="s">
        <v>183</v>
      </c>
      <c r="E27" s="20" t="s">
        <v>63</v>
      </c>
      <c r="F27" s="20" t="s">
        <v>62</v>
      </c>
      <c r="G27" s="36" t="s">
        <v>61</v>
      </c>
      <c r="H27" s="24" t="s">
        <v>64</v>
      </c>
      <c r="I27" s="24" t="s">
        <v>65</v>
      </c>
      <c r="J27" s="25" t="s">
        <v>15</v>
      </c>
      <c r="K27" s="24" t="s">
        <v>182</v>
      </c>
      <c r="L27" s="21">
        <v>2022</v>
      </c>
      <c r="M27" s="23" t="s">
        <v>185</v>
      </c>
      <c r="N27" s="17" t="str">
        <f t="shared" si="2"/>
        <v>Vgl. Szeliski, R., Computer Vision, 2022, S. 30-36, 59-61.</v>
      </c>
    </row>
    <row r="28" spans="1:15" x14ac:dyDescent="0.2">
      <c r="A28" s="21">
        <v>27</v>
      </c>
      <c r="B28" s="21" t="s">
        <v>17</v>
      </c>
      <c r="C28" s="19" t="s">
        <v>184</v>
      </c>
      <c r="D28" s="20" t="s">
        <v>183</v>
      </c>
      <c r="E28" s="20" t="s">
        <v>63</v>
      </c>
      <c r="F28" s="20" t="s">
        <v>62</v>
      </c>
      <c r="G28" s="36" t="s">
        <v>61</v>
      </c>
      <c r="H28" s="24" t="s">
        <v>64</v>
      </c>
      <c r="I28" s="24" t="s">
        <v>65</v>
      </c>
      <c r="J28" s="25" t="s">
        <v>15</v>
      </c>
      <c r="K28" s="24" t="s">
        <v>182</v>
      </c>
      <c r="L28" s="21">
        <v>2022</v>
      </c>
      <c r="M28" s="24" t="s">
        <v>186</v>
      </c>
      <c r="N28" s="17" t="str">
        <f t="shared" si="2"/>
        <v>Vgl. Szeliski, R., Computer Vision, 2022, S. 41-43, 48.</v>
      </c>
    </row>
    <row r="29" spans="1:15" x14ac:dyDescent="0.2">
      <c r="A29" s="21">
        <v>28</v>
      </c>
      <c r="B29" s="28" t="s">
        <v>51</v>
      </c>
      <c r="C29" s="37" t="s">
        <v>147</v>
      </c>
      <c r="D29" s="24" t="s">
        <v>148</v>
      </c>
      <c r="E29" s="24" t="s">
        <v>149</v>
      </c>
      <c r="F29" s="24" t="s">
        <v>157</v>
      </c>
      <c r="G29" s="36" t="s">
        <v>150</v>
      </c>
      <c r="H29" s="24" t="s">
        <v>151</v>
      </c>
      <c r="I29" s="24" t="s">
        <v>153</v>
      </c>
      <c r="J29" s="25" t="s">
        <v>15</v>
      </c>
      <c r="K29" s="24" t="s">
        <v>152</v>
      </c>
      <c r="L29" s="21">
        <v>2000</v>
      </c>
      <c r="M29" s="23" t="s">
        <v>154</v>
      </c>
      <c r="N29" s="17" t="str">
        <f t="shared" si="2"/>
        <v>Vgl. Zhang, Z., Zhangs Methode, 2000, S. 1330.</v>
      </c>
    </row>
    <row r="30" spans="1:15" x14ac:dyDescent="0.2">
      <c r="A30" s="14">
        <v>29</v>
      </c>
      <c r="B30" s="28" t="s">
        <v>51</v>
      </c>
      <c r="C30" s="37" t="s">
        <v>147</v>
      </c>
      <c r="D30" s="24" t="s">
        <v>148</v>
      </c>
      <c r="E30" s="24" t="s">
        <v>149</v>
      </c>
      <c r="F30" s="24" t="s">
        <v>157</v>
      </c>
      <c r="G30" s="36" t="s">
        <v>150</v>
      </c>
      <c r="H30" s="24" t="s">
        <v>151</v>
      </c>
      <c r="I30" s="24" t="s">
        <v>153</v>
      </c>
      <c r="J30" s="25" t="s">
        <v>15</v>
      </c>
      <c r="K30" s="24" t="s">
        <v>152</v>
      </c>
      <c r="L30" s="21">
        <v>2000</v>
      </c>
      <c r="M30" s="23" t="s">
        <v>155</v>
      </c>
      <c r="N30" s="17" t="str">
        <f t="shared" si="2"/>
        <v>Vgl. Zhang, Z., Zhangs Methode, 2000, S. 1333.</v>
      </c>
    </row>
    <row r="31" spans="1:15" x14ac:dyDescent="0.2">
      <c r="A31" s="14">
        <v>30</v>
      </c>
      <c r="B31" s="28" t="s">
        <v>51</v>
      </c>
      <c r="C31" s="37" t="s">
        <v>147</v>
      </c>
      <c r="D31" s="24" t="s">
        <v>148</v>
      </c>
      <c r="E31" s="24" t="s">
        <v>149</v>
      </c>
      <c r="F31" s="24" t="s">
        <v>157</v>
      </c>
      <c r="G31" s="36" t="s">
        <v>150</v>
      </c>
      <c r="H31" s="24" t="s">
        <v>151</v>
      </c>
      <c r="I31" s="24" t="s">
        <v>153</v>
      </c>
      <c r="J31" s="25" t="s">
        <v>15</v>
      </c>
      <c r="K31" s="24" t="s">
        <v>152</v>
      </c>
      <c r="L31" s="21">
        <v>2000</v>
      </c>
      <c r="M31" s="23" t="s">
        <v>156</v>
      </c>
      <c r="N31" s="17" t="str">
        <f t="shared" si="2"/>
        <v>Vgl. Zhang, Z., Zhangs Methode, 2000, S. 1332-1333.</v>
      </c>
    </row>
    <row r="32" spans="1:15" x14ac:dyDescent="0.2">
      <c r="A32" s="21">
        <v>31</v>
      </c>
      <c r="B32" s="28" t="s">
        <v>51</v>
      </c>
      <c r="C32" s="37" t="s">
        <v>147</v>
      </c>
      <c r="D32" s="24" t="s">
        <v>148</v>
      </c>
      <c r="E32" s="24" t="s">
        <v>149</v>
      </c>
      <c r="F32" s="24" t="s">
        <v>157</v>
      </c>
      <c r="G32" s="36" t="s">
        <v>150</v>
      </c>
      <c r="H32" s="24" t="s">
        <v>151</v>
      </c>
      <c r="I32" s="24" t="s">
        <v>153</v>
      </c>
      <c r="J32" s="25" t="s">
        <v>15</v>
      </c>
      <c r="K32" s="24" t="s">
        <v>152</v>
      </c>
      <c r="L32" s="21">
        <v>2000</v>
      </c>
      <c r="M32" s="23" t="s">
        <v>156</v>
      </c>
      <c r="N32" s="17" t="str">
        <f t="shared" si="2"/>
        <v>Vgl. Zhang, Z., Zhangs Methode, 2000, S. 1332-1333.</v>
      </c>
    </row>
    <row r="33" spans="1:15" x14ac:dyDescent="0.2">
      <c r="A33" s="21">
        <v>32</v>
      </c>
      <c r="B33" s="21" t="s">
        <v>51</v>
      </c>
      <c r="C33" s="37" t="s">
        <v>159</v>
      </c>
      <c r="D33" s="24" t="s">
        <v>158</v>
      </c>
      <c r="E33" s="24" t="s">
        <v>160</v>
      </c>
      <c r="F33" s="24" t="s">
        <v>161</v>
      </c>
      <c r="G33" s="24" t="s">
        <v>162</v>
      </c>
      <c r="H33" s="24" t="s">
        <v>163</v>
      </c>
      <c r="I33" s="24" t="s">
        <v>165</v>
      </c>
      <c r="J33" s="25" t="s">
        <v>15</v>
      </c>
      <c r="K33" s="24" t="s">
        <v>164</v>
      </c>
      <c r="L33" s="21">
        <v>1988</v>
      </c>
      <c r="M33" s="23" t="s">
        <v>166</v>
      </c>
      <c r="N33" s="17" t="str">
        <f t="shared" si="2"/>
        <v>Vgl. Harris, C.; Stephens, M., Harris Corner Detection, 1988, S. 147-151.</v>
      </c>
    </row>
    <row r="34" spans="1:15" x14ac:dyDescent="0.2">
      <c r="A34" s="14">
        <v>33</v>
      </c>
      <c r="B34" s="21" t="s">
        <v>51</v>
      </c>
      <c r="C34" s="37" t="s">
        <v>171</v>
      </c>
      <c r="D34" s="24" t="s">
        <v>170</v>
      </c>
      <c r="E34" s="24" t="s">
        <v>167</v>
      </c>
      <c r="F34" s="24" t="s">
        <v>168</v>
      </c>
      <c r="G34" s="24" t="s">
        <v>169</v>
      </c>
      <c r="H34" s="24" t="s">
        <v>172</v>
      </c>
      <c r="I34" s="24" t="s">
        <v>173</v>
      </c>
      <c r="J34" s="25" t="s">
        <v>15</v>
      </c>
      <c r="K34" s="24" t="s">
        <v>174</v>
      </c>
      <c r="L34" s="21">
        <v>1999</v>
      </c>
      <c r="M34" s="23" t="s">
        <v>262</v>
      </c>
      <c r="N34" s="17" t="str">
        <f t="shared" si="2"/>
        <v>Vgl. Lowe, D., SIFT, 1999, S. 1-7.</v>
      </c>
    </row>
    <row r="35" spans="1:15" x14ac:dyDescent="0.2">
      <c r="A35" s="14">
        <v>34</v>
      </c>
      <c r="B35" s="21" t="s">
        <v>17</v>
      </c>
      <c r="C35" s="37" t="s">
        <v>180</v>
      </c>
      <c r="D35" s="24" t="s">
        <v>179</v>
      </c>
      <c r="E35" s="24" t="s">
        <v>178</v>
      </c>
      <c r="F35" s="20" t="s">
        <v>133</v>
      </c>
      <c r="G35" s="24" t="s">
        <v>15</v>
      </c>
      <c r="H35" s="24" t="s">
        <v>177</v>
      </c>
      <c r="I35" s="24" t="s">
        <v>176</v>
      </c>
      <c r="J35" s="25" t="s">
        <v>15</v>
      </c>
      <c r="K35" s="24" t="s">
        <v>20</v>
      </c>
      <c r="L35" s="21">
        <v>2004</v>
      </c>
      <c r="M35" s="23" t="s">
        <v>175</v>
      </c>
      <c r="N35" s="17" t="str">
        <f t="shared" si="2"/>
        <v>Vgl. Hartley, R.; Zisserman, A., Kamerakalibrierung, 2004, S. 88-90, 115-116.</v>
      </c>
      <c r="O35" s="5" t="s">
        <v>219</v>
      </c>
    </row>
    <row r="36" spans="1:15" x14ac:dyDescent="0.2">
      <c r="A36" s="21">
        <v>35</v>
      </c>
      <c r="B36" s="21" t="s">
        <v>17</v>
      </c>
      <c r="C36" s="19" t="s">
        <v>184</v>
      </c>
      <c r="D36" s="20" t="s">
        <v>183</v>
      </c>
      <c r="E36" s="20" t="s">
        <v>63</v>
      </c>
      <c r="F36" s="20" t="s">
        <v>62</v>
      </c>
      <c r="G36" s="36" t="s">
        <v>61</v>
      </c>
      <c r="H36" s="24" t="s">
        <v>64</v>
      </c>
      <c r="I36" s="24" t="s">
        <v>65</v>
      </c>
      <c r="J36" s="25" t="s">
        <v>15</v>
      </c>
      <c r="K36" s="24" t="s">
        <v>182</v>
      </c>
      <c r="L36" s="21">
        <v>2022</v>
      </c>
      <c r="M36" s="23" t="s">
        <v>187</v>
      </c>
      <c r="N36" s="17" t="str">
        <f t="shared" si="2"/>
        <v>Vgl. Szeliski, R., Computer Vision, 2022, S. 44-46.</v>
      </c>
    </row>
    <row r="37" spans="1:15" x14ac:dyDescent="0.2">
      <c r="A37" s="21">
        <v>36</v>
      </c>
      <c r="B37" s="21" t="s">
        <v>17</v>
      </c>
      <c r="C37" s="19" t="s">
        <v>184</v>
      </c>
      <c r="D37" s="20" t="s">
        <v>183</v>
      </c>
      <c r="E37" s="20" t="s">
        <v>63</v>
      </c>
      <c r="F37" s="20" t="s">
        <v>62</v>
      </c>
      <c r="G37" s="36" t="s">
        <v>61</v>
      </c>
      <c r="H37" s="24" t="s">
        <v>64</v>
      </c>
      <c r="I37" s="24" t="s">
        <v>65</v>
      </c>
      <c r="J37" s="25" t="s">
        <v>15</v>
      </c>
      <c r="K37" s="24" t="s">
        <v>182</v>
      </c>
      <c r="L37" s="21">
        <v>2022</v>
      </c>
      <c r="M37" s="23" t="s">
        <v>189</v>
      </c>
      <c r="N37" s="17" t="str">
        <f t="shared" si="2"/>
        <v>Vgl. Szeliski, R., Computer Vision, 2022, S. 46-47.</v>
      </c>
    </row>
    <row r="38" spans="1:15" x14ac:dyDescent="0.2">
      <c r="A38" s="14">
        <v>37</v>
      </c>
      <c r="B38" s="21" t="s">
        <v>17</v>
      </c>
      <c r="C38" s="19" t="s">
        <v>184</v>
      </c>
      <c r="D38" s="20" t="s">
        <v>183</v>
      </c>
      <c r="E38" s="20" t="s">
        <v>63</v>
      </c>
      <c r="F38" s="20" t="s">
        <v>62</v>
      </c>
      <c r="G38" s="36" t="s">
        <v>61</v>
      </c>
      <c r="H38" s="24" t="s">
        <v>64</v>
      </c>
      <c r="I38" s="24" t="s">
        <v>65</v>
      </c>
      <c r="J38" s="25" t="s">
        <v>15</v>
      </c>
      <c r="K38" s="24" t="s">
        <v>182</v>
      </c>
      <c r="L38" s="21">
        <v>2022</v>
      </c>
      <c r="M38" s="23" t="s">
        <v>189</v>
      </c>
      <c r="N38" s="17" t="str">
        <f t="shared" si="2"/>
        <v>Vgl. Szeliski, R., Computer Vision, 2022, S. 46-47.</v>
      </c>
    </row>
    <row r="39" spans="1:15" x14ac:dyDescent="0.2">
      <c r="A39" s="14">
        <v>38</v>
      </c>
      <c r="B39" s="21" t="s">
        <v>17</v>
      </c>
      <c r="C39" s="19" t="s">
        <v>184</v>
      </c>
      <c r="D39" s="20" t="s">
        <v>183</v>
      </c>
      <c r="E39" s="20" t="s">
        <v>63</v>
      </c>
      <c r="F39" s="20" t="s">
        <v>62</v>
      </c>
      <c r="G39" s="36" t="s">
        <v>61</v>
      </c>
      <c r="H39" s="24" t="s">
        <v>64</v>
      </c>
      <c r="I39" s="24" t="s">
        <v>65</v>
      </c>
      <c r="J39" s="25" t="s">
        <v>15</v>
      </c>
      <c r="K39" s="24" t="s">
        <v>182</v>
      </c>
      <c r="L39" s="21">
        <v>2022</v>
      </c>
      <c r="M39" s="24" t="s">
        <v>190</v>
      </c>
      <c r="N39" s="17" t="str">
        <f>"Vgl. "&amp;H39&amp;", "&amp;F39&amp;", "&amp;L39&amp;", S. "&amp;M39&amp;"."</f>
        <v>Vgl. Szeliski, R., Computer Vision, 2022, S. 44, 49, 51.</v>
      </c>
    </row>
    <row r="40" spans="1:15" x14ac:dyDescent="0.2">
      <c r="A40" s="21">
        <v>39</v>
      </c>
      <c r="B40" s="21" t="s">
        <v>51</v>
      </c>
      <c r="C40" s="37" t="s">
        <v>192</v>
      </c>
      <c r="D40" s="24" t="s">
        <v>191</v>
      </c>
      <c r="E40" s="24" t="s">
        <v>194</v>
      </c>
      <c r="F40" s="20" t="s">
        <v>133</v>
      </c>
      <c r="G40" s="21" t="s">
        <v>193</v>
      </c>
      <c r="H40" s="24" t="s">
        <v>197</v>
      </c>
      <c r="I40" s="24" t="s">
        <v>195</v>
      </c>
      <c r="J40" s="25" t="s">
        <v>15</v>
      </c>
      <c r="K40" s="24" t="s">
        <v>196</v>
      </c>
      <c r="L40" s="21">
        <v>2021</v>
      </c>
      <c r="M40" s="24">
        <v>1239</v>
      </c>
      <c r="N40" s="17" t="str">
        <f>"Vgl. "&amp;H40&amp;", "&amp;F40&amp;", "&amp;L40&amp;", S. "&amp;M40&amp;"."</f>
        <v>Vgl. Shi, Z. et al., Kamerakalibrierung, 2021, S. 1239.</v>
      </c>
    </row>
    <row r="41" spans="1:15" x14ac:dyDescent="0.2">
      <c r="A41" s="21">
        <v>40</v>
      </c>
      <c r="B41" s="21" t="s">
        <v>17</v>
      </c>
      <c r="C41" s="15" t="s">
        <v>204</v>
      </c>
      <c r="D41" s="16" t="s">
        <v>15</v>
      </c>
      <c r="E41" s="42" t="s">
        <v>201</v>
      </c>
      <c r="F41" s="20" t="s">
        <v>133</v>
      </c>
      <c r="G41" s="16" t="s">
        <v>203</v>
      </c>
      <c r="H41" s="24" t="s">
        <v>199</v>
      </c>
      <c r="I41" s="24" t="s">
        <v>200</v>
      </c>
      <c r="J41" s="25" t="s">
        <v>15</v>
      </c>
      <c r="K41" s="43" t="s">
        <v>202</v>
      </c>
      <c r="L41" s="21">
        <v>2023</v>
      </c>
      <c r="M41" s="44" t="s">
        <v>198</v>
      </c>
      <c r="N41" s="17" t="str">
        <f t="shared" ref="N41:N104" si="3">"Vgl. "&amp;H41&amp;", "&amp;F41&amp;", "&amp;L41&amp;", S. "&amp;M41&amp;"."</f>
        <v>Vgl. Zhang, Y., Kamerakalibrierung, 2023, S. 56-57.</v>
      </c>
    </row>
    <row r="42" spans="1:15" x14ac:dyDescent="0.2">
      <c r="A42" s="14">
        <v>41</v>
      </c>
      <c r="B42" s="21" t="s">
        <v>51</v>
      </c>
      <c r="C42" s="37" t="s">
        <v>192</v>
      </c>
      <c r="D42" s="24" t="s">
        <v>191</v>
      </c>
      <c r="E42" s="24" t="s">
        <v>194</v>
      </c>
      <c r="F42" s="20" t="s">
        <v>133</v>
      </c>
      <c r="G42" s="21" t="s">
        <v>193</v>
      </c>
      <c r="H42" s="24" t="s">
        <v>197</v>
      </c>
      <c r="I42" s="24" t="s">
        <v>195</v>
      </c>
      <c r="J42" s="25" t="s">
        <v>15</v>
      </c>
      <c r="K42" s="24" t="s">
        <v>196</v>
      </c>
      <c r="L42" s="21">
        <v>2021</v>
      </c>
      <c r="M42" s="24">
        <v>1237</v>
      </c>
      <c r="N42" s="17" t="str">
        <f t="shared" si="3"/>
        <v>Vgl. Shi, Z. et al., Kamerakalibrierung, 2021, S. 1237.</v>
      </c>
    </row>
    <row r="43" spans="1:15" x14ac:dyDescent="0.2">
      <c r="A43" s="14">
        <v>42</v>
      </c>
      <c r="B43" s="28" t="s">
        <v>51</v>
      </c>
      <c r="C43" s="46" t="s">
        <v>147</v>
      </c>
      <c r="D43" s="31" t="s">
        <v>148</v>
      </c>
      <c r="E43" s="31" t="s">
        <v>149</v>
      </c>
      <c r="F43" s="36" t="s">
        <v>133</v>
      </c>
      <c r="G43" s="36" t="s">
        <v>150</v>
      </c>
      <c r="H43" s="31" t="s">
        <v>151</v>
      </c>
      <c r="I43" s="31" t="s">
        <v>153</v>
      </c>
      <c r="J43" s="30" t="s">
        <v>15</v>
      </c>
      <c r="K43" s="31" t="s">
        <v>152</v>
      </c>
      <c r="L43" s="28">
        <v>2000</v>
      </c>
      <c r="M43" s="32" t="s">
        <v>206</v>
      </c>
      <c r="N43" s="32" t="str">
        <f t="shared" si="3"/>
        <v>Vgl. Zhang, Z., Kamerakalibrierung, 2000, S. 1330-1331.</v>
      </c>
    </row>
    <row r="44" spans="1:15" x14ac:dyDescent="0.2">
      <c r="A44" s="21">
        <v>43</v>
      </c>
      <c r="B44" s="21" t="s">
        <v>51</v>
      </c>
      <c r="C44" s="37" t="s">
        <v>213</v>
      </c>
      <c r="D44" s="24" t="s">
        <v>214</v>
      </c>
      <c r="E44" s="24" t="s">
        <v>211</v>
      </c>
      <c r="F44" s="36" t="s">
        <v>133</v>
      </c>
      <c r="G44" s="21" t="s">
        <v>210</v>
      </c>
      <c r="H44" s="38" t="s">
        <v>207</v>
      </c>
      <c r="I44" s="38" t="s">
        <v>208</v>
      </c>
      <c r="J44" s="25" t="s">
        <v>15</v>
      </c>
      <c r="K44" s="24" t="s">
        <v>209</v>
      </c>
      <c r="L44" s="21">
        <v>2022</v>
      </c>
      <c r="M44" s="24">
        <v>2</v>
      </c>
      <c r="N44" s="17" t="str">
        <f t="shared" si="3"/>
        <v>Vgl. Jacob, S. et al., Kamerakalibrierung, 2022, S. 2.</v>
      </c>
    </row>
    <row r="45" spans="1:15" x14ac:dyDescent="0.2">
      <c r="A45" s="21">
        <v>44</v>
      </c>
      <c r="B45" s="21" t="s">
        <v>17</v>
      </c>
      <c r="C45" s="19" t="s">
        <v>184</v>
      </c>
      <c r="D45" s="20" t="s">
        <v>183</v>
      </c>
      <c r="E45" s="20" t="s">
        <v>63</v>
      </c>
      <c r="F45" s="20" t="s">
        <v>217</v>
      </c>
      <c r="G45" s="36" t="s">
        <v>61</v>
      </c>
      <c r="H45" s="24" t="s">
        <v>64</v>
      </c>
      <c r="I45" s="24" t="s">
        <v>65</v>
      </c>
      <c r="J45" s="25" t="s">
        <v>15</v>
      </c>
      <c r="K45" s="24" t="s">
        <v>182</v>
      </c>
      <c r="L45" s="21">
        <v>2022</v>
      </c>
      <c r="M45" s="24" t="s">
        <v>216</v>
      </c>
      <c r="N45" s="17" t="str">
        <f t="shared" si="3"/>
        <v>Vgl. Szeliski, R., Projektionsmatrix, 2022, S. 41, 44.</v>
      </c>
    </row>
    <row r="46" spans="1:15" x14ac:dyDescent="0.2">
      <c r="A46" s="14">
        <v>45</v>
      </c>
      <c r="B46" s="21" t="s">
        <v>17</v>
      </c>
      <c r="C46" s="37" t="s">
        <v>180</v>
      </c>
      <c r="D46" s="24" t="s">
        <v>179</v>
      </c>
      <c r="E46" s="24" t="s">
        <v>178</v>
      </c>
      <c r="F46" s="20" t="s">
        <v>221</v>
      </c>
      <c r="G46" s="24" t="s">
        <v>15</v>
      </c>
      <c r="H46" s="24" t="s">
        <v>177</v>
      </c>
      <c r="I46" s="24" t="s">
        <v>176</v>
      </c>
      <c r="J46" s="25" t="s">
        <v>15</v>
      </c>
      <c r="K46" s="24" t="s">
        <v>20</v>
      </c>
      <c r="L46" s="21">
        <v>2004</v>
      </c>
      <c r="M46" s="10" t="s">
        <v>218</v>
      </c>
      <c r="N46" s="17" t="str">
        <f t="shared" si="3"/>
        <v>Vgl. Hartley, R.; Zisserman, A., 3D-2D Projektion, 2004, S. 153-155.</v>
      </c>
    </row>
    <row r="47" spans="1:15" x14ac:dyDescent="0.2">
      <c r="A47" s="14">
        <v>46</v>
      </c>
      <c r="B47" s="21" t="s">
        <v>17</v>
      </c>
      <c r="C47" s="19" t="s">
        <v>184</v>
      </c>
      <c r="D47" s="20" t="s">
        <v>183</v>
      </c>
      <c r="E47" s="20" t="s">
        <v>63</v>
      </c>
      <c r="F47" s="20" t="s">
        <v>217</v>
      </c>
      <c r="G47" s="32" t="s">
        <v>61</v>
      </c>
      <c r="H47" s="24" t="s">
        <v>64</v>
      </c>
      <c r="I47" s="24" t="s">
        <v>65</v>
      </c>
      <c r="J47" s="25" t="s">
        <v>15</v>
      </c>
      <c r="K47" s="24" t="s">
        <v>182</v>
      </c>
      <c r="L47" s="21">
        <v>2022</v>
      </c>
      <c r="M47" s="24" t="s">
        <v>222</v>
      </c>
      <c r="N47" s="17" t="str">
        <f t="shared" si="3"/>
        <v>Vgl. Szeliski, R., Projektionsmatrix, 2022, S. 41, 43.</v>
      </c>
    </row>
    <row r="48" spans="1:15" x14ac:dyDescent="0.2">
      <c r="A48" s="21">
        <v>47</v>
      </c>
      <c r="B48" s="21" t="s">
        <v>17</v>
      </c>
      <c r="C48" s="19" t="s">
        <v>184</v>
      </c>
      <c r="D48" s="20" t="s">
        <v>183</v>
      </c>
      <c r="E48" s="20" t="s">
        <v>63</v>
      </c>
      <c r="F48" s="20" t="s">
        <v>217</v>
      </c>
      <c r="G48" s="32" t="s">
        <v>61</v>
      </c>
      <c r="H48" s="24" t="s">
        <v>64</v>
      </c>
      <c r="I48" s="24" t="s">
        <v>65</v>
      </c>
      <c r="J48" s="25" t="s">
        <v>15</v>
      </c>
      <c r="K48" s="24" t="s">
        <v>182</v>
      </c>
      <c r="L48" s="21">
        <v>2022</v>
      </c>
      <c r="M48" s="24" t="s">
        <v>223</v>
      </c>
      <c r="N48" s="17" t="str">
        <f t="shared" si="3"/>
        <v>Vgl. Szeliski, R., Projektionsmatrix, 2022, S. 41, 43-46.</v>
      </c>
    </row>
    <row r="49" spans="1:14" x14ac:dyDescent="0.2">
      <c r="A49" s="21">
        <v>48</v>
      </c>
      <c r="B49" s="21" t="s">
        <v>51</v>
      </c>
      <c r="C49" s="37" t="s">
        <v>231</v>
      </c>
      <c r="D49" s="24" t="s">
        <v>232</v>
      </c>
      <c r="E49" s="24" t="s">
        <v>233</v>
      </c>
      <c r="F49" s="24" t="s">
        <v>234</v>
      </c>
      <c r="G49" s="24" t="s">
        <v>239</v>
      </c>
      <c r="H49" s="24" t="s">
        <v>237</v>
      </c>
      <c r="I49" s="24" t="s">
        <v>236</v>
      </c>
      <c r="J49" s="25" t="s">
        <v>15</v>
      </c>
      <c r="K49" s="24" t="s">
        <v>238</v>
      </c>
      <c r="L49" s="21">
        <v>2021</v>
      </c>
      <c r="M49" s="24">
        <v>1</v>
      </c>
      <c r="N49" s="17" t="str">
        <f t="shared" si="3"/>
        <v>Vgl. Victor, V.; Neigel, P., stereo matching, 2021, S. 1.</v>
      </c>
    </row>
    <row r="50" spans="1:14" ht="17" x14ac:dyDescent="0.2">
      <c r="A50" s="14">
        <v>49</v>
      </c>
      <c r="B50" s="21" t="s">
        <v>51</v>
      </c>
      <c r="C50" s="37" t="s">
        <v>224</v>
      </c>
      <c r="D50" s="24" t="s">
        <v>225</v>
      </c>
      <c r="E50" s="24" t="s">
        <v>226</v>
      </c>
      <c r="F50" s="24" t="s">
        <v>54</v>
      </c>
      <c r="G50" s="47" t="s">
        <v>229</v>
      </c>
      <c r="H50" s="24" t="s">
        <v>228</v>
      </c>
      <c r="I50" s="24" t="s">
        <v>227</v>
      </c>
      <c r="J50" s="25" t="s">
        <v>15</v>
      </c>
      <c r="K50" s="24" t="s">
        <v>230</v>
      </c>
      <c r="L50" s="21">
        <v>2020</v>
      </c>
      <c r="M50" s="24">
        <v>1959</v>
      </c>
      <c r="N50" s="17" t="str">
        <f t="shared" si="3"/>
        <v>Vgl. Xu, H.; Zhang, J., 3D Rekonstruktion, 2020, S. 1959.</v>
      </c>
    </row>
    <row r="51" spans="1:14" ht="17" x14ac:dyDescent="0.2">
      <c r="A51" s="14">
        <v>50</v>
      </c>
      <c r="B51" s="21" t="s">
        <v>51</v>
      </c>
      <c r="C51" s="37" t="s">
        <v>243</v>
      </c>
      <c r="D51" s="24" t="s">
        <v>244</v>
      </c>
      <c r="E51" s="24" t="s">
        <v>245</v>
      </c>
      <c r="F51" s="24" t="s">
        <v>246</v>
      </c>
      <c r="G51" s="47" t="s">
        <v>247</v>
      </c>
      <c r="H51" s="24" t="s">
        <v>241</v>
      </c>
      <c r="I51" s="24" t="s">
        <v>240</v>
      </c>
      <c r="J51" s="25" t="s">
        <v>15</v>
      </c>
      <c r="K51" s="24" t="s">
        <v>242</v>
      </c>
      <c r="L51" s="21">
        <v>2021</v>
      </c>
      <c r="M51" s="24">
        <v>2</v>
      </c>
      <c r="N51" s="17" t="str">
        <f t="shared" si="3"/>
        <v>Vgl. Chandrashekar, A. et al., Korrespondenzproblem, 2021, S. 2.</v>
      </c>
    </row>
    <row r="52" spans="1:14" x14ac:dyDescent="0.2">
      <c r="A52" s="21">
        <v>51</v>
      </c>
      <c r="B52" s="21" t="s">
        <v>51</v>
      </c>
      <c r="C52" s="37" t="s">
        <v>249</v>
      </c>
      <c r="D52" s="24" t="s">
        <v>250</v>
      </c>
      <c r="E52" s="24" t="s">
        <v>248</v>
      </c>
      <c r="F52" s="24" t="s">
        <v>234</v>
      </c>
      <c r="G52" s="24" t="s">
        <v>251</v>
      </c>
      <c r="H52" s="24" t="s">
        <v>253</v>
      </c>
      <c r="I52" s="24" t="s">
        <v>252</v>
      </c>
      <c r="J52" s="25" t="s">
        <v>15</v>
      </c>
      <c r="K52" s="24" t="s">
        <v>254</v>
      </c>
      <c r="L52" s="21">
        <v>2022</v>
      </c>
      <c r="M52" s="24">
        <v>1</v>
      </c>
      <c r="N52" s="17" t="str">
        <f t="shared" si="3"/>
        <v>Vgl. Tao, R. et al., stereo matching, 2022, S. 1.</v>
      </c>
    </row>
    <row r="53" spans="1:14" x14ac:dyDescent="0.2">
      <c r="A53" s="21">
        <v>52</v>
      </c>
      <c r="B53" s="21" t="s">
        <v>51</v>
      </c>
      <c r="C53" s="37" t="s">
        <v>171</v>
      </c>
      <c r="D53" s="24" t="s">
        <v>170</v>
      </c>
      <c r="E53" s="24" t="s">
        <v>167</v>
      </c>
      <c r="F53" s="24" t="s">
        <v>168</v>
      </c>
      <c r="G53" s="24" t="s">
        <v>169</v>
      </c>
      <c r="H53" s="24" t="s">
        <v>172</v>
      </c>
      <c r="I53" s="24" t="s">
        <v>173</v>
      </c>
      <c r="J53" s="25" t="s">
        <v>15</v>
      </c>
      <c r="K53" s="24" t="s">
        <v>174</v>
      </c>
      <c r="L53" s="21">
        <v>1999</v>
      </c>
      <c r="M53" s="23" t="s">
        <v>261</v>
      </c>
      <c r="N53" s="17" t="str">
        <f t="shared" si="3"/>
        <v>Vgl. Lowe, D., SIFT, 1999, S. 1.</v>
      </c>
    </row>
    <row r="54" spans="1:14" ht="17" x14ac:dyDescent="0.2">
      <c r="A54" s="14">
        <v>53</v>
      </c>
      <c r="B54" s="21" t="s">
        <v>51</v>
      </c>
      <c r="C54" s="37" t="s">
        <v>260</v>
      </c>
      <c r="D54" s="24" t="s">
        <v>259</v>
      </c>
      <c r="E54" s="47" t="s">
        <v>255</v>
      </c>
      <c r="F54" s="24" t="s">
        <v>168</v>
      </c>
      <c r="G54" s="24" t="s">
        <v>256</v>
      </c>
      <c r="H54" s="24" t="s">
        <v>172</v>
      </c>
      <c r="I54" s="24" t="s">
        <v>173</v>
      </c>
      <c r="J54" s="25" t="s">
        <v>15</v>
      </c>
      <c r="K54" s="24" t="s">
        <v>257</v>
      </c>
      <c r="L54" s="21">
        <v>2004</v>
      </c>
      <c r="M54" s="23" t="s">
        <v>268</v>
      </c>
      <c r="N54" s="17" t="str">
        <f t="shared" si="3"/>
        <v>Vgl. Lowe, D., SIFT, 2004, S. 3.</v>
      </c>
    </row>
    <row r="55" spans="1:14" ht="17" x14ac:dyDescent="0.2">
      <c r="A55" s="14">
        <v>54</v>
      </c>
      <c r="B55" s="21" t="s">
        <v>51</v>
      </c>
      <c r="C55" s="37" t="s">
        <v>260</v>
      </c>
      <c r="D55" s="24" t="s">
        <v>259</v>
      </c>
      <c r="E55" s="47" t="s">
        <v>255</v>
      </c>
      <c r="F55" s="24" t="s">
        <v>168</v>
      </c>
      <c r="G55" s="24" t="s">
        <v>256</v>
      </c>
      <c r="H55" s="24" t="s">
        <v>172</v>
      </c>
      <c r="I55" s="24" t="s">
        <v>173</v>
      </c>
      <c r="J55" s="25" t="s">
        <v>15</v>
      </c>
      <c r="K55" s="24" t="s">
        <v>257</v>
      </c>
      <c r="L55" s="21">
        <v>2004</v>
      </c>
      <c r="M55" s="23" t="s">
        <v>258</v>
      </c>
      <c r="N55" s="17" t="str">
        <f t="shared" si="3"/>
        <v>Vgl. Lowe, D., SIFT, 2004, S. 25.</v>
      </c>
    </row>
    <row r="56" spans="1:14" ht="17" x14ac:dyDescent="0.2">
      <c r="A56" s="21">
        <v>55</v>
      </c>
      <c r="B56" s="21" t="s">
        <v>51</v>
      </c>
      <c r="C56" s="37" t="s">
        <v>260</v>
      </c>
      <c r="D56" s="24" t="s">
        <v>259</v>
      </c>
      <c r="E56" s="47" t="s">
        <v>255</v>
      </c>
      <c r="F56" s="24" t="s">
        <v>168</v>
      </c>
      <c r="G56" s="24" t="s">
        <v>256</v>
      </c>
      <c r="H56" s="24" t="s">
        <v>172</v>
      </c>
      <c r="I56" s="24" t="s">
        <v>173</v>
      </c>
      <c r="J56" s="25" t="s">
        <v>15</v>
      </c>
      <c r="K56" s="24" t="s">
        <v>257</v>
      </c>
      <c r="L56" s="21">
        <v>2004</v>
      </c>
      <c r="M56" s="24" t="s">
        <v>263</v>
      </c>
      <c r="N56" s="17" t="str">
        <f t="shared" si="3"/>
        <v>Vgl. Lowe, D., SIFT, 2004, S. 1-2, 10-13, 16.</v>
      </c>
    </row>
    <row r="57" spans="1:14" x14ac:dyDescent="0.2">
      <c r="A57" s="21">
        <v>56</v>
      </c>
      <c r="B57" s="21" t="s">
        <v>51</v>
      </c>
      <c r="C57" s="37" t="s">
        <v>171</v>
      </c>
      <c r="D57" s="24" t="s">
        <v>170</v>
      </c>
      <c r="E57" s="24" t="s">
        <v>167</v>
      </c>
      <c r="F57" s="24" t="s">
        <v>168</v>
      </c>
      <c r="G57" s="24" t="s">
        <v>169</v>
      </c>
      <c r="H57" s="24" t="s">
        <v>172</v>
      </c>
      <c r="I57" s="24" t="s">
        <v>173</v>
      </c>
      <c r="J57" s="25" t="s">
        <v>15</v>
      </c>
      <c r="K57" s="24" t="s">
        <v>174</v>
      </c>
      <c r="L57" s="21">
        <v>1999</v>
      </c>
      <c r="M57" s="23" t="s">
        <v>25</v>
      </c>
      <c r="N57" s="17" t="str">
        <f t="shared" si="3"/>
        <v>Vgl. Lowe, D., SIFT, 1999, S. 1-2.</v>
      </c>
    </row>
    <row r="58" spans="1:14" x14ac:dyDescent="0.2">
      <c r="A58" s="14">
        <v>57</v>
      </c>
      <c r="B58" s="21" t="s">
        <v>51</v>
      </c>
      <c r="C58" s="37" t="s">
        <v>171</v>
      </c>
      <c r="D58" s="24" t="s">
        <v>170</v>
      </c>
      <c r="E58" s="24" t="s">
        <v>167</v>
      </c>
      <c r="F58" s="24" t="s">
        <v>168</v>
      </c>
      <c r="G58" s="24" t="s">
        <v>169</v>
      </c>
      <c r="H58" s="24" t="s">
        <v>172</v>
      </c>
      <c r="I58" s="24" t="s">
        <v>173</v>
      </c>
      <c r="J58" s="25" t="s">
        <v>15</v>
      </c>
      <c r="K58" s="24" t="s">
        <v>174</v>
      </c>
      <c r="L58" s="21">
        <v>1999</v>
      </c>
      <c r="M58" s="23" t="s">
        <v>261</v>
      </c>
      <c r="N58" s="17" t="str">
        <f t="shared" si="3"/>
        <v>Vgl. Lowe, D., SIFT, 1999, S. 1.</v>
      </c>
    </row>
    <row r="59" spans="1:14" ht="17" x14ac:dyDescent="0.2">
      <c r="A59" s="14">
        <v>58</v>
      </c>
      <c r="B59" s="21" t="s">
        <v>51</v>
      </c>
      <c r="C59" s="37" t="s">
        <v>260</v>
      </c>
      <c r="D59" s="24" t="s">
        <v>259</v>
      </c>
      <c r="E59" s="47" t="s">
        <v>255</v>
      </c>
      <c r="F59" s="24" t="s">
        <v>168</v>
      </c>
      <c r="G59" s="24" t="s">
        <v>256</v>
      </c>
      <c r="H59" s="24" t="s">
        <v>172</v>
      </c>
      <c r="I59" s="24" t="s">
        <v>173</v>
      </c>
      <c r="J59" s="25" t="s">
        <v>15</v>
      </c>
      <c r="K59" s="24" t="s">
        <v>257</v>
      </c>
      <c r="L59" s="21">
        <v>2004</v>
      </c>
      <c r="M59" s="24">
        <v>3</v>
      </c>
      <c r="N59" s="17" t="str">
        <f t="shared" si="3"/>
        <v>Vgl. Lowe, D., SIFT, 2004, S. 3.</v>
      </c>
    </row>
    <row r="60" spans="1:14" x14ac:dyDescent="0.2">
      <c r="A60" s="21">
        <v>59</v>
      </c>
      <c r="B60" s="21" t="s">
        <v>51</v>
      </c>
      <c r="C60" s="37" t="s">
        <v>171</v>
      </c>
      <c r="D60" s="24" t="s">
        <v>170</v>
      </c>
      <c r="E60" s="24" t="s">
        <v>167</v>
      </c>
      <c r="F60" s="24" t="s">
        <v>168</v>
      </c>
      <c r="G60" s="24" t="s">
        <v>169</v>
      </c>
      <c r="H60" s="24" t="s">
        <v>172</v>
      </c>
      <c r="I60" s="24" t="s">
        <v>173</v>
      </c>
      <c r="J60" s="25" t="s">
        <v>15</v>
      </c>
      <c r="K60" s="24" t="s">
        <v>174</v>
      </c>
      <c r="L60" s="21">
        <v>1999</v>
      </c>
      <c r="M60" s="23" t="s">
        <v>264</v>
      </c>
      <c r="N60" s="17" t="str">
        <f t="shared" si="3"/>
        <v>Vgl. Lowe, D., SIFT, 1999, S. 1-3.</v>
      </c>
    </row>
    <row r="61" spans="1:14" ht="17" x14ac:dyDescent="0.2">
      <c r="A61" s="21">
        <v>60</v>
      </c>
      <c r="B61" s="21" t="s">
        <v>51</v>
      </c>
      <c r="C61" s="37" t="s">
        <v>260</v>
      </c>
      <c r="D61" s="24" t="s">
        <v>259</v>
      </c>
      <c r="E61" s="47" t="s">
        <v>255</v>
      </c>
      <c r="F61" s="24" t="s">
        <v>168</v>
      </c>
      <c r="G61" s="24" t="s">
        <v>256</v>
      </c>
      <c r="H61" s="24" t="s">
        <v>172</v>
      </c>
      <c r="I61" s="24" t="s">
        <v>173</v>
      </c>
      <c r="J61" s="25" t="s">
        <v>15</v>
      </c>
      <c r="K61" s="24" t="s">
        <v>257</v>
      </c>
      <c r="L61" s="21">
        <v>2004</v>
      </c>
      <c r="M61" s="24" t="s">
        <v>265</v>
      </c>
      <c r="N61" s="17" t="str">
        <f t="shared" si="3"/>
        <v>Vgl. Lowe, D., SIFT, 2004, S. 14-16.</v>
      </c>
    </row>
    <row r="62" spans="1:14" ht="17" x14ac:dyDescent="0.2">
      <c r="A62" s="14">
        <v>61</v>
      </c>
      <c r="B62" s="21" t="s">
        <v>51</v>
      </c>
      <c r="C62" s="37" t="s">
        <v>260</v>
      </c>
      <c r="D62" s="24" t="s">
        <v>259</v>
      </c>
      <c r="E62" s="47" t="s">
        <v>255</v>
      </c>
      <c r="F62" s="24" t="s">
        <v>168</v>
      </c>
      <c r="G62" s="24" t="s">
        <v>256</v>
      </c>
      <c r="H62" s="24" t="s">
        <v>172</v>
      </c>
      <c r="I62" s="24" t="s">
        <v>173</v>
      </c>
      <c r="J62" s="25" t="s">
        <v>15</v>
      </c>
      <c r="K62" s="24" t="s">
        <v>257</v>
      </c>
      <c r="L62" s="21">
        <v>2004</v>
      </c>
      <c r="M62" s="24" t="s">
        <v>266</v>
      </c>
      <c r="N62" s="17" t="str">
        <f t="shared" si="3"/>
        <v>Vgl. Lowe, D., SIFT, 2004, S. 1-3, 14-17.</v>
      </c>
    </row>
    <row r="63" spans="1:14" x14ac:dyDescent="0.2">
      <c r="A63" s="14">
        <v>62</v>
      </c>
      <c r="B63" s="21" t="s">
        <v>51</v>
      </c>
      <c r="C63" s="37" t="s">
        <v>171</v>
      </c>
      <c r="D63" s="24" t="s">
        <v>170</v>
      </c>
      <c r="E63" s="24" t="s">
        <v>167</v>
      </c>
      <c r="F63" s="24" t="s">
        <v>168</v>
      </c>
      <c r="G63" s="24" t="s">
        <v>169</v>
      </c>
      <c r="H63" s="24" t="s">
        <v>172</v>
      </c>
      <c r="I63" s="24" t="s">
        <v>173</v>
      </c>
      <c r="J63" s="25" t="s">
        <v>15</v>
      </c>
      <c r="K63" s="24" t="s">
        <v>174</v>
      </c>
      <c r="L63" s="21">
        <v>1999</v>
      </c>
      <c r="M63" s="23" t="s">
        <v>267</v>
      </c>
      <c r="N63" s="17" t="str">
        <f t="shared" si="3"/>
        <v>Vgl. Lowe, D., SIFT, 1999, S. 2-3.</v>
      </c>
    </row>
    <row r="64" spans="1:14" x14ac:dyDescent="0.2">
      <c r="A64" s="21">
        <v>63</v>
      </c>
      <c r="B64" s="21" t="s">
        <v>51</v>
      </c>
      <c r="C64" s="37" t="s">
        <v>171</v>
      </c>
      <c r="D64" s="24" t="s">
        <v>170</v>
      </c>
      <c r="E64" s="24" t="s">
        <v>167</v>
      </c>
      <c r="F64" s="24" t="s">
        <v>168</v>
      </c>
      <c r="G64" s="24" t="s">
        <v>169</v>
      </c>
      <c r="H64" s="24" t="s">
        <v>172</v>
      </c>
      <c r="I64" s="24" t="s">
        <v>173</v>
      </c>
      <c r="J64" s="25" t="s">
        <v>15</v>
      </c>
      <c r="K64" s="24" t="s">
        <v>174</v>
      </c>
      <c r="L64" s="21">
        <v>1999</v>
      </c>
      <c r="M64" s="23" t="s">
        <v>264</v>
      </c>
      <c r="N64" s="17" t="str">
        <f t="shared" si="3"/>
        <v>Vgl. Lowe, D., SIFT, 1999, S. 1-3.</v>
      </c>
    </row>
    <row r="65" spans="1:14" x14ac:dyDescent="0.2">
      <c r="A65" s="21">
        <v>64</v>
      </c>
      <c r="B65" s="21" t="s">
        <v>51</v>
      </c>
      <c r="C65" s="37" t="s">
        <v>171</v>
      </c>
      <c r="D65" s="24" t="s">
        <v>170</v>
      </c>
      <c r="E65" s="24" t="s">
        <v>167</v>
      </c>
      <c r="F65" s="24" t="s">
        <v>168</v>
      </c>
      <c r="G65" s="24" t="s">
        <v>169</v>
      </c>
      <c r="H65" s="24" t="s">
        <v>172</v>
      </c>
      <c r="I65" s="24" t="s">
        <v>173</v>
      </c>
      <c r="J65" s="25" t="s">
        <v>15</v>
      </c>
      <c r="K65" s="24" t="s">
        <v>174</v>
      </c>
      <c r="L65" s="21">
        <v>1999</v>
      </c>
      <c r="M65" s="23" t="s">
        <v>268</v>
      </c>
      <c r="N65" s="17" t="str">
        <f t="shared" si="3"/>
        <v>Vgl. Lowe, D., SIFT, 1999, S. 3.</v>
      </c>
    </row>
    <row r="66" spans="1:14" ht="17" x14ac:dyDescent="0.2">
      <c r="A66" s="14">
        <v>65</v>
      </c>
      <c r="B66" s="21" t="s">
        <v>51</v>
      </c>
      <c r="C66" s="37" t="s">
        <v>260</v>
      </c>
      <c r="D66" s="24" t="s">
        <v>259</v>
      </c>
      <c r="E66" s="47" t="s">
        <v>255</v>
      </c>
      <c r="F66" s="24" t="s">
        <v>168</v>
      </c>
      <c r="G66" s="24" t="s">
        <v>256</v>
      </c>
      <c r="H66" s="24" t="s">
        <v>172</v>
      </c>
      <c r="I66" s="24" t="s">
        <v>173</v>
      </c>
      <c r="J66" s="25" t="s">
        <v>15</v>
      </c>
      <c r="K66" s="24" t="s">
        <v>257</v>
      </c>
      <c r="L66" s="21">
        <v>2004</v>
      </c>
      <c r="M66" s="24">
        <v>14</v>
      </c>
      <c r="N66" s="17" t="str">
        <f t="shared" si="3"/>
        <v>Vgl. Lowe, D., SIFT, 2004, S. 14.</v>
      </c>
    </row>
    <row r="67" spans="1:14" ht="17" x14ac:dyDescent="0.2">
      <c r="A67" s="14">
        <v>66</v>
      </c>
      <c r="B67" s="21" t="s">
        <v>51</v>
      </c>
      <c r="C67" s="37" t="s">
        <v>260</v>
      </c>
      <c r="D67" s="24" t="s">
        <v>259</v>
      </c>
      <c r="E67" s="47" t="s">
        <v>255</v>
      </c>
      <c r="F67" s="24" t="s">
        <v>168</v>
      </c>
      <c r="G67" s="24" t="s">
        <v>256</v>
      </c>
      <c r="H67" s="24" t="s">
        <v>172</v>
      </c>
      <c r="I67" s="24" t="s">
        <v>173</v>
      </c>
      <c r="J67" s="25" t="s">
        <v>15</v>
      </c>
      <c r="K67" s="24" t="s">
        <v>257</v>
      </c>
      <c r="L67" s="21">
        <v>2004</v>
      </c>
      <c r="M67" s="24">
        <v>2</v>
      </c>
      <c r="N67" s="17" t="str">
        <f t="shared" si="3"/>
        <v>Vgl. Lowe, D., SIFT, 2004, S. 2.</v>
      </c>
    </row>
    <row r="68" spans="1:14" ht="17" x14ac:dyDescent="0.2">
      <c r="A68" s="21">
        <v>67</v>
      </c>
      <c r="B68" s="21" t="s">
        <v>51</v>
      </c>
      <c r="C68" s="37" t="s">
        <v>260</v>
      </c>
      <c r="D68" s="24" t="s">
        <v>259</v>
      </c>
      <c r="E68" s="47" t="s">
        <v>255</v>
      </c>
      <c r="F68" s="24" t="s">
        <v>168</v>
      </c>
      <c r="G68" s="24" t="s">
        <v>256</v>
      </c>
      <c r="H68" s="24" t="s">
        <v>172</v>
      </c>
      <c r="I68" s="24" t="s">
        <v>173</v>
      </c>
      <c r="J68" s="25" t="s">
        <v>15</v>
      </c>
      <c r="K68" s="24" t="s">
        <v>257</v>
      </c>
      <c r="L68" s="21">
        <v>2004</v>
      </c>
      <c r="M68" s="24" t="s">
        <v>272</v>
      </c>
      <c r="N68" s="17" t="str">
        <f t="shared" si="3"/>
        <v>Vgl. Lowe, D., SIFT, 2004, S. 15-16.</v>
      </c>
    </row>
    <row r="69" spans="1:14" ht="17" x14ac:dyDescent="0.2">
      <c r="A69" s="21">
        <v>68</v>
      </c>
      <c r="B69" s="21" t="s">
        <v>51</v>
      </c>
      <c r="C69" s="37" t="s">
        <v>260</v>
      </c>
      <c r="D69" s="24" t="s">
        <v>259</v>
      </c>
      <c r="E69" s="47" t="s">
        <v>255</v>
      </c>
      <c r="F69" s="24" t="s">
        <v>168</v>
      </c>
      <c r="G69" s="24" t="s">
        <v>256</v>
      </c>
      <c r="H69" s="24" t="s">
        <v>172</v>
      </c>
      <c r="I69" s="24" t="s">
        <v>173</v>
      </c>
      <c r="J69" s="25" t="s">
        <v>15</v>
      </c>
      <c r="K69" s="24" t="s">
        <v>257</v>
      </c>
      <c r="L69" s="21">
        <v>2004</v>
      </c>
      <c r="M69" s="24" t="s">
        <v>273</v>
      </c>
      <c r="N69" s="17" t="str">
        <f t="shared" si="3"/>
        <v>Vgl. Lowe, D., SIFT, 2004, S. 13-15.</v>
      </c>
    </row>
    <row r="70" spans="1:14" ht="17" x14ac:dyDescent="0.2">
      <c r="A70" s="14">
        <v>69</v>
      </c>
      <c r="B70" s="21" t="s">
        <v>51</v>
      </c>
      <c r="C70" s="37" t="s">
        <v>260</v>
      </c>
      <c r="D70" s="24" t="s">
        <v>259</v>
      </c>
      <c r="E70" s="47" t="s">
        <v>255</v>
      </c>
      <c r="F70" s="24" t="s">
        <v>168</v>
      </c>
      <c r="G70" s="24" t="s">
        <v>256</v>
      </c>
      <c r="H70" s="24" t="s">
        <v>172</v>
      </c>
      <c r="I70" s="24" t="s">
        <v>173</v>
      </c>
      <c r="J70" s="25" t="s">
        <v>15</v>
      </c>
      <c r="K70" s="24" t="s">
        <v>257</v>
      </c>
      <c r="L70" s="21">
        <v>2004</v>
      </c>
      <c r="M70" s="24">
        <v>13</v>
      </c>
      <c r="N70" s="17" t="str">
        <f t="shared" si="3"/>
        <v>Vgl. Lowe, D., SIFT, 2004, S. 13.</v>
      </c>
    </row>
    <row r="71" spans="1:14" ht="17" x14ac:dyDescent="0.2">
      <c r="A71" s="14">
        <v>70</v>
      </c>
      <c r="B71" s="21" t="s">
        <v>51</v>
      </c>
      <c r="C71" s="37" t="s">
        <v>260</v>
      </c>
      <c r="D71" s="24" t="s">
        <v>259</v>
      </c>
      <c r="E71" s="47" t="s">
        <v>255</v>
      </c>
      <c r="F71" s="24" t="s">
        <v>168</v>
      </c>
      <c r="G71" s="24" t="s">
        <v>256</v>
      </c>
      <c r="H71" s="24" t="s">
        <v>172</v>
      </c>
      <c r="I71" s="24" t="s">
        <v>173</v>
      </c>
      <c r="J71" s="25" t="s">
        <v>15</v>
      </c>
      <c r="K71" s="24" t="s">
        <v>257</v>
      </c>
      <c r="L71" s="21">
        <v>2004</v>
      </c>
      <c r="M71" s="24" t="s">
        <v>272</v>
      </c>
      <c r="N71" s="17" t="str">
        <f t="shared" si="3"/>
        <v>Vgl. Lowe, D., SIFT, 2004, S. 15-16.</v>
      </c>
    </row>
    <row r="72" spans="1:14" ht="17" x14ac:dyDescent="0.2">
      <c r="A72" s="21">
        <v>71</v>
      </c>
      <c r="B72" s="21" t="s">
        <v>51</v>
      </c>
      <c r="C72" s="37" t="s">
        <v>260</v>
      </c>
      <c r="D72" s="24" t="s">
        <v>259</v>
      </c>
      <c r="E72" s="47" t="s">
        <v>255</v>
      </c>
      <c r="F72" s="24" t="s">
        <v>168</v>
      </c>
      <c r="G72" s="24" t="s">
        <v>256</v>
      </c>
      <c r="H72" s="24" t="s">
        <v>172</v>
      </c>
      <c r="I72" s="24" t="s">
        <v>173</v>
      </c>
      <c r="J72" s="25" t="s">
        <v>15</v>
      </c>
      <c r="K72" s="24" t="s">
        <v>257</v>
      </c>
      <c r="L72" s="21">
        <v>2004</v>
      </c>
      <c r="M72" s="24">
        <v>22</v>
      </c>
      <c r="N72" s="17" t="str">
        <f t="shared" si="3"/>
        <v>Vgl. Lowe, D., SIFT, 2004, S. 22.</v>
      </c>
    </row>
    <row r="73" spans="1:14" x14ac:dyDescent="0.2">
      <c r="A73" s="21">
        <v>72</v>
      </c>
      <c r="B73" s="21" t="s">
        <v>51</v>
      </c>
      <c r="C73" s="37" t="s">
        <v>274</v>
      </c>
      <c r="D73" s="24" t="s">
        <v>275</v>
      </c>
      <c r="E73" s="24" t="s">
        <v>276</v>
      </c>
      <c r="F73" s="24" t="s">
        <v>277</v>
      </c>
      <c r="G73" s="24" t="s">
        <v>278</v>
      </c>
      <c r="H73" s="24" t="s">
        <v>279</v>
      </c>
      <c r="I73" s="24" t="s">
        <v>280</v>
      </c>
      <c r="J73" s="25" t="s">
        <v>15</v>
      </c>
      <c r="K73" s="24" t="s">
        <v>281</v>
      </c>
      <c r="L73" s="21">
        <v>1996</v>
      </c>
      <c r="M73" s="24">
        <v>43</v>
      </c>
      <c r="N73" s="17" t="str">
        <f t="shared" si="3"/>
        <v>Vgl. Luong, Q.; Faugeras, O., Fundamentalmatrix, 1996, S. 43.</v>
      </c>
    </row>
    <row r="74" spans="1:14" x14ac:dyDescent="0.2">
      <c r="A74" s="14">
        <v>73</v>
      </c>
      <c r="B74" s="21" t="s">
        <v>51</v>
      </c>
      <c r="C74" s="37" t="s">
        <v>274</v>
      </c>
      <c r="D74" s="24" t="s">
        <v>275</v>
      </c>
      <c r="E74" s="24" t="s">
        <v>276</v>
      </c>
      <c r="F74" s="20" t="s">
        <v>283</v>
      </c>
      <c r="G74" s="24" t="s">
        <v>278</v>
      </c>
      <c r="H74" s="24" t="s">
        <v>279</v>
      </c>
      <c r="I74" s="24" t="s">
        <v>280</v>
      </c>
      <c r="J74" s="25" t="s">
        <v>15</v>
      </c>
      <c r="K74" s="24" t="s">
        <v>281</v>
      </c>
      <c r="L74" s="21">
        <v>1996</v>
      </c>
      <c r="M74" s="24" t="s">
        <v>285</v>
      </c>
      <c r="N74" s="17" t="str">
        <f t="shared" si="3"/>
        <v>Vgl. Luong, Q.; Faugeras, O., Epipolargeometrie, 1996, S. 45-46.</v>
      </c>
    </row>
    <row r="75" spans="1:14" x14ac:dyDescent="0.2">
      <c r="A75" s="14">
        <v>74</v>
      </c>
      <c r="B75" s="21" t="s">
        <v>51</v>
      </c>
      <c r="C75" s="37" t="s">
        <v>274</v>
      </c>
      <c r="D75" s="24" t="s">
        <v>275</v>
      </c>
      <c r="E75" s="24" t="s">
        <v>276</v>
      </c>
      <c r="F75" s="20" t="s">
        <v>283</v>
      </c>
      <c r="G75" s="24" t="s">
        <v>278</v>
      </c>
      <c r="H75" s="24" t="s">
        <v>279</v>
      </c>
      <c r="I75" s="24" t="s">
        <v>280</v>
      </c>
      <c r="J75" s="25" t="s">
        <v>15</v>
      </c>
      <c r="K75" s="24" t="s">
        <v>281</v>
      </c>
      <c r="L75" s="21">
        <v>1996</v>
      </c>
      <c r="M75" s="24">
        <v>46</v>
      </c>
      <c r="N75" s="17" t="str">
        <f t="shared" si="3"/>
        <v>Vgl. Luong, Q.; Faugeras, O., Epipolargeometrie, 1996, S. 46.</v>
      </c>
    </row>
    <row r="76" spans="1:14" x14ac:dyDescent="0.2">
      <c r="A76" s="21">
        <v>75</v>
      </c>
      <c r="B76" s="21" t="s">
        <v>51</v>
      </c>
      <c r="C76" s="37" t="s">
        <v>274</v>
      </c>
      <c r="D76" s="24" t="s">
        <v>275</v>
      </c>
      <c r="E76" s="24" t="s">
        <v>276</v>
      </c>
      <c r="F76" s="20" t="s">
        <v>283</v>
      </c>
      <c r="G76" s="24" t="s">
        <v>278</v>
      </c>
      <c r="H76" s="24" t="s">
        <v>279</v>
      </c>
      <c r="I76" s="24" t="s">
        <v>280</v>
      </c>
      <c r="J76" s="25" t="s">
        <v>15</v>
      </c>
      <c r="K76" s="24" t="s">
        <v>281</v>
      </c>
      <c r="L76" s="21">
        <v>1996</v>
      </c>
      <c r="M76" s="24">
        <v>46</v>
      </c>
      <c r="N76" s="17" t="str">
        <f t="shared" si="3"/>
        <v>Vgl. Luong, Q.; Faugeras, O., Epipolargeometrie, 1996, S. 46.</v>
      </c>
    </row>
    <row r="77" spans="1:14" x14ac:dyDescent="0.2">
      <c r="A77" s="21">
        <v>76</v>
      </c>
      <c r="B77" s="21" t="s">
        <v>51</v>
      </c>
      <c r="C77" s="37" t="s">
        <v>274</v>
      </c>
      <c r="D77" s="24" t="s">
        <v>275</v>
      </c>
      <c r="E77" s="24" t="s">
        <v>276</v>
      </c>
      <c r="F77" s="20" t="s">
        <v>283</v>
      </c>
      <c r="G77" s="24" t="s">
        <v>278</v>
      </c>
      <c r="H77" s="24" t="s">
        <v>279</v>
      </c>
      <c r="I77" s="24" t="s">
        <v>280</v>
      </c>
      <c r="J77" s="25" t="s">
        <v>15</v>
      </c>
      <c r="K77" s="24" t="s">
        <v>281</v>
      </c>
      <c r="L77" s="21">
        <v>1996</v>
      </c>
      <c r="M77" s="24">
        <v>46</v>
      </c>
      <c r="N77" s="17" t="str">
        <f t="shared" si="3"/>
        <v>Vgl. Luong, Q.; Faugeras, O., Epipolargeometrie, 1996, S. 46.</v>
      </c>
    </row>
    <row r="78" spans="1:14" x14ac:dyDescent="0.2">
      <c r="A78" s="14">
        <v>77</v>
      </c>
      <c r="B78" s="21" t="s">
        <v>17</v>
      </c>
      <c r="C78" s="19" t="s">
        <v>184</v>
      </c>
      <c r="D78" s="20" t="s">
        <v>183</v>
      </c>
      <c r="E78" s="20" t="s">
        <v>63</v>
      </c>
      <c r="F78" s="20" t="s">
        <v>283</v>
      </c>
      <c r="G78" s="32" t="s">
        <v>61</v>
      </c>
      <c r="H78" s="24" t="s">
        <v>64</v>
      </c>
      <c r="I78" s="24" t="s">
        <v>65</v>
      </c>
      <c r="J78" s="25" t="s">
        <v>15</v>
      </c>
      <c r="K78" s="24" t="s">
        <v>182</v>
      </c>
      <c r="L78" s="21">
        <v>2022</v>
      </c>
      <c r="M78" s="24">
        <v>600</v>
      </c>
      <c r="N78" s="17" t="str">
        <f t="shared" si="3"/>
        <v>Vgl. Szeliski, R., Epipolargeometrie, 2022, S. 600.</v>
      </c>
    </row>
    <row r="79" spans="1:14" x14ac:dyDescent="0.2">
      <c r="A79" s="14">
        <v>78</v>
      </c>
      <c r="B79" s="21" t="s">
        <v>51</v>
      </c>
      <c r="C79" s="37" t="s">
        <v>274</v>
      </c>
      <c r="D79" s="24" t="s">
        <v>275</v>
      </c>
      <c r="E79" s="24" t="s">
        <v>276</v>
      </c>
      <c r="F79" s="20" t="s">
        <v>283</v>
      </c>
      <c r="G79" s="24" t="s">
        <v>278</v>
      </c>
      <c r="H79" s="24" t="s">
        <v>279</v>
      </c>
      <c r="I79" s="24" t="s">
        <v>280</v>
      </c>
      <c r="J79" s="25" t="s">
        <v>15</v>
      </c>
      <c r="K79" s="24" t="s">
        <v>281</v>
      </c>
      <c r="L79" s="21">
        <v>1996</v>
      </c>
      <c r="M79" s="24">
        <v>46</v>
      </c>
      <c r="N79" s="17" t="str">
        <f t="shared" si="3"/>
        <v>Vgl. Luong, Q.; Faugeras, O., Epipolargeometrie, 1996, S. 46.</v>
      </c>
    </row>
    <row r="80" spans="1:14" x14ac:dyDescent="0.2">
      <c r="A80" s="21">
        <v>79</v>
      </c>
      <c r="B80" s="21" t="s">
        <v>17</v>
      </c>
      <c r="C80" s="37" t="s">
        <v>180</v>
      </c>
      <c r="D80" s="24" t="s">
        <v>179</v>
      </c>
      <c r="E80" s="24" t="s">
        <v>178</v>
      </c>
      <c r="F80" s="20" t="s">
        <v>283</v>
      </c>
      <c r="G80" s="24" t="s">
        <v>15</v>
      </c>
      <c r="H80" s="24" t="s">
        <v>177</v>
      </c>
      <c r="I80" s="24" t="s">
        <v>176</v>
      </c>
      <c r="J80" s="25" t="s">
        <v>15</v>
      </c>
      <c r="K80" s="24" t="s">
        <v>20</v>
      </c>
      <c r="L80" s="21">
        <v>2004</v>
      </c>
      <c r="M80" s="10">
        <v>239</v>
      </c>
      <c r="N80" s="17" t="str">
        <f t="shared" si="3"/>
        <v>Vgl. Hartley, R.; Zisserman, A., Epipolargeometrie, 2004, S. 239.</v>
      </c>
    </row>
    <row r="81" spans="1:14" x14ac:dyDescent="0.2">
      <c r="A81" s="21">
        <v>80</v>
      </c>
      <c r="B81" s="21" t="s">
        <v>17</v>
      </c>
      <c r="C81" s="37" t="s">
        <v>180</v>
      </c>
      <c r="D81" s="24" t="s">
        <v>179</v>
      </c>
      <c r="E81" s="24" t="s">
        <v>178</v>
      </c>
      <c r="F81" s="20" t="s">
        <v>283</v>
      </c>
      <c r="G81" s="24" t="s">
        <v>15</v>
      </c>
      <c r="H81" s="24" t="s">
        <v>177</v>
      </c>
      <c r="I81" s="24" t="s">
        <v>176</v>
      </c>
      <c r="J81" s="25" t="s">
        <v>15</v>
      </c>
      <c r="K81" s="24" t="s">
        <v>20</v>
      </c>
      <c r="L81" s="21">
        <v>2004</v>
      </c>
      <c r="M81" s="10" t="s">
        <v>286</v>
      </c>
      <c r="N81" s="17" t="str">
        <f t="shared" si="3"/>
        <v>Vgl. Hartley, R.; Zisserman, A., Epipolargeometrie, 2004, S. 239-240.</v>
      </c>
    </row>
    <row r="82" spans="1:14" x14ac:dyDescent="0.2">
      <c r="A82" s="14">
        <v>81</v>
      </c>
      <c r="B82" s="21" t="s">
        <v>51</v>
      </c>
      <c r="C82" s="37" t="s">
        <v>274</v>
      </c>
      <c r="D82" s="24" t="s">
        <v>275</v>
      </c>
      <c r="E82" s="24" t="s">
        <v>276</v>
      </c>
      <c r="F82" s="17" t="s">
        <v>283</v>
      </c>
      <c r="G82" s="24" t="s">
        <v>278</v>
      </c>
      <c r="H82" s="24" t="s">
        <v>279</v>
      </c>
      <c r="I82" s="24" t="s">
        <v>280</v>
      </c>
      <c r="J82" s="25" t="s">
        <v>15</v>
      </c>
      <c r="K82" s="24" t="s">
        <v>281</v>
      </c>
      <c r="L82" s="21">
        <v>1996</v>
      </c>
      <c r="M82" s="24">
        <v>46</v>
      </c>
      <c r="N82" s="17" t="str">
        <f t="shared" si="3"/>
        <v>Vgl. Luong, Q.; Faugeras, O., Epipolargeometrie, 1996, S. 46.</v>
      </c>
    </row>
    <row r="83" spans="1:14" x14ac:dyDescent="0.2">
      <c r="A83" s="14">
        <v>82</v>
      </c>
      <c r="B83" s="21" t="s">
        <v>51</v>
      </c>
      <c r="C83" s="37" t="s">
        <v>274</v>
      </c>
      <c r="D83" s="24" t="s">
        <v>275</v>
      </c>
      <c r="E83" s="24" t="s">
        <v>276</v>
      </c>
      <c r="F83" s="17" t="s">
        <v>283</v>
      </c>
      <c r="G83" s="24" t="s">
        <v>278</v>
      </c>
      <c r="H83" s="24" t="s">
        <v>279</v>
      </c>
      <c r="I83" s="24" t="s">
        <v>280</v>
      </c>
      <c r="J83" s="25" t="s">
        <v>15</v>
      </c>
      <c r="K83" s="24" t="s">
        <v>281</v>
      </c>
      <c r="L83" s="21">
        <v>1996</v>
      </c>
      <c r="M83" s="24" t="s">
        <v>189</v>
      </c>
      <c r="N83" s="17" t="str">
        <f t="shared" si="3"/>
        <v>Vgl. Luong, Q.; Faugeras, O., Epipolargeometrie, 1996, S. 46-47.</v>
      </c>
    </row>
    <row r="84" spans="1:14" x14ac:dyDescent="0.2">
      <c r="A84" s="21">
        <v>83</v>
      </c>
      <c r="B84" s="21" t="s">
        <v>51</v>
      </c>
      <c r="C84" s="37" t="s">
        <v>297</v>
      </c>
      <c r="D84" s="24" t="s">
        <v>295</v>
      </c>
      <c r="E84" s="24" t="s">
        <v>296</v>
      </c>
      <c r="F84" s="24" t="s">
        <v>287</v>
      </c>
      <c r="G84" s="24" t="s">
        <v>298</v>
      </c>
      <c r="H84" s="24" t="s">
        <v>300</v>
      </c>
      <c r="I84" s="24" t="s">
        <v>299</v>
      </c>
      <c r="J84" s="25" t="s">
        <v>15</v>
      </c>
      <c r="K84" s="24" t="s">
        <v>314</v>
      </c>
      <c r="L84" s="21">
        <v>1981</v>
      </c>
      <c r="M84" s="24" t="s">
        <v>301</v>
      </c>
      <c r="N84" s="17" t="str">
        <f t="shared" si="3"/>
        <v>Vgl. Fischler, M.; Bolles, R., RANSAC, 1981, S. 381-395.</v>
      </c>
    </row>
    <row r="85" spans="1:14" x14ac:dyDescent="0.2">
      <c r="A85" s="21">
        <v>84</v>
      </c>
      <c r="B85" s="21" t="s">
        <v>17</v>
      </c>
      <c r="C85" s="37" t="s">
        <v>180</v>
      </c>
      <c r="D85" s="24" t="s">
        <v>179</v>
      </c>
      <c r="E85" s="24" t="s">
        <v>178</v>
      </c>
      <c r="F85" s="17" t="s">
        <v>277</v>
      </c>
      <c r="G85" s="24" t="s">
        <v>15</v>
      </c>
      <c r="H85" s="24" t="s">
        <v>177</v>
      </c>
      <c r="I85" s="24" t="s">
        <v>176</v>
      </c>
      <c r="J85" s="25" t="s">
        <v>15</v>
      </c>
      <c r="K85" s="24" t="s">
        <v>20</v>
      </c>
      <c r="L85" s="21">
        <v>2004</v>
      </c>
      <c r="M85" s="10">
        <v>290</v>
      </c>
      <c r="N85" s="17" t="str">
        <f t="shared" si="3"/>
        <v>Vgl. Hartley, R.; Zisserman, A., Fundamentalmatrix, 2004, S. 290.</v>
      </c>
    </row>
    <row r="86" spans="1:14" x14ac:dyDescent="0.2">
      <c r="A86" s="14">
        <v>85</v>
      </c>
      <c r="B86" s="21" t="s">
        <v>51</v>
      </c>
      <c r="C86" s="19" t="s">
        <v>289</v>
      </c>
      <c r="D86" s="20" t="s">
        <v>288</v>
      </c>
      <c r="E86" s="20" t="s">
        <v>290</v>
      </c>
      <c r="F86" s="17" t="s">
        <v>287</v>
      </c>
      <c r="G86" s="32" t="s">
        <v>291</v>
      </c>
      <c r="H86" s="24" t="s">
        <v>293</v>
      </c>
      <c r="I86" s="24" t="s">
        <v>292</v>
      </c>
      <c r="J86" s="25" t="s">
        <v>15</v>
      </c>
      <c r="K86" s="24" t="s">
        <v>315</v>
      </c>
      <c r="L86" s="21">
        <v>2022</v>
      </c>
      <c r="M86" s="23" t="s">
        <v>294</v>
      </c>
      <c r="N86" s="17" t="str">
        <f t="shared" si="3"/>
        <v>Vgl. Martínez-Otzeta, J. et al., RANSAC, 2022, S. 1-2, 11, 21.</v>
      </c>
    </row>
    <row r="87" spans="1:14" x14ac:dyDescent="0.2">
      <c r="A87" s="14">
        <v>86</v>
      </c>
      <c r="B87" s="21" t="s">
        <v>51</v>
      </c>
      <c r="C87" s="37" t="s">
        <v>297</v>
      </c>
      <c r="D87" s="24" t="s">
        <v>295</v>
      </c>
      <c r="E87" s="24" t="s">
        <v>296</v>
      </c>
      <c r="F87" s="24" t="s">
        <v>287</v>
      </c>
      <c r="G87" s="24" t="s">
        <v>298</v>
      </c>
      <c r="H87" s="24" t="s">
        <v>300</v>
      </c>
      <c r="I87" s="24" t="s">
        <v>299</v>
      </c>
      <c r="J87" s="25" t="s">
        <v>15</v>
      </c>
      <c r="K87" s="24" t="s">
        <v>314</v>
      </c>
      <c r="L87" s="21">
        <v>1981</v>
      </c>
      <c r="M87" s="23" t="s">
        <v>302</v>
      </c>
      <c r="N87" s="17" t="str">
        <f t="shared" si="3"/>
        <v>Vgl. Fischler, M.; Bolles, R., RANSAC, 1981, S. 383, 385.</v>
      </c>
    </row>
    <row r="88" spans="1:14" x14ac:dyDescent="0.2">
      <c r="A88" s="21">
        <v>87</v>
      </c>
      <c r="B88" s="21" t="s">
        <v>51</v>
      </c>
      <c r="C88" s="37" t="s">
        <v>297</v>
      </c>
      <c r="D88" s="24" t="s">
        <v>295</v>
      </c>
      <c r="E88" s="24" t="s">
        <v>296</v>
      </c>
      <c r="F88" s="24" t="s">
        <v>287</v>
      </c>
      <c r="G88" s="24" t="s">
        <v>298</v>
      </c>
      <c r="H88" s="24" t="s">
        <v>300</v>
      </c>
      <c r="I88" s="24" t="s">
        <v>299</v>
      </c>
      <c r="J88" s="25" t="s">
        <v>15</v>
      </c>
      <c r="K88" s="24" t="s">
        <v>314</v>
      </c>
      <c r="L88" s="21">
        <v>1981</v>
      </c>
      <c r="M88" s="23" t="s">
        <v>303</v>
      </c>
      <c r="N88" s="17" t="str">
        <f t="shared" si="3"/>
        <v>Vgl. Fischler, M.; Bolles, R., RANSAC, 1981, S. 383.</v>
      </c>
    </row>
    <row r="89" spans="1:14" x14ac:dyDescent="0.2">
      <c r="A89" s="21">
        <v>88</v>
      </c>
      <c r="B89" s="21" t="s">
        <v>17</v>
      </c>
      <c r="C89" s="37" t="s">
        <v>180</v>
      </c>
      <c r="D89" s="24" t="s">
        <v>179</v>
      </c>
      <c r="E89" s="24" t="s">
        <v>178</v>
      </c>
      <c r="F89" s="24" t="s">
        <v>287</v>
      </c>
      <c r="G89" s="24" t="s">
        <v>15</v>
      </c>
      <c r="H89" s="24" t="s">
        <v>177</v>
      </c>
      <c r="I89" s="24" t="s">
        <v>176</v>
      </c>
      <c r="J89" s="25" t="s">
        <v>15</v>
      </c>
      <c r="K89" s="24" t="s">
        <v>20</v>
      </c>
      <c r="L89" s="21">
        <v>2004</v>
      </c>
      <c r="M89" s="10" t="s">
        <v>304</v>
      </c>
      <c r="N89" s="17" t="str">
        <f t="shared" si="3"/>
        <v>Vgl. Hartley, R.; Zisserman, A., RANSAC, 2004, S. 290-291.</v>
      </c>
    </row>
    <row r="90" spans="1:14" x14ac:dyDescent="0.2">
      <c r="A90" s="14">
        <v>89</v>
      </c>
      <c r="B90" s="21" t="s">
        <v>51</v>
      </c>
      <c r="C90" s="37" t="s">
        <v>297</v>
      </c>
      <c r="D90" s="24" t="s">
        <v>295</v>
      </c>
      <c r="E90" s="24" t="s">
        <v>296</v>
      </c>
      <c r="F90" s="24" t="s">
        <v>287</v>
      </c>
      <c r="G90" s="24" t="s">
        <v>298</v>
      </c>
      <c r="H90" s="24" t="s">
        <v>300</v>
      </c>
      <c r="I90" s="24" t="s">
        <v>299</v>
      </c>
      <c r="J90" s="25" t="s">
        <v>15</v>
      </c>
      <c r="K90" s="24" t="s">
        <v>314</v>
      </c>
      <c r="L90" s="21">
        <v>1981</v>
      </c>
      <c r="M90" s="23" t="s">
        <v>303</v>
      </c>
      <c r="N90" s="17" t="str">
        <f t="shared" si="3"/>
        <v>Vgl. Fischler, M.; Bolles, R., RANSAC, 1981, S. 383.</v>
      </c>
    </row>
    <row r="91" spans="1:14" x14ac:dyDescent="0.2">
      <c r="A91" s="14">
        <v>90</v>
      </c>
      <c r="B91" s="21" t="s">
        <v>51</v>
      </c>
      <c r="C91" s="37" t="s">
        <v>297</v>
      </c>
      <c r="D91" s="24" t="s">
        <v>295</v>
      </c>
      <c r="E91" s="24" t="s">
        <v>296</v>
      </c>
      <c r="F91" s="24" t="s">
        <v>287</v>
      </c>
      <c r="G91" s="24" t="s">
        <v>298</v>
      </c>
      <c r="H91" s="24" t="s">
        <v>300</v>
      </c>
      <c r="I91" s="24" t="s">
        <v>299</v>
      </c>
      <c r="J91" s="25" t="s">
        <v>15</v>
      </c>
      <c r="K91" s="24" t="s">
        <v>314</v>
      </c>
      <c r="L91" s="21">
        <v>1981</v>
      </c>
      <c r="M91" s="23" t="s">
        <v>305</v>
      </c>
      <c r="N91" s="17" t="str">
        <f t="shared" si="3"/>
        <v>Vgl. Fischler, M.; Bolles, R., RANSAC, 1981, S. 381, 383-384, 389.</v>
      </c>
    </row>
    <row r="92" spans="1:14" x14ac:dyDescent="0.2">
      <c r="A92" s="21">
        <v>91</v>
      </c>
      <c r="B92" s="21" t="s">
        <v>51</v>
      </c>
      <c r="C92" s="37" t="s">
        <v>297</v>
      </c>
      <c r="D92" s="24" t="s">
        <v>295</v>
      </c>
      <c r="E92" s="24" t="s">
        <v>296</v>
      </c>
      <c r="F92" s="24" t="s">
        <v>287</v>
      </c>
      <c r="G92" s="24" t="s">
        <v>298</v>
      </c>
      <c r="H92" s="24" t="s">
        <v>300</v>
      </c>
      <c r="I92" s="24" t="s">
        <v>299</v>
      </c>
      <c r="J92" s="25" t="s">
        <v>15</v>
      </c>
      <c r="K92" s="24" t="s">
        <v>314</v>
      </c>
      <c r="L92" s="21">
        <v>1981</v>
      </c>
      <c r="M92" s="23" t="s">
        <v>305</v>
      </c>
      <c r="N92" s="17" t="str">
        <f t="shared" si="3"/>
        <v>Vgl. Fischler, M.; Bolles, R., RANSAC, 1981, S. 381, 383-384, 389.</v>
      </c>
    </row>
    <row r="93" spans="1:14" x14ac:dyDescent="0.2">
      <c r="A93" s="21">
        <v>92</v>
      </c>
      <c r="B93" s="21" t="s">
        <v>51</v>
      </c>
      <c r="C93" s="37" t="s">
        <v>297</v>
      </c>
      <c r="D93" s="24" t="s">
        <v>295</v>
      </c>
      <c r="E93" s="24" t="s">
        <v>296</v>
      </c>
      <c r="F93" s="24" t="s">
        <v>287</v>
      </c>
      <c r="G93" s="24" t="s">
        <v>298</v>
      </c>
      <c r="H93" s="24" t="s">
        <v>300</v>
      </c>
      <c r="I93" s="24" t="s">
        <v>299</v>
      </c>
      <c r="J93" s="25" t="s">
        <v>15</v>
      </c>
      <c r="K93" s="24" t="s">
        <v>314</v>
      </c>
      <c r="L93" s="21">
        <v>1981</v>
      </c>
      <c r="M93" s="23" t="s">
        <v>306</v>
      </c>
      <c r="N93" s="17" t="str">
        <f t="shared" si="3"/>
        <v>Vgl. Fischler, M.; Bolles, R., RANSAC, 1981, S. 382-383, 389.</v>
      </c>
    </row>
    <row r="94" spans="1:14" x14ac:dyDescent="0.2">
      <c r="A94" s="14">
        <v>93</v>
      </c>
      <c r="B94" s="21" t="s">
        <v>17</v>
      </c>
      <c r="C94" s="37" t="s">
        <v>180</v>
      </c>
      <c r="D94" s="24" t="s">
        <v>179</v>
      </c>
      <c r="E94" s="24" t="s">
        <v>178</v>
      </c>
      <c r="F94" s="24" t="s">
        <v>287</v>
      </c>
      <c r="G94" s="24" t="s">
        <v>15</v>
      </c>
      <c r="H94" s="24" t="s">
        <v>177</v>
      </c>
      <c r="I94" s="24" t="s">
        <v>176</v>
      </c>
      <c r="J94" s="25" t="s">
        <v>15</v>
      </c>
      <c r="K94" s="24" t="s">
        <v>20</v>
      </c>
      <c r="L94" s="21">
        <v>2004</v>
      </c>
      <c r="M94" s="10">
        <v>291</v>
      </c>
      <c r="N94" s="17" t="str">
        <f t="shared" si="3"/>
        <v>Vgl. Hartley, R.; Zisserman, A., RANSAC, 2004, S. 291.</v>
      </c>
    </row>
    <row r="95" spans="1:14" x14ac:dyDescent="0.2">
      <c r="A95" s="14">
        <v>94</v>
      </c>
      <c r="B95" s="21" t="s">
        <v>17</v>
      </c>
      <c r="C95" s="37" t="s">
        <v>180</v>
      </c>
      <c r="D95" s="24" t="s">
        <v>179</v>
      </c>
      <c r="E95" s="24" t="s">
        <v>178</v>
      </c>
      <c r="F95" s="24" t="s">
        <v>287</v>
      </c>
      <c r="G95" s="24" t="s">
        <v>15</v>
      </c>
      <c r="H95" s="24" t="s">
        <v>177</v>
      </c>
      <c r="I95" s="24" t="s">
        <v>176</v>
      </c>
      <c r="J95" s="25" t="s">
        <v>15</v>
      </c>
      <c r="K95" s="24" t="s">
        <v>20</v>
      </c>
      <c r="L95" s="21">
        <v>2004</v>
      </c>
      <c r="M95" s="10" t="s">
        <v>304</v>
      </c>
      <c r="N95" s="17" t="str">
        <f t="shared" si="3"/>
        <v>Vgl. Hartley, R.; Zisserman, A., RANSAC, 2004, S. 290-291.</v>
      </c>
    </row>
    <row r="96" spans="1:14" x14ac:dyDescent="0.2">
      <c r="A96" s="21">
        <v>95</v>
      </c>
      <c r="B96" s="21" t="s">
        <v>51</v>
      </c>
      <c r="C96" s="37" t="s">
        <v>308</v>
      </c>
      <c r="D96" s="24" t="s">
        <v>307</v>
      </c>
      <c r="E96" s="24" t="s">
        <v>309</v>
      </c>
      <c r="F96" s="24" t="s">
        <v>277</v>
      </c>
      <c r="G96" s="24" t="s">
        <v>310</v>
      </c>
      <c r="H96" s="24" t="s">
        <v>312</v>
      </c>
      <c r="I96" s="24" t="s">
        <v>311</v>
      </c>
      <c r="J96" s="25" t="s">
        <v>15</v>
      </c>
      <c r="K96" s="24" t="s">
        <v>313</v>
      </c>
      <c r="L96" s="21">
        <v>2021</v>
      </c>
      <c r="M96" s="23" t="s">
        <v>316</v>
      </c>
      <c r="N96" s="17" t="str">
        <f t="shared" si="3"/>
        <v>Vgl. Li, X.; Yuan, X., Fundamentalmatrix, 2021, S. 3-7.</v>
      </c>
    </row>
    <row r="97" spans="1:15" x14ac:dyDescent="0.2">
      <c r="A97" s="21">
        <v>96</v>
      </c>
      <c r="B97" s="21" t="s">
        <v>51</v>
      </c>
      <c r="C97" s="37" t="s">
        <v>274</v>
      </c>
      <c r="D97" s="24" t="s">
        <v>275</v>
      </c>
      <c r="E97" s="24" t="s">
        <v>276</v>
      </c>
      <c r="F97" s="20" t="s">
        <v>283</v>
      </c>
      <c r="G97" s="24" t="s">
        <v>278</v>
      </c>
      <c r="H97" s="24" t="s">
        <v>279</v>
      </c>
      <c r="I97" s="24" t="s">
        <v>280</v>
      </c>
      <c r="J97" s="25" t="s">
        <v>15</v>
      </c>
      <c r="K97" s="24" t="s">
        <v>281</v>
      </c>
      <c r="L97" s="21">
        <v>1996</v>
      </c>
      <c r="M97" s="24">
        <v>46</v>
      </c>
      <c r="N97" s="17" t="str">
        <f t="shared" si="3"/>
        <v>Vgl. Luong, Q.; Faugeras, O., Epipolargeometrie, 1996, S. 46.</v>
      </c>
    </row>
    <row r="98" spans="1:15" x14ac:dyDescent="0.2">
      <c r="A98" s="14">
        <v>97</v>
      </c>
      <c r="B98" s="28" t="s">
        <v>17</v>
      </c>
      <c r="C98" s="29" t="s">
        <v>321</v>
      </c>
      <c r="D98" s="36" t="s">
        <v>320</v>
      </c>
      <c r="E98" s="36" t="s">
        <v>326</v>
      </c>
      <c r="F98" s="36" t="s">
        <v>325</v>
      </c>
      <c r="G98" s="36" t="s">
        <v>15</v>
      </c>
      <c r="H98" s="38" t="s">
        <v>324</v>
      </c>
      <c r="I98" s="38" t="s">
        <v>322</v>
      </c>
      <c r="J98" s="30" t="s">
        <v>15</v>
      </c>
      <c r="K98" s="31" t="s">
        <v>323</v>
      </c>
      <c r="L98" s="28">
        <v>1995</v>
      </c>
      <c r="M98" s="23" t="s">
        <v>337</v>
      </c>
      <c r="N98" s="17" t="str">
        <f t="shared" si="3"/>
        <v>Vgl. Jain, R. et al., Triangulation, 1995, S. 289-290.</v>
      </c>
      <c r="O98" s="5" t="s">
        <v>327</v>
      </c>
    </row>
    <row r="99" spans="1:15" x14ac:dyDescent="0.2">
      <c r="A99" s="14">
        <v>98</v>
      </c>
      <c r="B99" s="28" t="s">
        <v>51</v>
      </c>
      <c r="C99" s="29" t="s">
        <v>350</v>
      </c>
      <c r="D99" s="36" t="s">
        <v>347</v>
      </c>
      <c r="E99" s="36" t="s">
        <v>354</v>
      </c>
      <c r="F99" s="20" t="s">
        <v>283</v>
      </c>
      <c r="G99" s="40" t="s">
        <v>351</v>
      </c>
      <c r="H99" s="38" t="s">
        <v>349</v>
      </c>
      <c r="I99" s="38" t="s">
        <v>348</v>
      </c>
      <c r="J99" s="30" t="s">
        <v>15</v>
      </c>
      <c r="K99" s="31" t="s">
        <v>352</v>
      </c>
      <c r="L99" s="28">
        <v>2022</v>
      </c>
      <c r="M99" s="23" t="s">
        <v>365</v>
      </c>
      <c r="N99" s="17" t="str">
        <f t="shared" si="3"/>
        <v>Vgl. Adil, E. et al., Epipolargeometrie, 2022, S. 179.</v>
      </c>
    </row>
    <row r="100" spans="1:15" x14ac:dyDescent="0.2">
      <c r="A100" s="21">
        <v>99</v>
      </c>
      <c r="B100" s="28" t="s">
        <v>51</v>
      </c>
      <c r="C100" s="29" t="s">
        <v>350</v>
      </c>
      <c r="D100" s="36" t="s">
        <v>347</v>
      </c>
      <c r="E100" s="36" t="s">
        <v>354</v>
      </c>
      <c r="F100" s="20" t="s">
        <v>283</v>
      </c>
      <c r="G100" s="40" t="s">
        <v>351</v>
      </c>
      <c r="H100" s="38" t="s">
        <v>349</v>
      </c>
      <c r="I100" s="38" t="s">
        <v>348</v>
      </c>
      <c r="J100" s="30" t="s">
        <v>15</v>
      </c>
      <c r="K100" s="31" t="s">
        <v>352</v>
      </c>
      <c r="L100" s="28">
        <v>2022</v>
      </c>
      <c r="M100" s="23" t="s">
        <v>366</v>
      </c>
      <c r="N100" s="17" t="str">
        <f t="shared" si="3"/>
        <v>Vgl. Adil, E. et al., Epipolargeometrie, 2022, S. 179-180.</v>
      </c>
    </row>
    <row r="101" spans="1:15" x14ac:dyDescent="0.2">
      <c r="A101" s="21">
        <v>100</v>
      </c>
      <c r="B101" s="28" t="s">
        <v>51</v>
      </c>
      <c r="C101" s="29" t="s">
        <v>350</v>
      </c>
      <c r="D101" s="36" t="s">
        <v>347</v>
      </c>
      <c r="E101" s="36" t="s">
        <v>354</v>
      </c>
      <c r="F101" s="20" t="s">
        <v>283</v>
      </c>
      <c r="G101" s="40" t="s">
        <v>351</v>
      </c>
      <c r="H101" s="38" t="s">
        <v>349</v>
      </c>
      <c r="I101" s="38" t="s">
        <v>348</v>
      </c>
      <c r="J101" s="30" t="s">
        <v>15</v>
      </c>
      <c r="K101" s="31" t="s">
        <v>352</v>
      </c>
      <c r="L101" s="28">
        <v>2022</v>
      </c>
      <c r="M101" s="23" t="s">
        <v>366</v>
      </c>
      <c r="N101" s="17" t="str">
        <f t="shared" si="3"/>
        <v>Vgl. Adil, E. et al., Epipolargeometrie, 2022, S. 179-180.</v>
      </c>
      <c r="O101" s="5" t="s">
        <v>333</v>
      </c>
    </row>
    <row r="102" spans="1:15" x14ac:dyDescent="0.2">
      <c r="A102" s="14">
        <v>101</v>
      </c>
      <c r="B102" s="21" t="s">
        <v>17</v>
      </c>
      <c r="C102" s="37" t="s">
        <v>329</v>
      </c>
      <c r="D102" s="24" t="s">
        <v>330</v>
      </c>
      <c r="E102" s="24" t="s">
        <v>334</v>
      </c>
      <c r="F102" s="36" t="s">
        <v>325</v>
      </c>
      <c r="G102" s="24" t="s">
        <v>331</v>
      </c>
      <c r="H102" s="24" t="s">
        <v>199</v>
      </c>
      <c r="I102" s="24" t="s">
        <v>200</v>
      </c>
      <c r="J102" s="25" t="s">
        <v>15</v>
      </c>
      <c r="K102" s="24" t="s">
        <v>332</v>
      </c>
      <c r="L102" s="21">
        <v>2021</v>
      </c>
      <c r="M102" s="23" t="s">
        <v>328</v>
      </c>
      <c r="N102" s="17" t="str">
        <f t="shared" si="3"/>
        <v>Vgl. Zhang, Y., Triangulation, 2021, S. 1335-1336.</v>
      </c>
    </row>
    <row r="103" spans="1:15" x14ac:dyDescent="0.2">
      <c r="A103" s="14">
        <v>102</v>
      </c>
      <c r="B103" s="21" t="s">
        <v>17</v>
      </c>
      <c r="C103" s="37" t="s">
        <v>329</v>
      </c>
      <c r="D103" s="24" t="s">
        <v>330</v>
      </c>
      <c r="E103" s="24" t="s">
        <v>334</v>
      </c>
      <c r="F103" s="36" t="s">
        <v>325</v>
      </c>
      <c r="G103" s="24" t="s">
        <v>331</v>
      </c>
      <c r="H103" s="24" t="s">
        <v>199</v>
      </c>
      <c r="I103" s="24" t="s">
        <v>200</v>
      </c>
      <c r="J103" s="25" t="s">
        <v>15</v>
      </c>
      <c r="K103" s="24" t="s">
        <v>332</v>
      </c>
      <c r="L103" s="21">
        <v>2021</v>
      </c>
      <c r="M103" s="23" t="s">
        <v>335</v>
      </c>
      <c r="N103" s="17" t="str">
        <f t="shared" si="3"/>
        <v>Vgl. Zhang, Y., Triangulation, 2021, S. 1336.</v>
      </c>
    </row>
    <row r="104" spans="1:15" x14ac:dyDescent="0.2">
      <c r="A104" s="21">
        <v>103</v>
      </c>
      <c r="B104" s="21" t="s">
        <v>17</v>
      </c>
      <c r="C104" s="37" t="s">
        <v>329</v>
      </c>
      <c r="D104" s="24" t="s">
        <v>330</v>
      </c>
      <c r="E104" s="24" t="s">
        <v>334</v>
      </c>
      <c r="F104" s="36" t="s">
        <v>325</v>
      </c>
      <c r="G104" s="24" t="s">
        <v>331</v>
      </c>
      <c r="H104" s="24" t="s">
        <v>199</v>
      </c>
      <c r="I104" s="24" t="s">
        <v>200</v>
      </c>
      <c r="J104" s="25" t="s">
        <v>15</v>
      </c>
      <c r="K104" s="24" t="s">
        <v>332</v>
      </c>
      <c r="L104" s="21">
        <v>2021</v>
      </c>
      <c r="M104" s="23" t="s">
        <v>335</v>
      </c>
      <c r="N104" s="17" t="str">
        <f t="shared" si="3"/>
        <v>Vgl. Zhang, Y., Triangulation, 2021, S. 1336.</v>
      </c>
    </row>
    <row r="105" spans="1:15" x14ac:dyDescent="0.2">
      <c r="A105" s="21">
        <v>104</v>
      </c>
      <c r="B105" s="28" t="s">
        <v>51</v>
      </c>
      <c r="C105" s="29" t="s">
        <v>350</v>
      </c>
      <c r="D105" s="36" t="s">
        <v>347</v>
      </c>
      <c r="E105" s="36" t="s">
        <v>354</v>
      </c>
      <c r="F105" s="36" t="s">
        <v>325</v>
      </c>
      <c r="G105" s="40" t="s">
        <v>351</v>
      </c>
      <c r="H105" s="38" t="s">
        <v>349</v>
      </c>
      <c r="I105" s="38" t="s">
        <v>348</v>
      </c>
      <c r="J105" s="30" t="s">
        <v>15</v>
      </c>
      <c r="K105" s="31" t="s">
        <v>352</v>
      </c>
      <c r="L105" s="28">
        <v>2022</v>
      </c>
      <c r="M105" s="23" t="s">
        <v>353</v>
      </c>
      <c r="N105" s="17" t="str">
        <f t="shared" ref="N105:N129" si="4">"Vgl. "&amp;H105&amp;", "&amp;F105&amp;", "&amp;L105&amp;", S. "&amp;M105&amp;"."</f>
        <v>Vgl. Adil, E. et al., Triangulation, 2022, S. 181.</v>
      </c>
    </row>
    <row r="106" spans="1:15" x14ac:dyDescent="0.2">
      <c r="A106" s="14">
        <v>105</v>
      </c>
      <c r="B106" s="28" t="s">
        <v>17</v>
      </c>
      <c r="C106" s="29" t="s">
        <v>321</v>
      </c>
      <c r="D106" s="36" t="s">
        <v>320</v>
      </c>
      <c r="E106" s="36" t="s">
        <v>326</v>
      </c>
      <c r="F106" s="36" t="s">
        <v>325</v>
      </c>
      <c r="G106" s="36" t="s">
        <v>15</v>
      </c>
      <c r="H106" s="38" t="s">
        <v>324</v>
      </c>
      <c r="I106" s="38" t="s">
        <v>322</v>
      </c>
      <c r="J106" s="30" t="s">
        <v>15</v>
      </c>
      <c r="K106" s="31" t="s">
        <v>323</v>
      </c>
      <c r="L106" s="28">
        <v>1995</v>
      </c>
      <c r="M106" s="23" t="s">
        <v>338</v>
      </c>
      <c r="N106" s="17" t="str">
        <f t="shared" si="4"/>
        <v>Vgl. Jain, R. et al., Triangulation, 1995, S. 291.</v>
      </c>
    </row>
    <row r="107" spans="1:15" x14ac:dyDescent="0.2">
      <c r="A107" s="14">
        <v>106</v>
      </c>
      <c r="B107" s="28" t="s">
        <v>51</v>
      </c>
      <c r="C107" s="29" t="s">
        <v>340</v>
      </c>
      <c r="D107" s="36" t="s">
        <v>341</v>
      </c>
      <c r="E107" s="36" t="s">
        <v>342</v>
      </c>
      <c r="F107" s="36" t="s">
        <v>325</v>
      </c>
      <c r="G107" s="36" t="s">
        <v>343</v>
      </c>
      <c r="H107" s="38" t="s">
        <v>345</v>
      </c>
      <c r="I107" s="38" t="s">
        <v>344</v>
      </c>
      <c r="J107" s="30" t="s">
        <v>15</v>
      </c>
      <c r="K107" s="31" t="s">
        <v>346</v>
      </c>
      <c r="L107" s="28">
        <v>2022</v>
      </c>
      <c r="M107" s="23" t="s">
        <v>261</v>
      </c>
      <c r="N107" s="17" t="str">
        <f t="shared" si="4"/>
        <v>Vgl. Jang, M. et al., Triangulation, 2022, S. 1.</v>
      </c>
    </row>
    <row r="108" spans="1:15" x14ac:dyDescent="0.2">
      <c r="A108" s="21">
        <v>107</v>
      </c>
      <c r="B108" s="28" t="s">
        <v>51</v>
      </c>
      <c r="C108" s="29" t="s">
        <v>340</v>
      </c>
      <c r="D108" s="36" t="s">
        <v>341</v>
      </c>
      <c r="E108" s="36" t="s">
        <v>342</v>
      </c>
      <c r="F108" s="32" t="s">
        <v>325</v>
      </c>
      <c r="G108" s="32" t="s">
        <v>343</v>
      </c>
      <c r="H108" s="38" t="s">
        <v>345</v>
      </c>
      <c r="I108" s="38" t="s">
        <v>344</v>
      </c>
      <c r="J108" s="30" t="s">
        <v>15</v>
      </c>
      <c r="K108" s="31" t="s">
        <v>346</v>
      </c>
      <c r="L108" s="28">
        <v>2022</v>
      </c>
      <c r="M108" s="23" t="s">
        <v>261</v>
      </c>
      <c r="N108" s="17" t="str">
        <f t="shared" si="4"/>
        <v>Vgl. Jang, M. et al., Triangulation, 2022, S. 1.</v>
      </c>
    </row>
    <row r="109" spans="1:15" x14ac:dyDescent="0.2">
      <c r="A109" s="21">
        <v>108</v>
      </c>
      <c r="B109" s="21" t="s">
        <v>51</v>
      </c>
      <c r="C109" s="9" t="s">
        <v>357</v>
      </c>
      <c r="D109" s="10" t="s">
        <v>358</v>
      </c>
      <c r="E109" s="24" t="s">
        <v>355</v>
      </c>
      <c r="F109" s="24" t="s">
        <v>54</v>
      </c>
      <c r="G109" s="24" t="s">
        <v>356</v>
      </c>
      <c r="H109" s="49" t="s">
        <v>361</v>
      </c>
      <c r="I109" s="50" t="s">
        <v>360</v>
      </c>
      <c r="J109" s="25" t="s">
        <v>15</v>
      </c>
      <c r="K109" s="24" t="s">
        <v>359</v>
      </c>
      <c r="L109" s="21">
        <v>2022</v>
      </c>
      <c r="M109" s="23" t="s">
        <v>367</v>
      </c>
      <c r="N109" s="17" t="str">
        <f t="shared" si="4"/>
        <v>Vgl. Wang, D. et al., 3D Rekonstruktion, 2022, S. 26273-26274.</v>
      </c>
    </row>
    <row r="110" spans="1:15" x14ac:dyDescent="0.2">
      <c r="A110" s="14">
        <v>109</v>
      </c>
      <c r="B110" s="21" t="s">
        <v>51</v>
      </c>
      <c r="C110" s="9" t="s">
        <v>357</v>
      </c>
      <c r="D110" s="10" t="s">
        <v>358</v>
      </c>
      <c r="E110" s="24" t="s">
        <v>355</v>
      </c>
      <c r="F110" s="24" t="s">
        <v>54</v>
      </c>
      <c r="G110" s="24" t="s">
        <v>356</v>
      </c>
      <c r="H110" s="49" t="s">
        <v>361</v>
      </c>
      <c r="I110" s="50" t="s">
        <v>360</v>
      </c>
      <c r="J110" s="25" t="s">
        <v>15</v>
      </c>
      <c r="K110" s="24" t="s">
        <v>359</v>
      </c>
      <c r="L110" s="21">
        <v>2022</v>
      </c>
      <c r="M110" s="23" t="s">
        <v>368</v>
      </c>
      <c r="N110" s="17" t="str">
        <f t="shared" si="4"/>
        <v>Vgl. Wang, D. et al., 3D Rekonstruktion, 2022, S. 26274.</v>
      </c>
    </row>
    <row r="111" spans="1:15" x14ac:dyDescent="0.2">
      <c r="A111" s="14">
        <v>110</v>
      </c>
      <c r="B111" s="21" t="s">
        <v>51</v>
      </c>
      <c r="C111" s="37" t="s">
        <v>370</v>
      </c>
      <c r="D111" s="24" t="s">
        <v>369</v>
      </c>
      <c r="E111" s="24" t="s">
        <v>371</v>
      </c>
      <c r="F111" s="24" t="s">
        <v>54</v>
      </c>
      <c r="G111" s="24" t="s">
        <v>373</v>
      </c>
      <c r="H111" s="24" t="s">
        <v>375</v>
      </c>
      <c r="I111" s="24" t="s">
        <v>374</v>
      </c>
      <c r="J111" s="25" t="s">
        <v>15</v>
      </c>
      <c r="K111" s="24" t="s">
        <v>376</v>
      </c>
      <c r="L111" s="21">
        <v>2021</v>
      </c>
      <c r="M111" s="23" t="s">
        <v>372</v>
      </c>
      <c r="N111" s="17" t="str">
        <f t="shared" si="4"/>
        <v>Vgl. Xie, D. et al., 3D Rekonstruktion, 2021, S. 136.</v>
      </c>
    </row>
    <row r="112" spans="1:15" x14ac:dyDescent="0.2">
      <c r="A112" s="21">
        <v>111</v>
      </c>
      <c r="B112" s="21" t="s">
        <v>51</v>
      </c>
      <c r="C112" s="9" t="s">
        <v>357</v>
      </c>
      <c r="D112" s="10" t="s">
        <v>358</v>
      </c>
      <c r="E112" s="24" t="s">
        <v>355</v>
      </c>
      <c r="F112" s="24" t="s">
        <v>54</v>
      </c>
      <c r="G112" s="24" t="s">
        <v>356</v>
      </c>
      <c r="H112" s="49" t="s">
        <v>361</v>
      </c>
      <c r="I112" s="50" t="s">
        <v>360</v>
      </c>
      <c r="J112" s="25" t="s">
        <v>15</v>
      </c>
      <c r="K112" s="24" t="s">
        <v>359</v>
      </c>
      <c r="L112" s="21">
        <v>2022</v>
      </c>
      <c r="M112" s="23" t="s">
        <v>368</v>
      </c>
      <c r="N112" s="17" t="str">
        <f t="shared" si="4"/>
        <v>Vgl. Wang, D. et al., 3D Rekonstruktion, 2022, S. 26274.</v>
      </c>
    </row>
    <row r="113" spans="1:15" x14ac:dyDescent="0.2">
      <c r="A113" s="21">
        <v>112</v>
      </c>
      <c r="B113" s="21" t="s">
        <v>51</v>
      </c>
      <c r="C113" s="37" t="s">
        <v>377</v>
      </c>
      <c r="D113" s="24" t="s">
        <v>383</v>
      </c>
      <c r="E113" s="24" t="s">
        <v>382</v>
      </c>
      <c r="F113" s="24" t="s">
        <v>378</v>
      </c>
      <c r="G113" s="24" t="s">
        <v>379</v>
      </c>
      <c r="H113" s="24" t="s">
        <v>381</v>
      </c>
      <c r="I113" s="24" t="s">
        <v>380</v>
      </c>
      <c r="J113" s="25" t="s">
        <v>15</v>
      </c>
      <c r="K113" s="24" t="s">
        <v>238</v>
      </c>
      <c r="L113" s="21">
        <v>2021</v>
      </c>
      <c r="M113" s="23" t="s">
        <v>261</v>
      </c>
      <c r="N113" s="17" t="str">
        <f t="shared" si="4"/>
        <v>Vgl. Huang, X. et al., Registrierung, 2021, S. 1.</v>
      </c>
    </row>
    <row r="114" spans="1:15" x14ac:dyDescent="0.2">
      <c r="A114" s="14">
        <v>113</v>
      </c>
      <c r="B114" s="21" t="s">
        <v>51</v>
      </c>
      <c r="C114" s="37" t="s">
        <v>384</v>
      </c>
      <c r="D114" s="24" t="s">
        <v>385</v>
      </c>
      <c r="E114" s="24" t="s">
        <v>386</v>
      </c>
      <c r="F114" s="24" t="s">
        <v>387</v>
      </c>
      <c r="G114" s="24" t="s">
        <v>388</v>
      </c>
      <c r="H114" s="24" t="s">
        <v>391</v>
      </c>
      <c r="I114" s="24" t="s">
        <v>390</v>
      </c>
      <c r="J114" s="25" t="s">
        <v>15</v>
      </c>
      <c r="K114" s="24" t="s">
        <v>389</v>
      </c>
      <c r="L114" s="21">
        <v>1992</v>
      </c>
      <c r="M114" s="23" t="s">
        <v>392</v>
      </c>
      <c r="N114" s="17" t="str">
        <f t="shared" si="4"/>
        <v>Vgl. Besl, P.; McKay, N., ICP, 1992, S. 239-255.</v>
      </c>
    </row>
    <row r="115" spans="1:15" ht="17" x14ac:dyDescent="0.2">
      <c r="A115" s="14">
        <v>114</v>
      </c>
      <c r="B115" s="21" t="s">
        <v>51</v>
      </c>
      <c r="C115" s="37" t="s">
        <v>397</v>
      </c>
      <c r="D115" s="24" t="s">
        <v>398</v>
      </c>
      <c r="E115" s="47" t="s">
        <v>399</v>
      </c>
      <c r="F115" s="24" t="s">
        <v>396</v>
      </c>
      <c r="G115" s="24" t="s">
        <v>393</v>
      </c>
      <c r="H115" s="24" t="s">
        <v>395</v>
      </c>
      <c r="I115" s="24" t="s">
        <v>394</v>
      </c>
      <c r="J115" s="25" t="s">
        <v>15</v>
      </c>
      <c r="K115" s="24" t="s">
        <v>400</v>
      </c>
      <c r="L115" s="21">
        <v>2016</v>
      </c>
      <c r="M115" s="23" t="s">
        <v>401</v>
      </c>
      <c r="N115" s="17" t="str">
        <f t="shared" si="4"/>
        <v>Vgl. Yang, J. et al., Go-ICP, 2016, S. 1-13.</v>
      </c>
    </row>
    <row r="116" spans="1:15" x14ac:dyDescent="0.2">
      <c r="A116" s="21">
        <v>115</v>
      </c>
      <c r="B116" s="21" t="s">
        <v>51</v>
      </c>
      <c r="C116" s="37" t="s">
        <v>402</v>
      </c>
      <c r="D116" s="24" t="s">
        <v>403</v>
      </c>
      <c r="E116" s="24" t="s">
        <v>404</v>
      </c>
      <c r="F116" s="24" t="s">
        <v>405</v>
      </c>
      <c r="G116" s="24" t="s">
        <v>406</v>
      </c>
      <c r="H116" s="24" t="s">
        <v>409</v>
      </c>
      <c r="I116" s="24" t="s">
        <v>408</v>
      </c>
      <c r="J116" s="25" t="s">
        <v>15</v>
      </c>
      <c r="K116" s="24" t="s">
        <v>407</v>
      </c>
      <c r="L116" s="21">
        <v>2021</v>
      </c>
      <c r="M116" s="24" t="s">
        <v>410</v>
      </c>
      <c r="N116" s="17" t="str">
        <f t="shared" si="4"/>
        <v>Vgl. Koide, K. et al., VGICP, 2021, S. 11054-11059.</v>
      </c>
    </row>
    <row r="117" spans="1:15" x14ac:dyDescent="0.2">
      <c r="A117" s="21">
        <v>116</v>
      </c>
      <c r="B117" s="21" t="s">
        <v>51</v>
      </c>
      <c r="C117" s="37" t="s">
        <v>370</v>
      </c>
      <c r="D117" s="24" t="s">
        <v>369</v>
      </c>
      <c r="E117" s="24" t="s">
        <v>371</v>
      </c>
      <c r="F117" s="24" t="s">
        <v>387</v>
      </c>
      <c r="G117" s="24" t="s">
        <v>373</v>
      </c>
      <c r="H117" s="24" t="s">
        <v>375</v>
      </c>
      <c r="I117" s="24" t="s">
        <v>374</v>
      </c>
      <c r="J117" s="25" t="s">
        <v>15</v>
      </c>
      <c r="K117" s="24" t="s">
        <v>376</v>
      </c>
      <c r="L117" s="21">
        <v>2021</v>
      </c>
      <c r="M117" s="23" t="s">
        <v>411</v>
      </c>
      <c r="N117" s="17" t="str">
        <f t="shared" si="4"/>
        <v>Vgl. Xie, D. et al., ICP, 2021, S. 138.</v>
      </c>
    </row>
    <row r="118" spans="1:15" x14ac:dyDescent="0.2">
      <c r="A118" s="14">
        <v>117</v>
      </c>
      <c r="B118" s="21" t="s">
        <v>51</v>
      </c>
      <c r="C118" s="37" t="s">
        <v>384</v>
      </c>
      <c r="D118" s="24" t="s">
        <v>385</v>
      </c>
      <c r="E118" s="24" t="s">
        <v>386</v>
      </c>
      <c r="F118" s="24" t="s">
        <v>387</v>
      </c>
      <c r="G118" s="24" t="s">
        <v>388</v>
      </c>
      <c r="H118" s="24" t="s">
        <v>391</v>
      </c>
      <c r="I118" s="24" t="s">
        <v>390</v>
      </c>
      <c r="J118" s="25" t="s">
        <v>15</v>
      </c>
      <c r="K118" s="24" t="s">
        <v>389</v>
      </c>
      <c r="L118" s="21">
        <v>1992</v>
      </c>
      <c r="M118" s="23" t="s">
        <v>412</v>
      </c>
      <c r="N118" s="17" t="str">
        <f t="shared" si="4"/>
        <v>Vgl. Besl, P.; McKay, N., ICP, 1992, S. 242-244.</v>
      </c>
    </row>
    <row r="119" spans="1:15" x14ac:dyDescent="0.2">
      <c r="A119" s="14">
        <v>118</v>
      </c>
      <c r="B119" s="21" t="s">
        <v>51</v>
      </c>
      <c r="C119" s="37" t="s">
        <v>384</v>
      </c>
      <c r="D119" s="24" t="s">
        <v>385</v>
      </c>
      <c r="E119" s="24" t="s">
        <v>386</v>
      </c>
      <c r="F119" s="24" t="s">
        <v>387</v>
      </c>
      <c r="G119" s="24" t="s">
        <v>388</v>
      </c>
      <c r="H119" s="24" t="s">
        <v>391</v>
      </c>
      <c r="I119" s="24" t="s">
        <v>390</v>
      </c>
      <c r="J119" s="25" t="s">
        <v>15</v>
      </c>
      <c r="K119" s="24" t="s">
        <v>389</v>
      </c>
      <c r="L119" s="21">
        <v>1992</v>
      </c>
      <c r="M119" s="23" t="s">
        <v>286</v>
      </c>
      <c r="N119" s="17" t="str">
        <f t="shared" si="4"/>
        <v>Vgl. Besl, P.; McKay, N., ICP, 1992, S. 239-240.</v>
      </c>
    </row>
    <row r="120" spans="1:15" x14ac:dyDescent="0.2">
      <c r="A120" s="21">
        <v>119</v>
      </c>
      <c r="B120" s="21" t="s">
        <v>51</v>
      </c>
      <c r="C120" s="37" t="s">
        <v>384</v>
      </c>
      <c r="D120" s="24" t="s">
        <v>385</v>
      </c>
      <c r="E120" s="24" t="s">
        <v>386</v>
      </c>
      <c r="F120" s="24" t="s">
        <v>387</v>
      </c>
      <c r="G120" s="24" t="s">
        <v>388</v>
      </c>
      <c r="H120" s="24" t="s">
        <v>391</v>
      </c>
      <c r="I120" s="24" t="s">
        <v>390</v>
      </c>
      <c r="J120" s="25" t="s">
        <v>15</v>
      </c>
      <c r="K120" s="24" t="s">
        <v>389</v>
      </c>
      <c r="L120" s="21">
        <v>1992</v>
      </c>
      <c r="M120" s="23" t="s">
        <v>413</v>
      </c>
      <c r="N120" s="17" t="str">
        <f t="shared" si="4"/>
        <v>Vgl. Besl, P.; McKay, N., ICP, 1992, S. 243-244.</v>
      </c>
    </row>
    <row r="121" spans="1:15" x14ac:dyDescent="0.2">
      <c r="A121" s="21">
        <v>120</v>
      </c>
      <c r="B121" s="21" t="s">
        <v>51</v>
      </c>
      <c r="C121" s="37" t="s">
        <v>370</v>
      </c>
      <c r="D121" s="24" t="s">
        <v>369</v>
      </c>
      <c r="E121" s="24" t="s">
        <v>371</v>
      </c>
      <c r="F121" s="24" t="s">
        <v>387</v>
      </c>
      <c r="G121" s="24" t="s">
        <v>373</v>
      </c>
      <c r="H121" s="24" t="s">
        <v>375</v>
      </c>
      <c r="I121" s="24" t="s">
        <v>374</v>
      </c>
      <c r="J121" s="25" t="s">
        <v>15</v>
      </c>
      <c r="K121" s="24" t="s">
        <v>376</v>
      </c>
      <c r="L121" s="21">
        <v>2021</v>
      </c>
      <c r="M121" s="23" t="s">
        <v>417</v>
      </c>
      <c r="N121" s="17" t="str">
        <f t="shared" si="4"/>
        <v>Vgl. Xie, D. et al., ICP, 2021, S. 138-139.</v>
      </c>
    </row>
    <row r="122" spans="1:15" x14ac:dyDescent="0.2">
      <c r="A122" s="14">
        <v>121</v>
      </c>
      <c r="B122" s="21" t="s">
        <v>51</v>
      </c>
      <c r="C122" s="37" t="s">
        <v>384</v>
      </c>
      <c r="D122" s="24" t="s">
        <v>385</v>
      </c>
      <c r="E122" s="24" t="s">
        <v>386</v>
      </c>
      <c r="F122" s="24" t="s">
        <v>387</v>
      </c>
      <c r="G122" s="24" t="s">
        <v>388</v>
      </c>
      <c r="H122" s="24" t="s">
        <v>391</v>
      </c>
      <c r="I122" s="24" t="s">
        <v>390</v>
      </c>
      <c r="J122" s="25" t="s">
        <v>15</v>
      </c>
      <c r="K122" s="24" t="s">
        <v>389</v>
      </c>
      <c r="L122" s="21">
        <v>1992</v>
      </c>
      <c r="M122" s="23" t="s">
        <v>416</v>
      </c>
      <c r="N122" s="17" t="str">
        <f t="shared" si="4"/>
        <v>Vgl. Besl, P.; McKay, N., ICP, 1992, S. 244-247.</v>
      </c>
    </row>
    <row r="123" spans="1:15" x14ac:dyDescent="0.2">
      <c r="A123" s="14">
        <v>122</v>
      </c>
      <c r="B123" s="21" t="s">
        <v>51</v>
      </c>
      <c r="C123" s="37" t="s">
        <v>370</v>
      </c>
      <c r="D123" s="24" t="s">
        <v>369</v>
      </c>
      <c r="E123" s="24" t="s">
        <v>371</v>
      </c>
      <c r="F123" s="24" t="s">
        <v>387</v>
      </c>
      <c r="G123" s="24" t="s">
        <v>373</v>
      </c>
      <c r="H123" s="24" t="s">
        <v>375</v>
      </c>
      <c r="I123" s="24" t="s">
        <v>374</v>
      </c>
      <c r="J123" s="25" t="s">
        <v>15</v>
      </c>
      <c r="K123" s="24" t="s">
        <v>376</v>
      </c>
      <c r="L123" s="21">
        <v>2021</v>
      </c>
      <c r="M123" s="23" t="s">
        <v>417</v>
      </c>
      <c r="N123" s="17" t="str">
        <f t="shared" si="4"/>
        <v>Vgl. Xie, D. et al., ICP, 2021, S. 138-139.</v>
      </c>
    </row>
    <row r="124" spans="1:15" x14ac:dyDescent="0.2">
      <c r="A124" s="21">
        <v>123</v>
      </c>
      <c r="B124" s="21" t="s">
        <v>17</v>
      </c>
      <c r="C124" s="19" t="s">
        <v>184</v>
      </c>
      <c r="D124" s="20" t="s">
        <v>183</v>
      </c>
      <c r="E124" s="20" t="s">
        <v>63</v>
      </c>
      <c r="F124" s="20" t="s">
        <v>414</v>
      </c>
      <c r="G124" s="32" t="s">
        <v>61</v>
      </c>
      <c r="H124" s="24" t="s">
        <v>64</v>
      </c>
      <c r="I124" s="24" t="s">
        <v>65</v>
      </c>
      <c r="J124" s="25" t="s">
        <v>15</v>
      </c>
      <c r="K124" s="24" t="s">
        <v>182</v>
      </c>
      <c r="L124" s="21">
        <v>2022</v>
      </c>
      <c r="M124" s="23" t="s">
        <v>415</v>
      </c>
      <c r="N124" s="17" t="str">
        <f t="shared" si="4"/>
        <v>Vgl. Szeliski, R., SVD, 2022, S. 411, 559, 728-729.</v>
      </c>
    </row>
    <row r="125" spans="1:15" x14ac:dyDescent="0.2">
      <c r="A125" s="21">
        <v>124</v>
      </c>
      <c r="B125" s="21" t="s">
        <v>51</v>
      </c>
      <c r="C125" s="37" t="s">
        <v>370</v>
      </c>
      <c r="D125" s="24" t="s">
        <v>369</v>
      </c>
      <c r="E125" s="24" t="s">
        <v>371</v>
      </c>
      <c r="F125" s="24" t="s">
        <v>387</v>
      </c>
      <c r="G125" s="24" t="s">
        <v>373</v>
      </c>
      <c r="H125" s="24" t="s">
        <v>375</v>
      </c>
      <c r="I125" s="24" t="s">
        <v>374</v>
      </c>
      <c r="J125" s="25" t="s">
        <v>15</v>
      </c>
      <c r="K125" s="24" t="s">
        <v>376</v>
      </c>
      <c r="L125" s="21">
        <v>2021</v>
      </c>
      <c r="M125" s="23" t="s">
        <v>417</v>
      </c>
      <c r="N125" s="17" t="str">
        <f t="shared" si="4"/>
        <v>Vgl. Xie, D. et al., ICP, 2021, S. 138-139.</v>
      </c>
    </row>
    <row r="126" spans="1:15" x14ac:dyDescent="0.2">
      <c r="A126" s="14">
        <v>125</v>
      </c>
      <c r="B126" s="21" t="s">
        <v>51</v>
      </c>
      <c r="C126" s="37" t="s">
        <v>384</v>
      </c>
      <c r="D126" s="24" t="s">
        <v>385</v>
      </c>
      <c r="E126" s="24" t="s">
        <v>386</v>
      </c>
      <c r="F126" s="24" t="s">
        <v>387</v>
      </c>
      <c r="G126" s="24" t="s">
        <v>388</v>
      </c>
      <c r="H126" s="24" t="s">
        <v>391</v>
      </c>
      <c r="I126" s="24" t="s">
        <v>390</v>
      </c>
      <c r="J126" s="25" t="s">
        <v>15</v>
      </c>
      <c r="K126" s="24" t="s">
        <v>389</v>
      </c>
      <c r="L126" s="21">
        <v>1992</v>
      </c>
      <c r="M126" s="23" t="s">
        <v>413</v>
      </c>
      <c r="N126" s="17" t="str">
        <f t="shared" si="4"/>
        <v>Vgl. Besl, P.; McKay, N., ICP, 1992, S. 243-244.</v>
      </c>
    </row>
    <row r="127" spans="1:15" x14ac:dyDescent="0.2">
      <c r="A127" s="21">
        <v>126</v>
      </c>
      <c r="B127" s="21" t="s">
        <v>51</v>
      </c>
      <c r="C127" s="37" t="s">
        <v>370</v>
      </c>
      <c r="D127" s="24" t="s">
        <v>369</v>
      </c>
      <c r="E127" s="24" t="s">
        <v>371</v>
      </c>
      <c r="F127" s="24" t="s">
        <v>387</v>
      </c>
      <c r="G127" s="24" t="s">
        <v>373</v>
      </c>
      <c r="H127" s="24" t="s">
        <v>375</v>
      </c>
      <c r="I127" s="24" t="s">
        <v>374</v>
      </c>
      <c r="J127" s="25" t="s">
        <v>15</v>
      </c>
      <c r="K127" s="24" t="s">
        <v>376</v>
      </c>
      <c r="L127" s="21">
        <v>2021</v>
      </c>
      <c r="M127" s="23" t="s">
        <v>411</v>
      </c>
      <c r="N127" s="17" t="str">
        <f t="shared" si="4"/>
        <v>Vgl. Xie, D. et al., ICP, 2021, S. 138.</v>
      </c>
    </row>
    <row r="128" spans="1:15" x14ac:dyDescent="0.2">
      <c r="A128" s="21">
        <v>127</v>
      </c>
      <c r="B128" s="21" t="s">
        <v>17</v>
      </c>
      <c r="C128" s="37" t="s">
        <v>432</v>
      </c>
      <c r="D128" s="24" t="s">
        <v>431</v>
      </c>
      <c r="E128" s="24" t="s">
        <v>429</v>
      </c>
      <c r="F128" s="24" t="s">
        <v>428</v>
      </c>
      <c r="G128" s="24" t="s">
        <v>430</v>
      </c>
      <c r="H128" s="24" t="s">
        <v>426</v>
      </c>
      <c r="I128" s="24" t="s">
        <v>427</v>
      </c>
      <c r="J128" s="25" t="s">
        <v>15</v>
      </c>
      <c r="K128" s="24" t="s">
        <v>67</v>
      </c>
      <c r="L128" s="21">
        <v>2022</v>
      </c>
      <c r="M128" s="23" t="s">
        <v>90</v>
      </c>
      <c r="N128" s="17" t="str">
        <f t="shared" si="4"/>
        <v>Vgl. Mukundan, R., Mesh, 2022, S. 6-7.</v>
      </c>
      <c r="O128" s="5" t="s">
        <v>433</v>
      </c>
    </row>
    <row r="129" spans="1:15" x14ac:dyDescent="0.2">
      <c r="A129" s="14">
        <v>128</v>
      </c>
      <c r="B129" s="21" t="s">
        <v>17</v>
      </c>
      <c r="C129" s="37" t="s">
        <v>432</v>
      </c>
      <c r="D129" s="24" t="s">
        <v>431</v>
      </c>
      <c r="E129" s="24" t="s">
        <v>429</v>
      </c>
      <c r="F129" s="24" t="s">
        <v>428</v>
      </c>
      <c r="G129" s="24" t="s">
        <v>430</v>
      </c>
      <c r="H129" s="24" t="s">
        <v>426</v>
      </c>
      <c r="I129" s="24" t="s">
        <v>427</v>
      </c>
      <c r="J129" s="25" t="s">
        <v>15</v>
      </c>
      <c r="K129" s="24" t="s">
        <v>67</v>
      </c>
      <c r="L129" s="21">
        <v>2022</v>
      </c>
      <c r="M129" s="23" t="s">
        <v>442</v>
      </c>
      <c r="N129" s="17" t="str">
        <f t="shared" si="4"/>
        <v>Vgl. Mukundan, R., Mesh, 2022, S. 6-7, 11-12.</v>
      </c>
      <c r="O129" s="5" t="s">
        <v>433</v>
      </c>
    </row>
    <row r="130" spans="1:15" x14ac:dyDescent="0.2">
      <c r="A130" s="21">
        <v>129</v>
      </c>
      <c r="B130" s="21" t="s">
        <v>51</v>
      </c>
      <c r="C130" s="37" t="s">
        <v>437</v>
      </c>
      <c r="D130" s="24" t="s">
        <v>438</v>
      </c>
      <c r="E130" s="24" t="s">
        <v>435</v>
      </c>
      <c r="F130" s="24" t="s">
        <v>428</v>
      </c>
      <c r="G130" s="24" t="s">
        <v>436</v>
      </c>
      <c r="H130" s="24" t="s">
        <v>440</v>
      </c>
      <c r="I130" s="24" t="s">
        <v>439</v>
      </c>
      <c r="J130" s="25" t="s">
        <v>15</v>
      </c>
      <c r="K130" s="24" t="s">
        <v>441</v>
      </c>
      <c r="L130" s="21">
        <v>2021</v>
      </c>
      <c r="M130" s="23" t="s">
        <v>434</v>
      </c>
      <c r="N130" s="17" t="str">
        <f t="shared" ref="N130:N168" si="5">"Vgl. "&amp;H130&amp;", "&amp;F130&amp;", "&amp;L130&amp;", S. "&amp;M130&amp;"."</f>
        <v>Vgl. Bunge, A. et al., Mesh, 2021, S. 217.</v>
      </c>
    </row>
    <row r="131" spans="1:15" x14ac:dyDescent="0.2">
      <c r="A131" s="21">
        <v>130</v>
      </c>
      <c r="B131" s="21" t="s">
        <v>17</v>
      </c>
      <c r="C131" s="37" t="s">
        <v>432</v>
      </c>
      <c r="D131" s="24" t="s">
        <v>431</v>
      </c>
      <c r="E131" s="24" t="s">
        <v>429</v>
      </c>
      <c r="F131" s="24" t="s">
        <v>428</v>
      </c>
      <c r="G131" s="24" t="s">
        <v>430</v>
      </c>
      <c r="H131" s="24" t="s">
        <v>426</v>
      </c>
      <c r="I131" s="24" t="s">
        <v>427</v>
      </c>
      <c r="J131" s="25" t="s">
        <v>15</v>
      </c>
      <c r="K131" s="24" t="s">
        <v>67</v>
      </c>
      <c r="L131" s="21">
        <v>2022</v>
      </c>
      <c r="M131" s="23" t="s">
        <v>443</v>
      </c>
      <c r="N131" s="17" t="str">
        <f t="shared" si="5"/>
        <v>Vgl. Mukundan, R., Mesh, 2022, S. 9-11.</v>
      </c>
      <c r="O131" s="5" t="s">
        <v>433</v>
      </c>
    </row>
    <row r="132" spans="1:15" x14ac:dyDescent="0.2">
      <c r="A132" s="14">
        <v>131</v>
      </c>
      <c r="B132" s="21" t="s">
        <v>17</v>
      </c>
      <c r="C132" s="37" t="s">
        <v>457</v>
      </c>
      <c r="D132" s="24" t="s">
        <v>15</v>
      </c>
      <c r="E132" s="24" t="s">
        <v>458</v>
      </c>
      <c r="F132" s="24" t="s">
        <v>325</v>
      </c>
      <c r="G132" s="24" t="s">
        <v>15</v>
      </c>
      <c r="H132" s="24" t="s">
        <v>460</v>
      </c>
      <c r="I132" s="24" t="s">
        <v>459</v>
      </c>
      <c r="J132" s="25" t="s">
        <v>15</v>
      </c>
      <c r="K132" s="24" t="s">
        <v>461</v>
      </c>
      <c r="L132" s="21">
        <v>2015</v>
      </c>
      <c r="M132" s="23" t="s">
        <v>456</v>
      </c>
      <c r="N132" s="17" t="str">
        <f t="shared" si="5"/>
        <v>Vgl. Arndt, J. et al., Triangulation, 2015, S. 198.</v>
      </c>
    </row>
    <row r="133" spans="1:15" x14ac:dyDescent="0.2">
      <c r="A133" s="21">
        <v>132</v>
      </c>
      <c r="B133" s="21" t="s">
        <v>17</v>
      </c>
      <c r="C133" s="37" t="s">
        <v>445</v>
      </c>
      <c r="D133" s="24" t="s">
        <v>15</v>
      </c>
      <c r="E133" s="24" t="s">
        <v>447</v>
      </c>
      <c r="F133" s="24" t="s">
        <v>446</v>
      </c>
      <c r="G133" s="24" t="s">
        <v>15</v>
      </c>
      <c r="H133" s="24" t="s">
        <v>449</v>
      </c>
      <c r="I133" s="24" t="s">
        <v>448</v>
      </c>
      <c r="J133" s="25" t="s">
        <v>15</v>
      </c>
      <c r="K133" s="24" t="s">
        <v>332</v>
      </c>
      <c r="L133" s="21">
        <v>2022</v>
      </c>
      <c r="M133" s="23" t="s">
        <v>444</v>
      </c>
      <c r="N133" s="17" t="str">
        <f t="shared" si="5"/>
        <v>Vgl. Du, K., Delaunay-Triangulation, 2022, S. 627.</v>
      </c>
    </row>
    <row r="134" spans="1:15" x14ac:dyDescent="0.2">
      <c r="A134" s="21">
        <v>133</v>
      </c>
      <c r="B134" s="21" t="s">
        <v>51</v>
      </c>
      <c r="C134" s="37" t="s">
        <v>452</v>
      </c>
      <c r="D134" s="24" t="s">
        <v>453</v>
      </c>
      <c r="E134" s="24" t="s">
        <v>451</v>
      </c>
      <c r="F134" s="24" t="s">
        <v>446</v>
      </c>
      <c r="G134" s="24" t="s">
        <v>15</v>
      </c>
      <c r="H134" s="24" t="s">
        <v>450</v>
      </c>
      <c r="I134" s="24" t="s">
        <v>450</v>
      </c>
      <c r="J134" s="25" t="s">
        <v>15</v>
      </c>
      <c r="K134" s="24" t="s">
        <v>454</v>
      </c>
      <c r="L134" s="21">
        <v>1934</v>
      </c>
      <c r="M134" s="23" t="s">
        <v>455</v>
      </c>
      <c r="N134" s="17" t="str">
        <f t="shared" si="5"/>
        <v>Vgl. Delaunay, B., Delaunay-Triangulation, 1934, S. 793-800.</v>
      </c>
    </row>
    <row r="135" spans="1:15" x14ac:dyDescent="0.2">
      <c r="A135" s="14">
        <v>134</v>
      </c>
      <c r="B135" s="21" t="s">
        <v>51</v>
      </c>
      <c r="C135" s="37" t="s">
        <v>452</v>
      </c>
      <c r="D135" s="24" t="s">
        <v>453</v>
      </c>
      <c r="E135" s="24" t="s">
        <v>451</v>
      </c>
      <c r="F135" s="24" t="s">
        <v>446</v>
      </c>
      <c r="G135" s="24" t="s">
        <v>15</v>
      </c>
      <c r="H135" s="24" t="s">
        <v>450</v>
      </c>
      <c r="I135" s="24" t="s">
        <v>450</v>
      </c>
      <c r="J135" s="25" t="s">
        <v>15</v>
      </c>
      <c r="K135" s="24" t="s">
        <v>454</v>
      </c>
      <c r="L135" s="21">
        <v>1934</v>
      </c>
      <c r="M135" s="23" t="s">
        <v>462</v>
      </c>
      <c r="N135" s="17" t="str">
        <f t="shared" si="5"/>
        <v>Vgl. Delaunay, B., Delaunay-Triangulation, 1934, S. 793-794.</v>
      </c>
    </row>
    <row r="136" spans="1:15" x14ac:dyDescent="0.2">
      <c r="A136" s="21">
        <v>135</v>
      </c>
      <c r="B136" s="21" t="s">
        <v>51</v>
      </c>
      <c r="C136" s="37" t="s">
        <v>452</v>
      </c>
      <c r="D136" s="24" t="s">
        <v>453</v>
      </c>
      <c r="E136" s="24" t="s">
        <v>451</v>
      </c>
      <c r="F136" s="24" t="s">
        <v>446</v>
      </c>
      <c r="G136" s="24" t="s">
        <v>15</v>
      </c>
      <c r="H136" s="24" t="s">
        <v>450</v>
      </c>
      <c r="I136" s="24" t="s">
        <v>450</v>
      </c>
      <c r="J136" s="25" t="s">
        <v>15</v>
      </c>
      <c r="K136" s="24" t="s">
        <v>454</v>
      </c>
      <c r="L136" s="21">
        <v>1934</v>
      </c>
      <c r="M136" s="23" t="s">
        <v>462</v>
      </c>
      <c r="N136" s="17" t="str">
        <f t="shared" si="5"/>
        <v>Vgl. Delaunay, B., Delaunay-Triangulation, 1934, S. 793-794.</v>
      </c>
    </row>
    <row r="137" spans="1:15" x14ac:dyDescent="0.2">
      <c r="A137" s="21">
        <v>136</v>
      </c>
      <c r="B137" s="21" t="s">
        <v>51</v>
      </c>
      <c r="C137" s="37" t="s">
        <v>476</v>
      </c>
      <c r="D137" s="24" t="s">
        <v>475</v>
      </c>
      <c r="E137" s="24" t="s">
        <v>477</v>
      </c>
      <c r="F137" s="24" t="s">
        <v>446</v>
      </c>
      <c r="G137" s="24" t="s">
        <v>474</v>
      </c>
      <c r="H137" s="24" t="s">
        <v>472</v>
      </c>
      <c r="I137" s="24" t="s">
        <v>473</v>
      </c>
      <c r="J137" s="25" t="s">
        <v>15</v>
      </c>
      <c r="K137" s="24" t="s">
        <v>479</v>
      </c>
      <c r="L137" s="21">
        <v>1981</v>
      </c>
      <c r="M137" s="23" t="s">
        <v>489</v>
      </c>
      <c r="N137" s="17" t="str">
        <f t="shared" si="5"/>
        <v>Vgl. Bowyer, A., Delaunay-Triangulation, 1981, S. 162, 165-166.</v>
      </c>
    </row>
    <row r="138" spans="1:15" x14ac:dyDescent="0.2">
      <c r="A138" s="14">
        <v>137</v>
      </c>
      <c r="B138" s="21" t="s">
        <v>51</v>
      </c>
      <c r="C138" s="37" t="s">
        <v>471</v>
      </c>
      <c r="D138" s="24" t="s">
        <v>470</v>
      </c>
      <c r="E138" s="24" t="s">
        <v>469</v>
      </c>
      <c r="F138" s="24" t="s">
        <v>468</v>
      </c>
      <c r="G138" s="24" t="s">
        <v>467</v>
      </c>
      <c r="H138" s="24" t="s">
        <v>464</v>
      </c>
      <c r="I138" s="24" t="s">
        <v>463</v>
      </c>
      <c r="J138" s="25" t="s">
        <v>15</v>
      </c>
      <c r="K138" s="24" t="s">
        <v>466</v>
      </c>
      <c r="L138" s="21">
        <v>2021</v>
      </c>
      <c r="M138" s="23" t="s">
        <v>465</v>
      </c>
      <c r="N138" s="17" t="str">
        <f t="shared" si="5"/>
        <v>Vgl. Liu, Y.; Zheng, Y., Bowyer-Watson Algorithmus, 2021, S. 4-5.</v>
      </c>
    </row>
    <row r="139" spans="1:15" x14ac:dyDescent="0.2">
      <c r="A139" s="21">
        <v>138</v>
      </c>
      <c r="B139" s="21" t="s">
        <v>51</v>
      </c>
      <c r="C139" s="37" t="s">
        <v>476</v>
      </c>
      <c r="D139" s="24" t="s">
        <v>475</v>
      </c>
      <c r="E139" s="24" t="s">
        <v>477</v>
      </c>
      <c r="F139" s="24" t="s">
        <v>468</v>
      </c>
      <c r="G139" s="24" t="s">
        <v>474</v>
      </c>
      <c r="H139" s="24" t="s">
        <v>472</v>
      </c>
      <c r="I139" s="24" t="s">
        <v>473</v>
      </c>
      <c r="J139" s="25" t="s">
        <v>15</v>
      </c>
      <c r="K139" s="24" t="s">
        <v>479</v>
      </c>
      <c r="L139" s="21">
        <v>1981</v>
      </c>
      <c r="M139" s="23" t="s">
        <v>478</v>
      </c>
      <c r="N139" s="17" t="str">
        <f t="shared" si="5"/>
        <v>Vgl. Bowyer, A., Bowyer-Watson Algorithmus, 1981, S. 162-166.</v>
      </c>
    </row>
    <row r="140" spans="1:15" x14ac:dyDescent="0.2">
      <c r="A140" s="21">
        <v>139</v>
      </c>
      <c r="B140" s="21" t="s">
        <v>51</v>
      </c>
      <c r="C140" s="37" t="s">
        <v>481</v>
      </c>
      <c r="D140" s="24" t="s">
        <v>480</v>
      </c>
      <c r="E140" s="24" t="s">
        <v>482</v>
      </c>
      <c r="F140" s="24" t="s">
        <v>468</v>
      </c>
      <c r="G140" s="24" t="s">
        <v>483</v>
      </c>
      <c r="H140" s="24" t="s">
        <v>485</v>
      </c>
      <c r="I140" s="24" t="s">
        <v>484</v>
      </c>
      <c r="J140" s="25" t="s">
        <v>15</v>
      </c>
      <c r="K140" s="24" t="s">
        <v>486</v>
      </c>
      <c r="L140" s="21">
        <v>1981</v>
      </c>
      <c r="M140" s="23" t="s">
        <v>487</v>
      </c>
      <c r="N140" s="17" t="str">
        <f>"Vgl. "&amp;H140&amp;", "&amp;F140&amp;", "&amp;L140&amp;", S. "&amp;M140&amp;"."</f>
        <v>Vgl. Watson, D., Bowyer-Watson Algorithmus, 1981, S. 167-172.</v>
      </c>
    </row>
    <row r="141" spans="1:15" x14ac:dyDescent="0.2">
      <c r="A141" s="14">
        <v>140</v>
      </c>
      <c r="B141" s="21" t="s">
        <v>51</v>
      </c>
      <c r="C141" s="37" t="s">
        <v>481</v>
      </c>
      <c r="D141" s="24" t="s">
        <v>480</v>
      </c>
      <c r="E141" s="24" t="s">
        <v>482</v>
      </c>
      <c r="F141" s="24" t="s">
        <v>468</v>
      </c>
      <c r="G141" s="24" t="s">
        <v>483</v>
      </c>
      <c r="H141" s="24" t="s">
        <v>485</v>
      </c>
      <c r="I141" s="24" t="s">
        <v>484</v>
      </c>
      <c r="J141" s="25" t="s">
        <v>15</v>
      </c>
      <c r="K141" s="24" t="s">
        <v>486</v>
      </c>
      <c r="L141" s="21">
        <v>1981</v>
      </c>
      <c r="M141" s="23" t="s">
        <v>488</v>
      </c>
      <c r="N141" s="17" t="str">
        <f>"Vgl. "&amp;H141&amp;", "&amp;F141&amp;", "&amp;L141&amp;", S. "&amp;M141&amp;"."</f>
        <v>Vgl. Watson, D., Bowyer-Watson Algorithmus, 1981, S. 167-169.</v>
      </c>
    </row>
    <row r="142" spans="1:15" x14ac:dyDescent="0.2">
      <c r="A142" s="21">
        <v>141</v>
      </c>
      <c r="B142" s="21" t="s">
        <v>51</v>
      </c>
      <c r="C142" s="37" t="s">
        <v>471</v>
      </c>
      <c r="D142" s="24" t="s">
        <v>470</v>
      </c>
      <c r="E142" s="24" t="s">
        <v>469</v>
      </c>
      <c r="F142" s="24" t="s">
        <v>468</v>
      </c>
      <c r="G142" s="24" t="s">
        <v>467</v>
      </c>
      <c r="H142" s="24" t="s">
        <v>464</v>
      </c>
      <c r="I142" s="24" t="s">
        <v>463</v>
      </c>
      <c r="J142" s="25" t="s">
        <v>15</v>
      </c>
      <c r="K142" s="24" t="s">
        <v>466</v>
      </c>
      <c r="L142" s="21">
        <v>2021</v>
      </c>
      <c r="M142" s="23" t="s">
        <v>490</v>
      </c>
      <c r="N142" s="17" t="str">
        <f t="shared" si="5"/>
        <v>Vgl. Liu, Y.; Zheng, Y., Bowyer-Watson Algorithmus, 2021, S. 4.</v>
      </c>
    </row>
    <row r="143" spans="1:15" x14ac:dyDescent="0.2">
      <c r="A143" s="21">
        <v>142</v>
      </c>
      <c r="B143" s="21" t="s">
        <v>17</v>
      </c>
      <c r="C143" s="37" t="s">
        <v>445</v>
      </c>
      <c r="D143" s="24" t="s">
        <v>15</v>
      </c>
      <c r="E143" s="24" t="s">
        <v>447</v>
      </c>
      <c r="F143" s="24" t="s">
        <v>446</v>
      </c>
      <c r="G143" s="24" t="s">
        <v>15</v>
      </c>
      <c r="H143" s="24" t="s">
        <v>449</v>
      </c>
      <c r="I143" s="24" t="s">
        <v>448</v>
      </c>
      <c r="J143" s="25" t="s">
        <v>15</v>
      </c>
      <c r="K143" s="24" t="s">
        <v>332</v>
      </c>
      <c r="L143" s="21">
        <v>2022</v>
      </c>
      <c r="M143" s="23" t="s">
        <v>444</v>
      </c>
      <c r="N143" s="17" t="str">
        <f>"Vgl. "&amp;H143&amp;", "&amp;F143&amp;", "&amp;L143&amp;", S. "&amp;M143&amp;"."</f>
        <v>Vgl. Du, K., Delaunay-Triangulation, 2022, S. 627.</v>
      </c>
    </row>
    <row r="144" spans="1:15" x14ac:dyDescent="0.2">
      <c r="A144" s="14">
        <v>143</v>
      </c>
      <c r="B144" s="21" t="s">
        <v>17</v>
      </c>
      <c r="C144" s="37" t="s">
        <v>445</v>
      </c>
      <c r="D144" s="24" t="s">
        <v>15</v>
      </c>
      <c r="E144" s="24" t="s">
        <v>447</v>
      </c>
      <c r="F144" s="24" t="s">
        <v>446</v>
      </c>
      <c r="G144" s="24" t="s">
        <v>15</v>
      </c>
      <c r="H144" s="24" t="s">
        <v>449</v>
      </c>
      <c r="I144" s="24" t="s">
        <v>448</v>
      </c>
      <c r="J144" s="25" t="s">
        <v>15</v>
      </c>
      <c r="K144" s="24" t="s">
        <v>332</v>
      </c>
      <c r="L144" s="21">
        <v>2022</v>
      </c>
      <c r="M144" s="23" t="s">
        <v>444</v>
      </c>
      <c r="N144" s="17" t="str">
        <f>"Vgl. "&amp;H144&amp;", "&amp;F144&amp;", "&amp;L144&amp;", S. "&amp;M144&amp;"."</f>
        <v>Vgl. Du, K., Delaunay-Triangulation, 2022, S. 627.</v>
      </c>
    </row>
    <row r="145" spans="1:14" x14ac:dyDescent="0.2">
      <c r="A145" s="21">
        <v>144</v>
      </c>
      <c r="B145" s="21" t="s">
        <v>51</v>
      </c>
      <c r="C145" s="37" t="s">
        <v>471</v>
      </c>
      <c r="D145" s="24" t="s">
        <v>470</v>
      </c>
      <c r="E145" s="24" t="s">
        <v>469</v>
      </c>
      <c r="F145" s="24" t="s">
        <v>491</v>
      </c>
      <c r="G145" s="24" t="s">
        <v>467</v>
      </c>
      <c r="H145" s="24" t="s">
        <v>464</v>
      </c>
      <c r="I145" s="24" t="s">
        <v>463</v>
      </c>
      <c r="J145" s="25" t="s">
        <v>15</v>
      </c>
      <c r="K145" s="24" t="s">
        <v>466</v>
      </c>
      <c r="L145" s="21">
        <v>2021</v>
      </c>
      <c r="M145" s="23" t="s">
        <v>492</v>
      </c>
      <c r="N145" s="17" t="str">
        <f t="shared" si="5"/>
        <v>Vgl. Liu, Y.; Zheng, Y., Umkreis, 2021, S. 4, 6.</v>
      </c>
    </row>
    <row r="146" spans="1:14" x14ac:dyDescent="0.2">
      <c r="A146" s="21">
        <v>145</v>
      </c>
      <c r="B146" s="21" t="s">
        <v>17</v>
      </c>
      <c r="C146" s="37" t="s">
        <v>445</v>
      </c>
      <c r="D146" s="24" t="s">
        <v>15</v>
      </c>
      <c r="E146" s="24" t="s">
        <v>447</v>
      </c>
      <c r="F146" s="24" t="s">
        <v>493</v>
      </c>
      <c r="G146" s="24" t="s">
        <v>15</v>
      </c>
      <c r="H146" s="24" t="s">
        <v>449</v>
      </c>
      <c r="I146" s="24" t="s">
        <v>448</v>
      </c>
      <c r="J146" s="25" t="s">
        <v>15</v>
      </c>
      <c r="K146" s="24" t="s">
        <v>332</v>
      </c>
      <c r="L146" s="21">
        <v>2022</v>
      </c>
      <c r="M146" s="23" t="s">
        <v>444</v>
      </c>
      <c r="N146" s="17" t="str">
        <f t="shared" si="5"/>
        <v>Vgl. Du, K., Umkugel, 2022, S. 627.</v>
      </c>
    </row>
    <row r="147" spans="1:14" x14ac:dyDescent="0.2">
      <c r="A147" s="14">
        <v>146</v>
      </c>
      <c r="B147" s="21" t="s">
        <v>17</v>
      </c>
      <c r="C147" s="37" t="s">
        <v>445</v>
      </c>
      <c r="D147" s="24" t="s">
        <v>15</v>
      </c>
      <c r="E147" s="24" t="s">
        <v>447</v>
      </c>
      <c r="F147" s="24" t="s">
        <v>446</v>
      </c>
      <c r="G147" s="24" t="s">
        <v>15</v>
      </c>
      <c r="H147" s="24" t="s">
        <v>449</v>
      </c>
      <c r="I147" s="24" t="s">
        <v>448</v>
      </c>
      <c r="J147" s="25" t="s">
        <v>15</v>
      </c>
      <c r="K147" s="24" t="s">
        <v>332</v>
      </c>
      <c r="L147" s="21">
        <v>2022</v>
      </c>
      <c r="M147" s="23" t="s">
        <v>444</v>
      </c>
      <c r="N147" s="17" t="str">
        <f t="shared" si="5"/>
        <v>Vgl. Du, K., Delaunay-Triangulation, 2022, S. 627.</v>
      </c>
    </row>
    <row r="148" spans="1:14" x14ac:dyDescent="0.2">
      <c r="A148" s="21">
        <v>147</v>
      </c>
      <c r="B148" s="21" t="s">
        <v>51</v>
      </c>
      <c r="C148" s="37" t="s">
        <v>501</v>
      </c>
      <c r="D148" s="24" t="s">
        <v>500</v>
      </c>
      <c r="E148" s="24" t="s">
        <v>499</v>
      </c>
      <c r="F148" s="24" t="s">
        <v>468</v>
      </c>
      <c r="G148" s="24" t="s">
        <v>494</v>
      </c>
      <c r="H148" s="24" t="s">
        <v>498</v>
      </c>
      <c r="I148" s="24" t="s">
        <v>497</v>
      </c>
      <c r="J148" s="25" t="s">
        <v>15</v>
      </c>
      <c r="K148" s="24" t="s">
        <v>495</v>
      </c>
      <c r="L148" s="21">
        <v>1984</v>
      </c>
      <c r="M148" s="23" t="s">
        <v>496</v>
      </c>
      <c r="N148" s="17" t="str">
        <f t="shared" si="5"/>
        <v>Vgl. Sloan, S.; Houlsby, G., Bowyer-Watson Algorithmus, 1984, S. 193-194.</v>
      </c>
    </row>
    <row r="149" spans="1:14" x14ac:dyDescent="0.2">
      <c r="A149" s="21">
        <v>148</v>
      </c>
      <c r="B149" s="21" t="s">
        <v>51</v>
      </c>
      <c r="C149" s="37" t="s">
        <v>501</v>
      </c>
      <c r="D149" s="24" t="s">
        <v>500</v>
      </c>
      <c r="E149" s="24" t="s">
        <v>499</v>
      </c>
      <c r="F149" s="24" t="s">
        <v>468</v>
      </c>
      <c r="G149" s="24" t="s">
        <v>494</v>
      </c>
      <c r="H149" s="24" t="s">
        <v>498</v>
      </c>
      <c r="I149" s="24" t="s">
        <v>497</v>
      </c>
      <c r="J149" s="25" t="s">
        <v>15</v>
      </c>
      <c r="K149" s="24" t="s">
        <v>495</v>
      </c>
      <c r="L149" s="21">
        <v>1984</v>
      </c>
      <c r="M149" s="23" t="s">
        <v>496</v>
      </c>
      <c r="N149" s="17" t="str">
        <f t="shared" si="5"/>
        <v>Vgl. Sloan, S.; Houlsby, G., Bowyer-Watson Algorithmus, 1984, S. 193-194.</v>
      </c>
    </row>
    <row r="150" spans="1:14" x14ac:dyDescent="0.2">
      <c r="A150" s="14">
        <v>149</v>
      </c>
      <c r="B150" s="21" t="s">
        <v>17</v>
      </c>
      <c r="C150" s="37" t="s">
        <v>445</v>
      </c>
      <c r="D150" s="24" t="s">
        <v>15</v>
      </c>
      <c r="E150" s="24" t="s">
        <v>447</v>
      </c>
      <c r="F150" s="24" t="s">
        <v>468</v>
      </c>
      <c r="G150" s="24" t="s">
        <v>15</v>
      </c>
      <c r="H150" s="24" t="s">
        <v>449</v>
      </c>
      <c r="I150" s="24" t="s">
        <v>448</v>
      </c>
      <c r="J150" s="25" t="s">
        <v>15</v>
      </c>
      <c r="K150" s="24" t="s">
        <v>332</v>
      </c>
      <c r="L150" s="21">
        <v>2022</v>
      </c>
      <c r="M150" s="23" t="s">
        <v>444</v>
      </c>
      <c r="N150" s="17" t="str">
        <f t="shared" si="5"/>
        <v>Vgl. Du, K., Bowyer-Watson Algorithmus, 2022, S. 627.</v>
      </c>
    </row>
    <row r="151" spans="1:14" x14ac:dyDescent="0.2">
      <c r="A151" s="21">
        <v>150</v>
      </c>
      <c r="B151" s="21" t="s">
        <v>17</v>
      </c>
      <c r="C151" s="37" t="s">
        <v>445</v>
      </c>
      <c r="D151" s="24" t="s">
        <v>15</v>
      </c>
      <c r="E151" s="24" t="s">
        <v>447</v>
      </c>
      <c r="F151" s="24" t="s">
        <v>468</v>
      </c>
      <c r="G151" s="24" t="s">
        <v>15</v>
      </c>
      <c r="H151" s="24" t="s">
        <v>449</v>
      </c>
      <c r="I151" s="24" t="s">
        <v>448</v>
      </c>
      <c r="J151" s="25" t="s">
        <v>15</v>
      </c>
      <c r="K151" s="24" t="s">
        <v>332</v>
      </c>
      <c r="L151" s="21">
        <v>2022</v>
      </c>
      <c r="M151" s="23" t="s">
        <v>444</v>
      </c>
      <c r="N151" s="17" t="str">
        <f t="shared" si="5"/>
        <v>Vgl. Du, K., Bowyer-Watson Algorithmus, 2022, S. 627.</v>
      </c>
    </row>
    <row r="152" spans="1:14" x14ac:dyDescent="0.2">
      <c r="A152" s="21">
        <v>151</v>
      </c>
      <c r="B152" s="21" t="s">
        <v>51</v>
      </c>
      <c r="C152" s="37" t="s">
        <v>501</v>
      </c>
      <c r="D152" s="24" t="s">
        <v>500</v>
      </c>
      <c r="E152" s="24" t="s">
        <v>499</v>
      </c>
      <c r="F152" s="24" t="s">
        <v>468</v>
      </c>
      <c r="G152" s="24" t="s">
        <v>494</v>
      </c>
      <c r="H152" s="24" t="s">
        <v>498</v>
      </c>
      <c r="I152" s="24" t="s">
        <v>497</v>
      </c>
      <c r="J152" s="25" t="s">
        <v>15</v>
      </c>
      <c r="K152" s="24" t="s">
        <v>495</v>
      </c>
      <c r="L152" s="21">
        <v>1984</v>
      </c>
      <c r="M152" s="23" t="s">
        <v>502</v>
      </c>
      <c r="N152" s="17" t="str">
        <f t="shared" si="5"/>
        <v>Vgl. Sloan, S.; Houlsby, G., Bowyer-Watson Algorithmus, 1984, S. 194.</v>
      </c>
    </row>
    <row r="153" spans="1:14" x14ac:dyDescent="0.2">
      <c r="A153" s="14">
        <v>152</v>
      </c>
      <c r="B153" s="21"/>
      <c r="C153" s="24"/>
      <c r="D153" s="24"/>
      <c r="E153" s="24"/>
      <c r="F153" s="21"/>
      <c r="G153" s="21"/>
      <c r="H153" s="24"/>
      <c r="I153" s="24"/>
      <c r="J153" s="25"/>
      <c r="K153" s="24"/>
      <c r="L153" s="21"/>
      <c r="M153" s="23"/>
      <c r="N153" s="17" t="str">
        <f t="shared" si="5"/>
        <v>Vgl. , , , S. .</v>
      </c>
    </row>
    <row r="154" spans="1:14" x14ac:dyDescent="0.2">
      <c r="A154" s="21">
        <v>153</v>
      </c>
      <c r="B154" s="21"/>
      <c r="C154" s="24"/>
      <c r="D154" s="24"/>
      <c r="E154" s="24"/>
      <c r="F154" s="21"/>
      <c r="G154" s="21"/>
      <c r="H154" s="24"/>
      <c r="I154" s="24"/>
      <c r="J154" s="25"/>
      <c r="K154" s="24"/>
      <c r="L154" s="21"/>
      <c r="M154" s="23"/>
      <c r="N154" s="17" t="str">
        <f t="shared" si="5"/>
        <v>Vgl. , , , S. .</v>
      </c>
    </row>
    <row r="155" spans="1:14" x14ac:dyDescent="0.2">
      <c r="A155" s="21">
        <v>154</v>
      </c>
      <c r="B155" s="21"/>
      <c r="C155" s="24"/>
      <c r="D155" s="24"/>
      <c r="E155" s="24"/>
      <c r="F155" s="21"/>
      <c r="G155" s="21"/>
      <c r="H155" s="24"/>
      <c r="I155" s="24"/>
      <c r="J155" s="25"/>
      <c r="K155" s="24"/>
      <c r="L155" s="21"/>
      <c r="M155" s="23"/>
      <c r="N155" s="17" t="str">
        <f t="shared" si="5"/>
        <v>Vgl. , , , S. .</v>
      </c>
    </row>
    <row r="156" spans="1:14" x14ac:dyDescent="0.2">
      <c r="A156" s="14">
        <v>155</v>
      </c>
      <c r="B156" s="21"/>
      <c r="C156" s="24"/>
      <c r="D156" s="24"/>
      <c r="E156" s="24"/>
      <c r="F156" s="21"/>
      <c r="G156" s="21"/>
      <c r="H156" s="24"/>
      <c r="I156" s="24"/>
      <c r="J156" s="25"/>
      <c r="K156" s="24"/>
      <c r="L156" s="21"/>
      <c r="M156" s="23"/>
      <c r="N156" s="17" t="str">
        <f t="shared" si="5"/>
        <v>Vgl. , , , S. .</v>
      </c>
    </row>
    <row r="157" spans="1:14" x14ac:dyDescent="0.2">
      <c r="A157" s="21">
        <v>156</v>
      </c>
      <c r="B157" s="21"/>
      <c r="C157" s="24"/>
      <c r="D157" s="24"/>
      <c r="E157" s="24"/>
      <c r="F157" s="21"/>
      <c r="G157" s="21"/>
      <c r="H157" s="24"/>
      <c r="I157" s="24"/>
      <c r="J157" s="25"/>
      <c r="K157" s="24"/>
      <c r="L157" s="21"/>
      <c r="M157" s="23"/>
      <c r="N157" s="17" t="str">
        <f t="shared" si="5"/>
        <v>Vgl. , , , S. .</v>
      </c>
    </row>
    <row r="158" spans="1:14" x14ac:dyDescent="0.2">
      <c r="A158" s="21">
        <v>157</v>
      </c>
      <c r="B158" s="21"/>
      <c r="C158" s="24"/>
      <c r="D158" s="24"/>
      <c r="E158" s="24"/>
      <c r="F158" s="21"/>
      <c r="G158" s="21"/>
      <c r="H158" s="24"/>
      <c r="I158" s="24"/>
      <c r="J158" s="25"/>
      <c r="K158" s="24"/>
      <c r="L158" s="21"/>
      <c r="M158" s="23"/>
      <c r="N158" s="17" t="str">
        <f t="shared" si="5"/>
        <v>Vgl. , , , S. .</v>
      </c>
    </row>
    <row r="159" spans="1:14" x14ac:dyDescent="0.2">
      <c r="A159" s="14">
        <v>158</v>
      </c>
      <c r="B159" s="21"/>
      <c r="C159" s="24"/>
      <c r="D159" s="24"/>
      <c r="E159" s="24"/>
      <c r="F159" s="21"/>
      <c r="G159" s="21"/>
      <c r="H159" s="24"/>
      <c r="I159" s="24"/>
      <c r="J159" s="25"/>
      <c r="K159" s="24"/>
      <c r="L159" s="21"/>
      <c r="M159" s="23"/>
      <c r="N159" s="17" t="str">
        <f t="shared" si="5"/>
        <v>Vgl. , , , S. .</v>
      </c>
    </row>
    <row r="160" spans="1:14" x14ac:dyDescent="0.2">
      <c r="A160" s="21">
        <v>159</v>
      </c>
      <c r="B160" s="21"/>
      <c r="C160" s="24"/>
      <c r="D160" s="24"/>
      <c r="E160" s="24"/>
      <c r="F160" s="21"/>
      <c r="G160" s="21"/>
      <c r="H160" s="24"/>
      <c r="I160" s="24"/>
      <c r="J160" s="25"/>
      <c r="K160" s="24"/>
      <c r="L160" s="21"/>
      <c r="M160" s="23"/>
      <c r="N160" s="17" t="str">
        <f t="shared" si="5"/>
        <v>Vgl. , , , S. .</v>
      </c>
    </row>
    <row r="161" spans="1:14" x14ac:dyDescent="0.2">
      <c r="A161" s="21">
        <v>160</v>
      </c>
      <c r="B161" s="21"/>
      <c r="C161" s="24"/>
      <c r="D161" s="24"/>
      <c r="E161" s="24"/>
      <c r="F161" s="21"/>
      <c r="G161" s="21"/>
      <c r="H161" s="24"/>
      <c r="I161" s="24"/>
      <c r="J161" s="25"/>
      <c r="K161" s="24"/>
      <c r="L161" s="21"/>
      <c r="M161" s="23"/>
      <c r="N161" s="17" t="str">
        <f t="shared" si="5"/>
        <v>Vgl. , , , S. .</v>
      </c>
    </row>
    <row r="162" spans="1:14" x14ac:dyDescent="0.2">
      <c r="A162" s="14">
        <v>161</v>
      </c>
      <c r="B162" s="21"/>
      <c r="C162" s="24"/>
      <c r="D162" s="24"/>
      <c r="E162" s="24"/>
      <c r="F162" s="21"/>
      <c r="G162" s="21"/>
      <c r="H162" s="24"/>
      <c r="I162" s="24"/>
      <c r="J162" s="25"/>
      <c r="K162" s="24"/>
      <c r="L162" s="21"/>
      <c r="M162" s="23"/>
      <c r="N162" s="17" t="str">
        <f t="shared" si="5"/>
        <v>Vgl. , , , S. .</v>
      </c>
    </row>
    <row r="163" spans="1:14" x14ac:dyDescent="0.2">
      <c r="A163" s="21">
        <v>162</v>
      </c>
      <c r="B163" s="21"/>
      <c r="C163" s="24"/>
      <c r="D163" s="24"/>
      <c r="E163" s="24"/>
      <c r="F163" s="21"/>
      <c r="G163" s="21"/>
      <c r="H163" s="24"/>
      <c r="I163" s="24"/>
      <c r="J163" s="25"/>
      <c r="K163" s="24"/>
      <c r="L163" s="21"/>
      <c r="M163" s="23"/>
      <c r="N163" s="17" t="str">
        <f t="shared" si="5"/>
        <v>Vgl. , , , S. .</v>
      </c>
    </row>
    <row r="164" spans="1:14" x14ac:dyDescent="0.2">
      <c r="A164" s="21">
        <v>163</v>
      </c>
      <c r="B164" s="21"/>
      <c r="C164" s="24"/>
      <c r="D164" s="24"/>
      <c r="E164" s="24"/>
      <c r="F164" s="21"/>
      <c r="G164" s="21"/>
      <c r="H164" s="24"/>
      <c r="I164" s="24"/>
      <c r="J164" s="25"/>
      <c r="K164" s="24"/>
      <c r="L164" s="21"/>
      <c r="M164" s="23"/>
      <c r="N164" s="17" t="str">
        <f t="shared" si="5"/>
        <v>Vgl. , , , S. .</v>
      </c>
    </row>
    <row r="165" spans="1:14" x14ac:dyDescent="0.2">
      <c r="A165" s="14">
        <v>164</v>
      </c>
      <c r="B165" s="21"/>
      <c r="C165" s="24"/>
      <c r="D165" s="24"/>
      <c r="E165" s="24"/>
      <c r="F165" s="21"/>
      <c r="G165" s="21"/>
      <c r="H165" s="24"/>
      <c r="I165" s="24"/>
      <c r="J165" s="25"/>
      <c r="K165" s="24"/>
      <c r="L165" s="21"/>
      <c r="M165" s="23"/>
      <c r="N165" s="17" t="str">
        <f t="shared" si="5"/>
        <v>Vgl. , , , S. .</v>
      </c>
    </row>
    <row r="166" spans="1:14" x14ac:dyDescent="0.2">
      <c r="A166" s="21">
        <v>165</v>
      </c>
      <c r="B166" s="21"/>
      <c r="C166" s="24"/>
      <c r="D166" s="24"/>
      <c r="E166" s="24"/>
      <c r="F166" s="21"/>
      <c r="G166" s="21"/>
      <c r="H166" s="24"/>
      <c r="I166" s="24"/>
      <c r="J166" s="25"/>
      <c r="K166" s="24"/>
      <c r="L166" s="21"/>
      <c r="M166" s="23"/>
      <c r="N166" s="17" t="str">
        <f t="shared" si="5"/>
        <v>Vgl. , , , S. .</v>
      </c>
    </row>
    <row r="167" spans="1:14" x14ac:dyDescent="0.2">
      <c r="A167" s="21">
        <v>166</v>
      </c>
      <c r="B167" s="21"/>
      <c r="C167" s="24"/>
      <c r="D167" s="24"/>
      <c r="E167" s="24"/>
      <c r="F167" s="21"/>
      <c r="G167" s="21"/>
      <c r="H167" s="24"/>
      <c r="I167" s="24"/>
      <c r="J167" s="25"/>
      <c r="K167" s="24"/>
      <c r="L167" s="21"/>
      <c r="M167" s="23"/>
      <c r="N167" s="17" t="str">
        <f t="shared" si="5"/>
        <v>Vgl. , , , S. .</v>
      </c>
    </row>
    <row r="168" spans="1:14" x14ac:dyDescent="0.2">
      <c r="A168" s="14">
        <v>167</v>
      </c>
      <c r="B168" s="21"/>
      <c r="C168" s="24"/>
      <c r="D168" s="24"/>
      <c r="E168" s="24"/>
      <c r="F168" s="21"/>
      <c r="G168" s="21"/>
      <c r="H168" s="24"/>
      <c r="I168" s="24"/>
      <c r="J168" s="25"/>
      <c r="K168" s="24"/>
      <c r="L168" s="21"/>
      <c r="M168" s="23"/>
      <c r="N168" s="17" t="str">
        <f t="shared" si="5"/>
        <v>Vgl. , , , S. .</v>
      </c>
    </row>
    <row r="169" spans="1:14" x14ac:dyDescent="0.2">
      <c r="A169" s="21">
        <v>168</v>
      </c>
      <c r="B169" s="21"/>
      <c r="C169" s="24"/>
      <c r="D169" s="24"/>
      <c r="E169" s="24"/>
      <c r="F169" s="21"/>
      <c r="G169" s="21"/>
      <c r="H169" s="24"/>
      <c r="I169" s="24"/>
      <c r="J169" s="25"/>
      <c r="K169" s="24"/>
      <c r="L169" s="21"/>
      <c r="M169" s="23"/>
      <c r="N169" s="17" t="str">
        <f t="shared" ref="N169:N202" si="6">"Vgl. "&amp;H169&amp;", "&amp;F169&amp;", "&amp;L169&amp;", S. "&amp;M169&amp;"."</f>
        <v>Vgl. , , , S. .</v>
      </c>
    </row>
    <row r="170" spans="1:14" x14ac:dyDescent="0.2">
      <c r="A170" s="21">
        <v>169</v>
      </c>
      <c r="B170" s="21"/>
      <c r="C170" s="24"/>
      <c r="D170" s="24"/>
      <c r="E170" s="24"/>
      <c r="F170" s="21"/>
      <c r="G170" s="21"/>
      <c r="H170" s="24"/>
      <c r="I170" s="24"/>
      <c r="J170" s="25"/>
      <c r="K170" s="24"/>
      <c r="L170" s="21"/>
      <c r="M170" s="23"/>
      <c r="N170" s="17" t="str">
        <f t="shared" si="6"/>
        <v>Vgl. , , , S. .</v>
      </c>
    </row>
    <row r="171" spans="1:14" x14ac:dyDescent="0.2">
      <c r="A171" s="14">
        <v>170</v>
      </c>
      <c r="B171" s="21"/>
      <c r="C171" s="24"/>
      <c r="D171" s="24"/>
      <c r="E171" s="24"/>
      <c r="F171" s="21"/>
      <c r="G171" s="21"/>
      <c r="H171" s="24"/>
      <c r="I171" s="24"/>
      <c r="J171" s="25"/>
      <c r="K171" s="24"/>
      <c r="L171" s="21"/>
      <c r="M171" s="23"/>
      <c r="N171" s="17" t="str">
        <f t="shared" si="6"/>
        <v>Vgl. , , , S. .</v>
      </c>
    </row>
    <row r="172" spans="1:14" x14ac:dyDescent="0.2">
      <c r="A172" s="21">
        <v>171</v>
      </c>
      <c r="B172" s="21"/>
      <c r="C172" s="24"/>
      <c r="D172" s="24"/>
      <c r="E172" s="24"/>
      <c r="F172" s="21"/>
      <c r="G172" s="21"/>
      <c r="H172" s="24"/>
      <c r="I172" s="24"/>
      <c r="J172" s="25"/>
      <c r="K172" s="24"/>
      <c r="L172" s="21"/>
      <c r="M172" s="23"/>
      <c r="N172" s="17" t="str">
        <f t="shared" si="6"/>
        <v>Vgl. , , , S. .</v>
      </c>
    </row>
    <row r="173" spans="1:14" x14ac:dyDescent="0.2">
      <c r="A173" s="21">
        <v>172</v>
      </c>
      <c r="B173" s="21"/>
      <c r="C173" s="24"/>
      <c r="D173" s="24"/>
      <c r="E173" s="24"/>
      <c r="F173" s="21"/>
      <c r="G173" s="21"/>
      <c r="H173" s="24"/>
      <c r="I173" s="24"/>
      <c r="J173" s="25"/>
      <c r="K173" s="24"/>
      <c r="L173" s="21"/>
      <c r="M173" s="23"/>
      <c r="N173" s="17" t="str">
        <f t="shared" si="6"/>
        <v>Vgl. , , , S. .</v>
      </c>
    </row>
    <row r="174" spans="1:14" x14ac:dyDescent="0.2">
      <c r="A174" s="14">
        <v>173</v>
      </c>
      <c r="B174" s="21"/>
      <c r="C174" s="24"/>
      <c r="D174" s="24"/>
      <c r="E174" s="24"/>
      <c r="F174" s="21"/>
      <c r="G174" s="21"/>
      <c r="H174" s="24"/>
      <c r="I174" s="24"/>
      <c r="J174" s="25"/>
      <c r="K174" s="24"/>
      <c r="L174" s="21"/>
      <c r="M174" s="23"/>
      <c r="N174" s="17" t="str">
        <f t="shared" si="6"/>
        <v>Vgl. , , , S. .</v>
      </c>
    </row>
    <row r="175" spans="1:14" x14ac:dyDescent="0.2">
      <c r="A175" s="21">
        <v>174</v>
      </c>
      <c r="B175" s="21"/>
      <c r="C175" s="24"/>
      <c r="D175" s="24"/>
      <c r="E175" s="24"/>
      <c r="F175" s="21"/>
      <c r="G175" s="21"/>
      <c r="H175" s="24"/>
      <c r="I175" s="24"/>
      <c r="J175" s="25"/>
      <c r="K175" s="24"/>
      <c r="L175" s="21"/>
      <c r="M175" s="23"/>
      <c r="N175" s="17" t="str">
        <f t="shared" si="6"/>
        <v>Vgl. , , , S. .</v>
      </c>
    </row>
    <row r="176" spans="1:14" x14ac:dyDescent="0.2">
      <c r="A176" s="21">
        <v>175</v>
      </c>
      <c r="B176" s="21"/>
      <c r="C176" s="24"/>
      <c r="D176" s="24"/>
      <c r="E176" s="24"/>
      <c r="F176" s="21"/>
      <c r="G176" s="21"/>
      <c r="H176" s="24"/>
      <c r="I176" s="24"/>
      <c r="J176" s="25"/>
      <c r="K176" s="24"/>
      <c r="L176" s="21"/>
      <c r="M176" s="23"/>
      <c r="N176" s="17" t="str">
        <f t="shared" si="6"/>
        <v>Vgl. , , , S. .</v>
      </c>
    </row>
    <row r="177" spans="1:14" x14ac:dyDescent="0.2">
      <c r="A177" s="14">
        <v>176</v>
      </c>
      <c r="B177" s="21"/>
      <c r="C177" s="24"/>
      <c r="D177" s="24"/>
      <c r="E177" s="24"/>
      <c r="F177" s="21"/>
      <c r="G177" s="21"/>
      <c r="H177" s="24"/>
      <c r="I177" s="24"/>
      <c r="J177" s="25"/>
      <c r="K177" s="24"/>
      <c r="L177" s="21"/>
      <c r="M177" s="23"/>
      <c r="N177" s="17" t="str">
        <f t="shared" si="6"/>
        <v>Vgl. , , , S. .</v>
      </c>
    </row>
    <row r="178" spans="1:14" x14ac:dyDescent="0.2">
      <c r="A178" s="21">
        <v>177</v>
      </c>
      <c r="B178" s="21"/>
      <c r="C178" s="24"/>
      <c r="D178" s="24"/>
      <c r="E178" s="24"/>
      <c r="F178" s="21"/>
      <c r="G178" s="21"/>
      <c r="H178" s="24"/>
      <c r="I178" s="24"/>
      <c r="J178" s="25"/>
      <c r="K178" s="24"/>
      <c r="L178" s="21"/>
      <c r="M178" s="23"/>
      <c r="N178" s="17" t="str">
        <f t="shared" si="6"/>
        <v>Vgl. , , , S. .</v>
      </c>
    </row>
    <row r="179" spans="1:14" x14ac:dyDescent="0.2">
      <c r="A179" s="21">
        <v>178</v>
      </c>
      <c r="B179" s="21"/>
      <c r="C179" s="24"/>
      <c r="D179" s="24"/>
      <c r="E179" s="24"/>
      <c r="F179" s="21"/>
      <c r="G179" s="21"/>
      <c r="H179" s="24"/>
      <c r="I179" s="24"/>
      <c r="J179" s="25"/>
      <c r="K179" s="24"/>
      <c r="L179" s="21"/>
      <c r="M179" s="23"/>
      <c r="N179" s="17" t="str">
        <f t="shared" si="6"/>
        <v>Vgl. , , , S. .</v>
      </c>
    </row>
    <row r="180" spans="1:14" x14ac:dyDescent="0.2">
      <c r="A180" s="14">
        <v>179</v>
      </c>
      <c r="B180" s="21"/>
      <c r="C180" s="24"/>
      <c r="D180" s="24"/>
      <c r="E180" s="24"/>
      <c r="F180" s="21"/>
      <c r="G180" s="21"/>
      <c r="H180" s="24"/>
      <c r="I180" s="24"/>
      <c r="J180" s="25"/>
      <c r="K180" s="24"/>
      <c r="L180" s="21"/>
      <c r="M180" s="23"/>
      <c r="N180" s="17" t="str">
        <f t="shared" si="6"/>
        <v>Vgl. , , , S. .</v>
      </c>
    </row>
    <row r="181" spans="1:14" x14ac:dyDescent="0.2">
      <c r="A181" s="21">
        <v>180</v>
      </c>
      <c r="B181" s="21"/>
      <c r="C181" s="24"/>
      <c r="D181" s="24"/>
      <c r="E181" s="24"/>
      <c r="F181" s="21"/>
      <c r="G181" s="21"/>
      <c r="H181" s="24"/>
      <c r="I181" s="24"/>
      <c r="J181" s="25"/>
      <c r="K181" s="24"/>
      <c r="L181" s="21"/>
      <c r="M181" s="23"/>
      <c r="N181" s="17" t="str">
        <f t="shared" si="6"/>
        <v>Vgl. , , , S. .</v>
      </c>
    </row>
    <row r="182" spans="1:14" x14ac:dyDescent="0.2">
      <c r="A182" s="21">
        <v>181</v>
      </c>
      <c r="B182" s="21"/>
      <c r="C182" s="24"/>
      <c r="D182" s="24"/>
      <c r="E182" s="24"/>
      <c r="F182" s="21"/>
      <c r="G182" s="21"/>
      <c r="H182" s="24"/>
      <c r="I182" s="24"/>
      <c r="J182" s="25"/>
      <c r="K182" s="24"/>
      <c r="L182" s="21"/>
      <c r="M182" s="23"/>
      <c r="N182" s="17" t="str">
        <f t="shared" si="6"/>
        <v>Vgl. , , , S. .</v>
      </c>
    </row>
    <row r="183" spans="1:14" x14ac:dyDescent="0.2">
      <c r="A183" s="14">
        <v>182</v>
      </c>
      <c r="B183" s="21"/>
      <c r="C183" s="24"/>
      <c r="D183" s="24"/>
      <c r="E183" s="24"/>
      <c r="F183" s="21"/>
      <c r="G183" s="21"/>
      <c r="H183" s="24"/>
      <c r="I183" s="24"/>
      <c r="J183" s="25"/>
      <c r="K183" s="24"/>
      <c r="L183" s="21"/>
      <c r="M183" s="23"/>
      <c r="N183" s="17" t="str">
        <f t="shared" si="6"/>
        <v>Vgl. , , , S. .</v>
      </c>
    </row>
    <row r="184" spans="1:14" x14ac:dyDescent="0.2">
      <c r="A184" s="21">
        <v>183</v>
      </c>
      <c r="B184" s="21"/>
      <c r="C184" s="24"/>
      <c r="D184" s="24"/>
      <c r="E184" s="24"/>
      <c r="F184" s="21"/>
      <c r="G184" s="21"/>
      <c r="H184" s="24"/>
      <c r="I184" s="24"/>
      <c r="J184" s="25"/>
      <c r="K184" s="24"/>
      <c r="L184" s="21"/>
      <c r="M184" s="23"/>
      <c r="N184" s="17" t="str">
        <f t="shared" si="6"/>
        <v>Vgl. , , , S. .</v>
      </c>
    </row>
    <row r="185" spans="1:14" x14ac:dyDescent="0.2">
      <c r="A185" s="21">
        <v>184</v>
      </c>
      <c r="B185" s="21"/>
      <c r="C185" s="24"/>
      <c r="D185" s="24"/>
      <c r="E185" s="24"/>
      <c r="F185" s="21"/>
      <c r="G185" s="21"/>
      <c r="H185" s="24"/>
      <c r="I185" s="24"/>
      <c r="J185" s="25"/>
      <c r="K185" s="24"/>
      <c r="L185" s="21"/>
      <c r="M185" s="23"/>
      <c r="N185" s="17" t="str">
        <f t="shared" si="6"/>
        <v>Vgl. , , , S. .</v>
      </c>
    </row>
    <row r="186" spans="1:14" x14ac:dyDescent="0.2">
      <c r="A186" s="14">
        <v>185</v>
      </c>
      <c r="B186" s="21"/>
      <c r="C186" s="24"/>
      <c r="D186" s="24"/>
      <c r="E186" s="24"/>
      <c r="F186" s="21"/>
      <c r="G186" s="21"/>
      <c r="H186" s="24"/>
      <c r="I186" s="24"/>
      <c r="J186" s="25"/>
      <c r="K186" s="24"/>
      <c r="L186" s="21"/>
      <c r="M186" s="23"/>
      <c r="N186" s="17" t="str">
        <f t="shared" si="6"/>
        <v>Vgl. , , , S. .</v>
      </c>
    </row>
    <row r="187" spans="1:14" x14ac:dyDescent="0.2">
      <c r="A187" s="21">
        <v>186</v>
      </c>
      <c r="B187" s="21"/>
      <c r="C187" s="24"/>
      <c r="D187" s="24"/>
      <c r="E187" s="24"/>
      <c r="F187" s="21"/>
      <c r="G187" s="21"/>
      <c r="H187" s="24"/>
      <c r="I187" s="24"/>
      <c r="J187" s="25"/>
      <c r="K187" s="24"/>
      <c r="L187" s="21"/>
      <c r="M187" s="23"/>
      <c r="N187" s="17" t="str">
        <f t="shared" si="6"/>
        <v>Vgl. , , , S. .</v>
      </c>
    </row>
    <row r="188" spans="1:14" x14ac:dyDescent="0.2">
      <c r="A188" s="21">
        <v>187</v>
      </c>
      <c r="B188" s="21"/>
      <c r="C188" s="24"/>
      <c r="D188" s="24"/>
      <c r="E188" s="24"/>
      <c r="F188" s="21"/>
      <c r="G188" s="21"/>
      <c r="H188" s="24"/>
      <c r="I188" s="24"/>
      <c r="J188" s="25"/>
      <c r="K188" s="24"/>
      <c r="L188" s="21"/>
      <c r="M188" s="23"/>
      <c r="N188" s="17" t="str">
        <f t="shared" si="6"/>
        <v>Vgl. , , , S. .</v>
      </c>
    </row>
    <row r="189" spans="1:14" x14ac:dyDescent="0.2">
      <c r="A189" s="14">
        <v>188</v>
      </c>
      <c r="B189" s="21"/>
      <c r="C189" s="24"/>
      <c r="D189" s="24"/>
      <c r="E189" s="24"/>
      <c r="F189" s="21"/>
      <c r="G189" s="21"/>
      <c r="H189" s="24"/>
      <c r="I189" s="24"/>
      <c r="J189" s="25"/>
      <c r="K189" s="24"/>
      <c r="L189" s="21"/>
      <c r="M189" s="23"/>
      <c r="N189" s="17" t="str">
        <f t="shared" si="6"/>
        <v>Vgl. , , , S. .</v>
      </c>
    </row>
    <row r="190" spans="1:14" x14ac:dyDescent="0.2">
      <c r="A190" s="21">
        <v>189</v>
      </c>
      <c r="B190" s="21"/>
      <c r="C190" s="24"/>
      <c r="D190" s="24"/>
      <c r="E190" s="24"/>
      <c r="F190" s="21"/>
      <c r="G190" s="21"/>
      <c r="H190" s="24"/>
      <c r="I190" s="24"/>
      <c r="J190" s="25"/>
      <c r="K190" s="24"/>
      <c r="L190" s="21"/>
      <c r="M190" s="23"/>
      <c r="N190" s="17" t="str">
        <f t="shared" si="6"/>
        <v>Vgl. , , , S. .</v>
      </c>
    </row>
    <row r="191" spans="1:14" x14ac:dyDescent="0.2">
      <c r="A191" s="21">
        <v>190</v>
      </c>
      <c r="B191" s="21"/>
      <c r="C191" s="24"/>
      <c r="D191" s="24"/>
      <c r="E191" s="24"/>
      <c r="F191" s="21"/>
      <c r="G191" s="21"/>
      <c r="H191" s="24"/>
      <c r="I191" s="24"/>
      <c r="J191" s="25"/>
      <c r="K191" s="24"/>
      <c r="L191" s="21"/>
      <c r="M191" s="23"/>
      <c r="N191" s="17" t="str">
        <f t="shared" si="6"/>
        <v>Vgl. , , , S. .</v>
      </c>
    </row>
    <row r="192" spans="1:14" x14ac:dyDescent="0.2">
      <c r="A192" s="14">
        <v>191</v>
      </c>
      <c r="B192" s="21"/>
      <c r="C192" s="24"/>
      <c r="D192" s="24"/>
      <c r="E192" s="24"/>
      <c r="F192" s="21"/>
      <c r="G192" s="21"/>
      <c r="H192" s="24"/>
      <c r="I192" s="24"/>
      <c r="J192" s="25"/>
      <c r="K192" s="24"/>
      <c r="L192" s="21"/>
      <c r="M192" s="23"/>
      <c r="N192" s="17" t="str">
        <f t="shared" si="6"/>
        <v>Vgl. , , , S. .</v>
      </c>
    </row>
    <row r="193" spans="1:14" x14ac:dyDescent="0.2">
      <c r="A193" s="21">
        <v>192</v>
      </c>
      <c r="B193" s="21"/>
      <c r="C193" s="24"/>
      <c r="D193" s="24"/>
      <c r="E193" s="24"/>
      <c r="F193" s="21"/>
      <c r="G193" s="21"/>
      <c r="H193" s="24"/>
      <c r="I193" s="24"/>
      <c r="J193" s="25"/>
      <c r="K193" s="24"/>
      <c r="L193" s="21"/>
      <c r="M193" s="23"/>
      <c r="N193" s="17" t="str">
        <f t="shared" si="6"/>
        <v>Vgl. , , , S. .</v>
      </c>
    </row>
    <row r="194" spans="1:14" x14ac:dyDescent="0.2">
      <c r="A194" s="21">
        <v>193</v>
      </c>
      <c r="B194" s="21"/>
      <c r="C194" s="24"/>
      <c r="D194" s="24"/>
      <c r="E194" s="24"/>
      <c r="F194" s="21"/>
      <c r="G194" s="21"/>
      <c r="H194" s="24"/>
      <c r="I194" s="24"/>
      <c r="J194" s="25"/>
      <c r="K194" s="24"/>
      <c r="L194" s="21"/>
      <c r="M194" s="23"/>
      <c r="N194" s="17" t="str">
        <f t="shared" si="6"/>
        <v>Vgl. , , , S. .</v>
      </c>
    </row>
    <row r="195" spans="1:14" x14ac:dyDescent="0.2">
      <c r="A195" s="14">
        <v>194</v>
      </c>
      <c r="B195" s="21"/>
      <c r="C195" s="24"/>
      <c r="D195" s="24"/>
      <c r="E195" s="24"/>
      <c r="F195" s="21"/>
      <c r="G195" s="21"/>
      <c r="H195" s="24"/>
      <c r="I195" s="24"/>
      <c r="J195" s="25"/>
      <c r="K195" s="24"/>
      <c r="L195" s="21"/>
      <c r="M195" s="23"/>
      <c r="N195" s="17" t="str">
        <f t="shared" si="6"/>
        <v>Vgl. , , , S. .</v>
      </c>
    </row>
    <row r="196" spans="1:14" x14ac:dyDescent="0.2">
      <c r="A196" s="21">
        <v>195</v>
      </c>
      <c r="B196" s="21"/>
      <c r="C196" s="24"/>
      <c r="D196" s="24"/>
      <c r="E196" s="24"/>
      <c r="F196" s="21"/>
      <c r="G196" s="21"/>
      <c r="H196" s="24"/>
      <c r="I196" s="24"/>
      <c r="J196" s="25"/>
      <c r="K196" s="24"/>
      <c r="L196" s="21"/>
      <c r="M196" s="23"/>
      <c r="N196" s="17" t="str">
        <f t="shared" si="6"/>
        <v>Vgl. , , , S. .</v>
      </c>
    </row>
    <row r="197" spans="1:14" x14ac:dyDescent="0.2">
      <c r="A197" s="21">
        <v>196</v>
      </c>
      <c r="B197" s="21"/>
      <c r="C197" s="24"/>
      <c r="D197" s="24"/>
      <c r="E197" s="24"/>
      <c r="F197" s="21"/>
      <c r="G197" s="21"/>
      <c r="H197" s="24"/>
      <c r="I197" s="24"/>
      <c r="J197" s="25"/>
      <c r="K197" s="24"/>
      <c r="L197" s="21"/>
      <c r="M197" s="23"/>
      <c r="N197" s="17" t="str">
        <f t="shared" si="6"/>
        <v>Vgl. , , , S. .</v>
      </c>
    </row>
    <row r="198" spans="1:14" x14ac:dyDescent="0.2">
      <c r="A198" s="14">
        <v>197</v>
      </c>
      <c r="B198" s="21"/>
      <c r="C198" s="24"/>
      <c r="D198" s="24"/>
      <c r="E198" s="24"/>
      <c r="F198" s="21"/>
      <c r="G198" s="21"/>
      <c r="H198" s="24"/>
      <c r="I198" s="24"/>
      <c r="J198" s="25"/>
      <c r="K198" s="24"/>
      <c r="L198" s="21"/>
      <c r="M198" s="23"/>
      <c r="N198" s="17" t="str">
        <f t="shared" si="6"/>
        <v>Vgl. , , , S. .</v>
      </c>
    </row>
    <row r="199" spans="1:14" x14ac:dyDescent="0.2">
      <c r="A199" s="21">
        <v>198</v>
      </c>
      <c r="B199" s="21"/>
      <c r="C199" s="24"/>
      <c r="D199" s="24"/>
      <c r="E199" s="24"/>
      <c r="F199" s="21"/>
      <c r="G199" s="21"/>
      <c r="H199" s="24"/>
      <c r="I199" s="24"/>
      <c r="J199" s="25"/>
      <c r="K199" s="24"/>
      <c r="L199" s="21"/>
      <c r="M199" s="23"/>
      <c r="N199" s="17" t="str">
        <f t="shared" si="6"/>
        <v>Vgl. , , , S. .</v>
      </c>
    </row>
    <row r="200" spans="1:14" x14ac:dyDescent="0.2">
      <c r="A200" s="21">
        <v>199</v>
      </c>
      <c r="B200" s="21"/>
      <c r="C200" s="24"/>
      <c r="D200" s="24"/>
      <c r="E200" s="24"/>
      <c r="F200" s="21"/>
      <c r="G200" s="21"/>
      <c r="H200" s="24"/>
      <c r="I200" s="24"/>
      <c r="J200" s="25"/>
      <c r="K200" s="24"/>
      <c r="L200" s="21"/>
      <c r="M200" s="23"/>
      <c r="N200" s="17" t="str">
        <f t="shared" si="6"/>
        <v>Vgl. , , , S. .</v>
      </c>
    </row>
    <row r="201" spans="1:14" x14ac:dyDescent="0.2">
      <c r="A201" s="14">
        <v>200</v>
      </c>
      <c r="B201" s="21"/>
      <c r="C201" s="24"/>
      <c r="D201" s="24"/>
      <c r="E201" s="24"/>
      <c r="F201" s="21"/>
      <c r="G201" s="21"/>
      <c r="H201" s="24"/>
      <c r="I201" s="24"/>
      <c r="J201" s="25"/>
      <c r="K201" s="24"/>
      <c r="L201" s="21"/>
      <c r="M201" s="23"/>
      <c r="N201" s="17" t="str">
        <f t="shared" si="6"/>
        <v>Vgl. , , , S. .</v>
      </c>
    </row>
    <row r="202" spans="1:14" x14ac:dyDescent="0.2">
      <c r="A202" s="5"/>
      <c r="B202" s="21"/>
      <c r="C202" s="24"/>
      <c r="D202" s="24"/>
      <c r="E202" s="24"/>
      <c r="F202" s="21"/>
      <c r="G202" s="21"/>
      <c r="H202" s="24"/>
      <c r="I202" s="24"/>
      <c r="J202" s="25"/>
      <c r="K202" s="24"/>
      <c r="L202" s="21"/>
      <c r="M202" s="23"/>
      <c r="N202" s="17" t="str">
        <f t="shared" si="6"/>
        <v>Vgl. , , , S. .</v>
      </c>
    </row>
    <row r="205" spans="1:14" x14ac:dyDescent="0.2">
      <c r="A205" s="13"/>
    </row>
    <row r="208" spans="1:14" x14ac:dyDescent="0.2">
      <c r="A208" s="13"/>
    </row>
  </sheetData>
  <autoFilter ref="A1:N26" xr:uid="{DEEDF95C-8D58-DC4B-A71E-8BBAD6EC869A}">
    <sortState xmlns:xlrd2="http://schemas.microsoft.com/office/spreadsheetml/2017/richdata2" ref="A2:N26">
      <sortCondition ref="A1:A26"/>
    </sortState>
  </autoFilter>
  <phoneticPr fontId="6" type="noConversion"/>
  <hyperlinks>
    <hyperlink ref="C4" r:id="rId1" xr:uid="{5EBB76C8-3CC2-C74B-B8AC-780C73B23B41}"/>
    <hyperlink ref="C2" r:id="rId2" xr:uid="{D1261DF4-88BD-A543-B7F1-EFF6E928971B}"/>
    <hyperlink ref="C3" r:id="rId3" xr:uid="{C2E85C0A-4437-4043-813B-7C724F427D13}"/>
    <hyperlink ref="C5" r:id="rId4" xr:uid="{B25CD72F-80FF-844D-9622-438A9DA0F80A}"/>
    <hyperlink ref="C6" r:id="rId5" xr:uid="{D619EB10-5CD5-FA4A-A7D0-380C94C29764}"/>
    <hyperlink ref="C7" r:id="rId6" xr:uid="{39CE6F8E-0607-B34A-95A2-937BA8689524}"/>
    <hyperlink ref="C8" r:id="rId7" xr:uid="{2542E64D-8DA4-DF4C-9AF5-8A13633BF543}"/>
    <hyperlink ref="C9" r:id="rId8" xr:uid="{E79B33AC-51BF-D74E-84D2-BD33C9428F1F}"/>
    <hyperlink ref="C10" r:id="rId9" xr:uid="{A9D52B9A-6F2E-1349-9824-6D5F9620A191}"/>
    <hyperlink ref="C11" r:id="rId10" xr:uid="{3A63011B-1EDF-FD4E-9170-04C6AA32FEBA}"/>
    <hyperlink ref="C13" r:id="rId11" xr:uid="{1252E6E3-DCF4-AA4C-914D-29B54231F093}"/>
    <hyperlink ref="C14" r:id="rId12" xr:uid="{D6AC10F0-8845-624F-B65B-18DD95913E4C}"/>
    <hyperlink ref="C16" r:id="rId13" xr:uid="{72F7994D-B86F-264B-9CCA-B9F32521D650}"/>
    <hyperlink ref="C15" r:id="rId14" xr:uid="{877A48C0-E938-734B-9DDC-1F0EDDA6D41F}"/>
    <hyperlink ref="C12" r:id="rId15" xr:uid="{F8FBCF23-4053-5A4C-88A6-63B38ACEB866}"/>
    <hyperlink ref="C17" r:id="rId16" xr:uid="{D214B19E-8697-1D4E-9C82-2995C5013938}"/>
    <hyperlink ref="C18" r:id="rId17" xr:uid="{EAC3F864-5A58-AC46-9222-EEACED6A1F82}"/>
    <hyperlink ref="C19" r:id="rId18" xr:uid="{AC53A15B-3C08-0045-9BEB-8F48D3FFFFFE}"/>
    <hyperlink ref="C20" r:id="rId19" xr:uid="{B286A504-7A1E-2A4D-AC60-E943B42A9045}"/>
    <hyperlink ref="C21" r:id="rId20" xr:uid="{44461F10-D1FB-1343-AAD8-B69AD8DEB861}"/>
    <hyperlink ref="C22" r:id="rId21" xr:uid="{32084BD5-61F7-A44B-A276-949004561959}"/>
    <hyperlink ref="C23" r:id="rId22" xr:uid="{0545A269-E41E-5740-8185-5421F1BE0DA2}"/>
    <hyperlink ref="C24" r:id="rId23" xr:uid="{48744301-B60D-CD42-BCEC-91D4C7F3D143}"/>
    <hyperlink ref="C26" r:id="rId24" xr:uid="{36674DAB-805B-1B41-A755-77ABC561E975}"/>
    <hyperlink ref="C25" r:id="rId25" xr:uid="{476E1066-88E2-5043-86D1-487CB7CC21CB}"/>
    <hyperlink ref="C29" r:id="rId26" xr:uid="{A2C0720D-18A9-6E4F-9C75-2B5776FB5576}"/>
    <hyperlink ref="C30" r:id="rId27" xr:uid="{FD0355DD-1FA2-594E-A283-0DFD7013766E}"/>
    <hyperlink ref="C31" r:id="rId28" xr:uid="{88A99C3B-9DB9-9A4C-A18E-2D2B183BFB59}"/>
    <hyperlink ref="C32" r:id="rId29" xr:uid="{B74F8347-9ED5-D44B-B8F3-513C8DB0F66B}"/>
    <hyperlink ref="C33" r:id="rId30" xr:uid="{F6E82269-9356-0F48-904B-C08B7E538D40}"/>
    <hyperlink ref="C34" r:id="rId31" xr:uid="{A013111C-5CA0-5247-9FF5-0F695229C2A1}"/>
    <hyperlink ref="C35" r:id="rId32" xr:uid="{530F8EA9-7E2C-E943-8C7B-242AC4C76A6B}"/>
    <hyperlink ref="C27" r:id="rId33" xr:uid="{2E55AE0C-6B8C-3E4B-ABCA-849BC6689A4B}"/>
    <hyperlink ref="C28" r:id="rId34" xr:uid="{69002FFF-784F-7C4F-9957-C7823F9F1931}"/>
    <hyperlink ref="C36" r:id="rId35" xr:uid="{E4E4B7AD-06D9-8344-B496-372809FB6575}"/>
    <hyperlink ref="C37" r:id="rId36" xr:uid="{EBC0959C-4DD9-A349-A466-EA06C4DE2850}"/>
    <hyperlink ref="C38" r:id="rId37" xr:uid="{9F513891-DAAD-FD4C-8389-24F1C37CFEE0}"/>
    <hyperlink ref="C39" r:id="rId38" xr:uid="{20E85C8C-AE9B-AD44-B7C9-1C573FBB23B2}"/>
    <hyperlink ref="C40" r:id="rId39" xr:uid="{22E5F4D4-B9D7-0748-9217-068F56B4F26C}"/>
    <hyperlink ref="C41" r:id="rId40" xr:uid="{B9A72747-4A4B-0D4E-A419-C269777571E5}"/>
    <hyperlink ref="C43" r:id="rId41" xr:uid="{7683E82B-A34A-7B40-9449-A46333BA6AD6}"/>
    <hyperlink ref="C42" r:id="rId42" xr:uid="{4A3E0982-FA29-B547-941B-D8737DE06714}"/>
    <hyperlink ref="C44" r:id="rId43" xr:uid="{20AD5753-CA4D-C345-A2F6-873EE9CD8180}"/>
    <hyperlink ref="C45" r:id="rId44" xr:uid="{0B7A0CF9-D312-1649-B4E5-0CD1CD18B339}"/>
    <hyperlink ref="C46" r:id="rId45" xr:uid="{7C337D89-B87E-1E42-9808-3D7BCB9235EF}"/>
    <hyperlink ref="C47" r:id="rId46" xr:uid="{2BD9E3A0-B104-A147-97AD-A9A750BF034B}"/>
    <hyperlink ref="C48" r:id="rId47" xr:uid="{83FC6C0E-006F-8642-8BBA-B1610B513653}"/>
    <hyperlink ref="C50" r:id="rId48" xr:uid="{26812256-8433-674A-9D03-8B094CF30A49}"/>
    <hyperlink ref="C49" r:id="rId49" xr:uid="{C56A7582-ADB6-D64C-8273-C36E5508DCF1}"/>
    <hyperlink ref="C51" r:id="rId50" xr:uid="{B33F91B5-0F94-7142-96E3-6FC2323F6B52}"/>
    <hyperlink ref="C52" r:id="rId51" xr:uid="{0BCD2AC2-1589-0047-8C1C-AC0C81050D02}"/>
    <hyperlink ref="C53" r:id="rId52" xr:uid="{F4A546FF-4B34-7E4F-ABDE-9BEA80728F3D}"/>
    <hyperlink ref="C55" r:id="rId53" location="citeas" xr:uid="{B72A4A92-B087-934A-A36E-D59E43B0EF1E}"/>
    <hyperlink ref="C56" r:id="rId54" location="citeas" xr:uid="{163A1D29-B796-554F-BB87-78600426E65F}"/>
    <hyperlink ref="C58" r:id="rId55" xr:uid="{42C11ACD-FC20-B84C-B2BE-8E8315440272}"/>
    <hyperlink ref="C57" r:id="rId56" xr:uid="{0E3779EB-33B2-454E-B812-CD73DA17CE11}"/>
    <hyperlink ref="C59" r:id="rId57" location="citeas" xr:uid="{61BDC1CB-8AE2-D547-BC17-DBC48DDBEE40}"/>
    <hyperlink ref="C60" r:id="rId58" xr:uid="{F49322B6-9A82-464B-A023-FD22DF925CCD}"/>
    <hyperlink ref="C61" r:id="rId59" location="citeas" xr:uid="{6AA13EF0-772D-E749-B284-167AE2A8787B}"/>
    <hyperlink ref="C62" r:id="rId60" location="citeas" xr:uid="{986C40DA-0F46-6548-86CF-C25DD009856A}"/>
    <hyperlink ref="C63" r:id="rId61" xr:uid="{CF82E713-8D16-DA47-A7C7-C0C262E5271F}"/>
    <hyperlink ref="C64" r:id="rId62" xr:uid="{13E15D71-8A4E-FE4D-A204-EBDAD6D34526}"/>
    <hyperlink ref="C65" r:id="rId63" xr:uid="{9E3E1A4F-D8DE-894A-9FB3-5410C3D5F7FC}"/>
    <hyperlink ref="C66" r:id="rId64" location="citeas" xr:uid="{9C0491A1-ED65-E141-BBA7-20E5AD8CF20A}"/>
    <hyperlink ref="C67" r:id="rId65" location="citeas" xr:uid="{2797E4DC-78A3-9C46-868D-9B9EFADEC5FF}"/>
    <hyperlink ref="C68" r:id="rId66" location="citeas" xr:uid="{86C5B497-C018-354F-80B9-8B78A0868DCC}"/>
    <hyperlink ref="C69" r:id="rId67" location="citeas" xr:uid="{9AABAD05-A7EB-DA4D-9A9C-C231C28619F7}"/>
    <hyperlink ref="C70" r:id="rId68" location="citeas" xr:uid="{A147E9E1-7A98-1B4E-A436-A50D62B84B07}"/>
    <hyperlink ref="C71" r:id="rId69" location="citeas" xr:uid="{75ADAFDF-4C66-DC40-946B-0D88FBF247B2}"/>
    <hyperlink ref="C72" r:id="rId70" location="citeas" xr:uid="{66BFD614-E5FF-E445-A97A-0A9D46C70BB6}"/>
    <hyperlink ref="C73" r:id="rId71" xr:uid="{44A2326C-B087-3C42-8901-442A5BA2C271}"/>
    <hyperlink ref="C74" r:id="rId72" xr:uid="{47AC6483-915A-694D-BB42-2450C3F7A0B5}"/>
    <hyperlink ref="C75" r:id="rId73" xr:uid="{E96C2FF8-1D53-9341-AC2F-AE6BD67C2172}"/>
    <hyperlink ref="C76" r:id="rId74" xr:uid="{E2A27997-06AC-FC44-AB89-8FFBF8B28934}"/>
    <hyperlink ref="C78" r:id="rId75" xr:uid="{CA36FFA0-2799-FF43-B98E-BF7637264F7E}"/>
    <hyperlink ref="C77" r:id="rId76" xr:uid="{8E53E3E0-037A-504E-B202-E633FB9EAAD3}"/>
    <hyperlink ref="C82" r:id="rId77" xr:uid="{A6D52C5E-57EB-9748-AEB5-77C5025BD3E5}"/>
    <hyperlink ref="C83" r:id="rId78" xr:uid="{169890C1-473C-8048-A7C6-2AA7ECC88031}"/>
    <hyperlink ref="C79" r:id="rId79" xr:uid="{5E13F11D-8928-0D40-84CC-9089DBAD0FD8}"/>
    <hyperlink ref="C80" r:id="rId80" xr:uid="{64A2383F-632D-C241-96CD-9EAAA1193579}"/>
    <hyperlink ref="C81" r:id="rId81" xr:uid="{879BE64E-CE22-1943-A94A-7A5ECD79D077}"/>
    <hyperlink ref="C54" r:id="rId82" location="citeas" xr:uid="{C417701F-3552-C440-9529-552331D9644F}"/>
    <hyperlink ref="C85" r:id="rId83" xr:uid="{3B6FED72-C4A4-F54E-9BFA-1135B1F05195}"/>
    <hyperlink ref="C86" r:id="rId84" xr:uid="{58283443-662D-784A-881E-34DD9E45F90F}"/>
    <hyperlink ref="C84" r:id="rId85" xr:uid="{CABAD750-794D-4C49-A809-3F0B4A94DFAD}"/>
    <hyperlink ref="C88" r:id="rId86" xr:uid="{CD49EE0F-4B7C-D24F-8884-9C55E2E2CD59}"/>
    <hyperlink ref="C87" r:id="rId87" xr:uid="{63063461-F9B4-BC43-B436-B3B97EA1CAE2}"/>
    <hyperlink ref="C89" r:id="rId88" xr:uid="{5C1AB522-6877-0B49-ACA5-379CE1149D7F}"/>
    <hyperlink ref="C90" r:id="rId89" xr:uid="{045FAB49-6325-C34E-BF5D-1A8BEB747B53}"/>
    <hyperlink ref="C91" r:id="rId90" xr:uid="{16F64592-1580-9B47-98A8-20A54D2C1E5B}"/>
    <hyperlink ref="C92" r:id="rId91" xr:uid="{7B4B5151-9E93-F644-83FB-4F067A6705F6}"/>
    <hyperlink ref="C93" r:id="rId92" xr:uid="{892BBD18-65BA-5D41-8E59-8E71E9A2D02C}"/>
    <hyperlink ref="C94" r:id="rId93" xr:uid="{C38B73B6-D05C-EB49-8029-2794EFDF6229}"/>
    <hyperlink ref="C95" r:id="rId94" xr:uid="{B8D7FFEE-9BDB-3649-8433-0FD9362250CB}"/>
    <hyperlink ref="C96" r:id="rId95" xr:uid="{04A82EA3-3FCF-5542-B5A2-042BDCFC25A6}"/>
    <hyperlink ref="C97" r:id="rId96" xr:uid="{1178C65D-2071-0042-8D0F-C762C3E5896D}"/>
    <hyperlink ref="C98" r:id="rId97" xr:uid="{C7B7CDD2-ED04-C44A-8010-A038EC69A21B}"/>
    <hyperlink ref="C102" r:id="rId98" xr:uid="{913E074F-CC45-D846-8EBB-739879F6D3C3}"/>
    <hyperlink ref="C103" r:id="rId99" xr:uid="{6211AAB5-29F2-064B-98F0-89CF5F414004}"/>
    <hyperlink ref="C104" r:id="rId100" xr:uid="{6012DB32-3999-A747-9FAD-DD15301172E7}"/>
    <hyperlink ref="C106" r:id="rId101" xr:uid="{AB2A1A71-9ACA-6443-B09F-857BC9CF69FB}"/>
    <hyperlink ref="C105" r:id="rId102" xr:uid="{A5286CD5-B399-4B45-9E19-8718EA112BF1}"/>
    <hyperlink ref="C99" r:id="rId103" xr:uid="{B6270FBB-5501-9244-856C-1DEB36A37D84}"/>
    <hyperlink ref="C100" r:id="rId104" xr:uid="{B6D65643-5DB7-F343-A1E5-A55B6B956BB8}"/>
    <hyperlink ref="C101" r:id="rId105" xr:uid="{96452D0D-F3F1-8745-8631-8A0F7852D16A}"/>
    <hyperlink ref="C109" r:id="rId106" location="citeas" xr:uid="{C04D10B0-0FA9-F445-BE31-EC4DE70D834E}"/>
    <hyperlink ref="C110" r:id="rId107" location="citeas" xr:uid="{CC230C74-EE07-7C46-B17A-ACCF775DBDE8}"/>
    <hyperlink ref="C112" r:id="rId108" location="citeas" xr:uid="{06FB8C15-9495-E449-B561-E61BB9E8FD11}"/>
    <hyperlink ref="C111" r:id="rId109" xr:uid="{844BFD5C-E4F9-5543-918D-66AFB01C33D0}"/>
    <hyperlink ref="C113" r:id="rId110" xr:uid="{B1BA645E-205C-8F43-817A-799656D71C98}"/>
    <hyperlink ref="C114" r:id="rId111" xr:uid="{BFD41E28-FB6D-5F4F-9448-29FDFAE36686}"/>
    <hyperlink ref="C115" r:id="rId112" xr:uid="{5ED2A37B-BF30-7C49-AD4A-0E469361C061}"/>
    <hyperlink ref="C116" r:id="rId113" xr:uid="{F6B40874-BAC8-6D4D-9323-F3C70A5BB6F9}"/>
    <hyperlink ref="C117" r:id="rId114" xr:uid="{8628D230-CEBD-694F-86F7-616848EFA9C3}"/>
    <hyperlink ref="C118" r:id="rId115" xr:uid="{6377D446-A124-8C44-ABC6-24AF8B6DB560}"/>
    <hyperlink ref="C119" r:id="rId116" xr:uid="{14262258-E8C8-CF40-AC5C-1A941722886F}"/>
    <hyperlink ref="C120" r:id="rId117" xr:uid="{AB6B5AE7-5CA1-4A40-B776-69167303AB42}"/>
    <hyperlink ref="C124" r:id="rId118" xr:uid="{EE0DB08F-FFC3-4846-B878-CC883B00AC44}"/>
    <hyperlink ref="C126" r:id="rId119" xr:uid="{F3A24D7F-E2C8-494A-BE1E-F799C0E78DF4}"/>
    <hyperlink ref="C122" r:id="rId120" xr:uid="{85957697-7A32-1A48-8499-411EEB3A3147}"/>
    <hyperlink ref="C127" r:id="rId121" xr:uid="{3F6EA87A-C9F7-DC4A-8BD3-FE5131C4159D}"/>
    <hyperlink ref="C125" r:id="rId122" xr:uid="{F12CB857-FCCF-B04A-A903-EEBC8A9411B2}"/>
    <hyperlink ref="C123" r:id="rId123" xr:uid="{8CCCE43E-DF2C-4D4A-B5D6-83297DEBEF94}"/>
    <hyperlink ref="C121" r:id="rId124" xr:uid="{E4957A97-F808-8347-AD7F-7799A2A70009}"/>
    <hyperlink ref="C128" r:id="rId125" xr:uid="{E6662351-9C3E-6349-940A-50AECD45647B}"/>
    <hyperlink ref="C129" r:id="rId126" xr:uid="{6B7A2D0A-AB48-814D-BCF7-CDF0AB672318}"/>
    <hyperlink ref="C130" r:id="rId127" xr:uid="{C0684C73-25CA-4542-A3CC-83256609763C}"/>
    <hyperlink ref="C131" r:id="rId128" xr:uid="{91DF8067-3822-8C42-ABC8-1C71B6196869}"/>
    <hyperlink ref="C133" r:id="rId129" xr:uid="{04020D43-8DE5-E546-8169-961B529BCCB6}"/>
    <hyperlink ref="C134" r:id="rId130" xr:uid="{21286097-A9E1-5D45-93F3-362A84D4465D}"/>
    <hyperlink ref="C132" r:id="rId131" xr:uid="{81EB7A25-9111-1342-A147-33EECEB6361A}"/>
    <hyperlink ref="C135" r:id="rId132" xr:uid="{BBCF364E-C341-B546-A230-46E9C0DD2E53}"/>
    <hyperlink ref="C136" r:id="rId133" xr:uid="{DCC8D3C9-4D74-0E4B-B2F2-2FAB65907A78}"/>
    <hyperlink ref="C138" r:id="rId134" xr:uid="{7AB101C9-C9C3-4040-BBEE-5582FD6F7FFE}"/>
    <hyperlink ref="C139" r:id="rId135" xr:uid="{B354BFDD-D615-544C-95EB-4ED718BEF648}"/>
    <hyperlink ref="C140" r:id="rId136" xr:uid="{DD2C8688-5231-2A44-A6C0-77F0670FF759}"/>
    <hyperlink ref="C141" r:id="rId137" xr:uid="{827C182E-9616-B843-A2A8-0562723B467B}"/>
    <hyperlink ref="C137" r:id="rId138" xr:uid="{EFA8BA96-62AF-1B4E-8E88-8949532A11C1}"/>
    <hyperlink ref="C142" r:id="rId139" xr:uid="{F2E5DE4A-D983-E742-B050-AA8E841AC532}"/>
    <hyperlink ref="C143" r:id="rId140" xr:uid="{D6963D59-0755-7240-967E-0D8926C6C1CD}"/>
    <hyperlink ref="C144" r:id="rId141" xr:uid="{90B49314-E1DA-6C46-96D5-A0C5E629936A}"/>
    <hyperlink ref="C147" r:id="rId142" xr:uid="{ABB8E741-61ED-6542-94C6-0AEAFA870BE1}"/>
    <hyperlink ref="C145" r:id="rId143" xr:uid="{2776234D-D8F4-FD47-A1D2-CCCC6A677AC8}"/>
    <hyperlink ref="C146" r:id="rId144" xr:uid="{E2C742D7-2EF2-C14A-91B6-D032909828EE}"/>
    <hyperlink ref="C148" r:id="rId145" xr:uid="{12D320C0-82AE-074D-A78B-A9B7530F65BB}"/>
    <hyperlink ref="C149" r:id="rId146" xr:uid="{3DECE334-C02E-5443-9BE4-27BE4C5F649F}"/>
    <hyperlink ref="C150" r:id="rId147" xr:uid="{DA666082-F26D-6A42-B7DF-3A3773D141EE}"/>
    <hyperlink ref="C151" r:id="rId148" xr:uid="{6E1845B6-4C45-B240-92C2-C9E177980429}"/>
    <hyperlink ref="C152" r:id="rId149" xr:uid="{0B9295B3-1F82-3E41-BB00-1AD614A66DB0}"/>
  </hyperlinks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8A7A-8BD0-CF4B-BE42-71F225EF32B1}">
  <dimension ref="A1:L33"/>
  <sheetViews>
    <sheetView topLeftCell="G1" zoomScale="170" zoomScaleNormal="170" workbookViewId="0">
      <selection activeCell="K6" sqref="K6"/>
    </sheetView>
  </sheetViews>
  <sheetFormatPr baseColWidth="10" defaultRowHeight="16" x14ac:dyDescent="0.2"/>
  <cols>
    <col min="1" max="1" width="4.6640625" customWidth="1"/>
    <col min="2" max="2" width="12.1640625" customWidth="1"/>
    <col min="3" max="3" width="42.5" customWidth="1"/>
    <col min="4" max="4" width="41.33203125" customWidth="1"/>
    <col min="5" max="7" width="39" customWidth="1"/>
    <col min="8" max="8" width="30.33203125" customWidth="1"/>
    <col min="9" max="9" width="12" customWidth="1"/>
    <col min="10" max="10" width="40.5" customWidth="1"/>
  </cols>
  <sheetData>
    <row r="1" spans="1:12" x14ac:dyDescent="0.2">
      <c r="A1" s="1" t="s">
        <v>0</v>
      </c>
      <c r="B1" s="1" t="s">
        <v>4</v>
      </c>
      <c r="C1" s="1" t="s">
        <v>12</v>
      </c>
      <c r="D1" s="1" t="s">
        <v>6</v>
      </c>
      <c r="E1" s="1" t="s">
        <v>1</v>
      </c>
      <c r="F1" s="1" t="s">
        <v>10</v>
      </c>
      <c r="G1" s="1" t="s">
        <v>11</v>
      </c>
      <c r="H1" s="1" t="s">
        <v>5</v>
      </c>
      <c r="I1" s="1" t="s">
        <v>3</v>
      </c>
      <c r="J1" s="1" t="s">
        <v>14</v>
      </c>
      <c r="K1" s="1" t="s">
        <v>2</v>
      </c>
      <c r="L1" s="1" t="s">
        <v>57</v>
      </c>
    </row>
    <row r="2" spans="1:12" x14ac:dyDescent="0.2">
      <c r="A2" s="2">
        <v>1</v>
      </c>
      <c r="B2" s="2" t="s">
        <v>51</v>
      </c>
      <c r="C2" s="2" t="s">
        <v>102</v>
      </c>
      <c r="D2" s="2" t="s">
        <v>101</v>
      </c>
      <c r="E2" s="9" t="s">
        <v>60</v>
      </c>
      <c r="F2" s="38" t="s">
        <v>56</v>
      </c>
      <c r="G2" s="38" t="s">
        <v>55</v>
      </c>
      <c r="H2" s="38" t="s">
        <v>58</v>
      </c>
      <c r="I2" s="12">
        <v>2019</v>
      </c>
      <c r="J2" s="10" t="s">
        <v>52</v>
      </c>
      <c r="K2" s="2">
        <v>138</v>
      </c>
      <c r="L2" s="40"/>
    </row>
    <row r="3" spans="1:12" x14ac:dyDescent="0.2">
      <c r="A3" s="2">
        <v>2</v>
      </c>
      <c r="B3" s="2" t="s">
        <v>51</v>
      </c>
      <c r="C3" s="2" t="s">
        <v>269</v>
      </c>
      <c r="D3" s="2" t="s">
        <v>270</v>
      </c>
      <c r="E3" s="9" t="s">
        <v>260</v>
      </c>
      <c r="F3" s="24" t="s">
        <v>172</v>
      </c>
      <c r="G3" s="24" t="s">
        <v>173</v>
      </c>
      <c r="H3" s="38" t="s">
        <v>257</v>
      </c>
      <c r="I3" s="12">
        <v>2004</v>
      </c>
      <c r="J3" s="2" t="s">
        <v>259</v>
      </c>
      <c r="K3" s="2" t="s">
        <v>271</v>
      </c>
      <c r="L3" s="40"/>
    </row>
    <row r="4" spans="1:12" x14ac:dyDescent="0.2">
      <c r="A4" s="2">
        <v>3</v>
      </c>
      <c r="B4" s="2" t="s">
        <v>17</v>
      </c>
      <c r="C4" s="2" t="s">
        <v>283</v>
      </c>
      <c r="D4" s="2" t="s">
        <v>284</v>
      </c>
      <c r="E4" s="19" t="s">
        <v>184</v>
      </c>
      <c r="F4" s="24" t="s">
        <v>64</v>
      </c>
      <c r="G4" s="24" t="s">
        <v>65</v>
      </c>
      <c r="H4" s="38" t="s">
        <v>182</v>
      </c>
      <c r="I4" s="12">
        <v>2022</v>
      </c>
      <c r="J4" s="20" t="s">
        <v>183</v>
      </c>
      <c r="K4" s="2" t="s">
        <v>282</v>
      </c>
      <c r="L4" s="40"/>
    </row>
    <row r="5" spans="1:12" x14ac:dyDescent="0.2">
      <c r="A5" s="2">
        <v>4</v>
      </c>
      <c r="B5" s="2" t="s">
        <v>51</v>
      </c>
      <c r="C5" s="2" t="s">
        <v>319</v>
      </c>
      <c r="D5" s="2" t="s">
        <v>318</v>
      </c>
      <c r="E5" s="9" t="s">
        <v>350</v>
      </c>
      <c r="F5" s="38" t="s">
        <v>349</v>
      </c>
      <c r="G5" s="38" t="s">
        <v>348</v>
      </c>
      <c r="H5" s="38" t="s">
        <v>352</v>
      </c>
      <c r="I5" s="12">
        <v>2022</v>
      </c>
      <c r="J5" s="10" t="s">
        <v>347</v>
      </c>
      <c r="K5" s="2">
        <v>180</v>
      </c>
      <c r="L5" s="40" t="s">
        <v>351</v>
      </c>
    </row>
    <row r="6" spans="1:12" x14ac:dyDescent="0.2">
      <c r="A6" s="2">
        <v>5</v>
      </c>
      <c r="B6" s="2" t="s">
        <v>51</v>
      </c>
      <c r="C6" s="2" t="s">
        <v>418</v>
      </c>
      <c r="D6" s="2" t="s">
        <v>419</v>
      </c>
      <c r="E6" s="9" t="s">
        <v>421</v>
      </c>
      <c r="F6" s="38" t="s">
        <v>423</v>
      </c>
      <c r="G6" s="38" t="s">
        <v>422</v>
      </c>
      <c r="H6" s="38" t="s">
        <v>424</v>
      </c>
      <c r="I6" s="12">
        <v>2022</v>
      </c>
      <c r="J6" s="2" t="s">
        <v>15</v>
      </c>
      <c r="K6" s="2" t="s">
        <v>425</v>
      </c>
      <c r="L6" s="40" t="s">
        <v>420</v>
      </c>
    </row>
    <row r="7" spans="1:12" x14ac:dyDescent="0.2">
      <c r="A7" s="2">
        <v>6</v>
      </c>
      <c r="B7" s="2"/>
      <c r="C7" s="2"/>
      <c r="D7" s="2"/>
      <c r="E7" s="9"/>
      <c r="F7" s="12"/>
      <c r="G7" s="12"/>
      <c r="H7" s="12"/>
      <c r="I7" s="12"/>
      <c r="J7" s="2"/>
      <c r="K7" s="2"/>
      <c r="L7" s="40"/>
    </row>
    <row r="8" spans="1:12" x14ac:dyDescent="0.2">
      <c r="A8" s="2">
        <v>7</v>
      </c>
      <c r="B8" s="2"/>
      <c r="C8" s="2"/>
      <c r="D8" s="2"/>
      <c r="E8" s="9"/>
      <c r="F8" s="12"/>
      <c r="G8" s="12"/>
      <c r="H8" s="12"/>
      <c r="I8" s="12"/>
      <c r="J8" s="2"/>
      <c r="K8" s="2"/>
      <c r="L8" s="40"/>
    </row>
    <row r="9" spans="1:12" x14ac:dyDescent="0.2">
      <c r="A9" s="2">
        <v>8</v>
      </c>
      <c r="B9" s="2"/>
      <c r="C9" s="2"/>
      <c r="D9" s="2"/>
      <c r="E9" s="9"/>
      <c r="F9" s="12"/>
      <c r="G9" s="12"/>
      <c r="H9" s="12"/>
      <c r="I9" s="12"/>
      <c r="J9" s="2"/>
      <c r="K9" s="2"/>
      <c r="L9" s="40"/>
    </row>
    <row r="10" spans="1:12" x14ac:dyDescent="0.2">
      <c r="A10" s="2">
        <v>9</v>
      </c>
      <c r="B10" s="2"/>
      <c r="C10" s="2"/>
      <c r="D10" s="2"/>
      <c r="E10" s="9"/>
      <c r="F10" s="12"/>
      <c r="G10" s="12"/>
      <c r="H10" s="12"/>
      <c r="I10" s="12"/>
      <c r="J10" s="2"/>
      <c r="K10" s="2"/>
      <c r="L10" s="40"/>
    </row>
    <row r="11" spans="1:12" x14ac:dyDescent="0.2">
      <c r="A11" s="2">
        <v>10</v>
      </c>
      <c r="B11" s="2"/>
      <c r="C11" s="2"/>
      <c r="D11" s="2"/>
      <c r="E11" s="9"/>
      <c r="F11" s="12"/>
      <c r="G11" s="12"/>
      <c r="H11" s="12"/>
      <c r="I11" s="12"/>
      <c r="J11" s="2"/>
      <c r="K11" s="2"/>
      <c r="L11" s="40"/>
    </row>
    <row r="12" spans="1:12" x14ac:dyDescent="0.2">
      <c r="A12" s="2">
        <v>11</v>
      </c>
      <c r="B12" s="2"/>
      <c r="C12" s="2"/>
      <c r="D12" s="2"/>
      <c r="E12" s="9"/>
      <c r="F12" s="12"/>
      <c r="G12" s="12"/>
      <c r="H12" s="12"/>
      <c r="I12" s="12"/>
      <c r="J12" s="2"/>
      <c r="K12" s="2"/>
      <c r="L12" s="40"/>
    </row>
    <row r="13" spans="1:12" x14ac:dyDescent="0.2">
      <c r="A13" s="2">
        <v>12</v>
      </c>
      <c r="B13" s="2"/>
      <c r="C13" s="2"/>
      <c r="D13" s="2"/>
      <c r="E13" s="9"/>
      <c r="F13" s="12"/>
      <c r="G13" s="12"/>
      <c r="H13" s="12"/>
      <c r="I13" s="12"/>
      <c r="J13" s="2"/>
      <c r="K13" s="2"/>
      <c r="L13" s="40"/>
    </row>
    <row r="14" spans="1:12" x14ac:dyDescent="0.2">
      <c r="A14" s="2">
        <v>13</v>
      </c>
      <c r="B14" s="2"/>
      <c r="C14" s="2"/>
      <c r="D14" s="2"/>
      <c r="E14" s="9"/>
      <c r="F14" s="12"/>
      <c r="G14" s="12"/>
      <c r="H14" s="12"/>
      <c r="I14" s="12"/>
      <c r="J14" s="2"/>
      <c r="K14" s="2"/>
      <c r="L14" s="40"/>
    </row>
    <row r="15" spans="1:12" x14ac:dyDescent="0.2">
      <c r="A15" s="2">
        <v>14</v>
      </c>
      <c r="B15" s="2"/>
      <c r="C15" s="2"/>
      <c r="D15" s="2"/>
      <c r="E15" s="9"/>
      <c r="F15" s="12"/>
      <c r="G15" s="12"/>
      <c r="H15" s="12"/>
      <c r="I15" s="12"/>
      <c r="J15" s="2"/>
      <c r="K15" s="2"/>
      <c r="L15" s="40"/>
    </row>
    <row r="16" spans="1:12" x14ac:dyDescent="0.2">
      <c r="A16" s="2">
        <v>15</v>
      </c>
      <c r="B16" s="2"/>
      <c r="C16" s="2"/>
      <c r="D16" s="2"/>
      <c r="E16" s="9"/>
      <c r="F16" s="12"/>
      <c r="G16" s="12"/>
      <c r="H16" s="12"/>
      <c r="I16" s="12"/>
      <c r="J16" s="2"/>
      <c r="K16" s="2"/>
      <c r="L16" s="40"/>
    </row>
    <row r="17" spans="1:12" x14ac:dyDescent="0.2">
      <c r="A17" s="2">
        <v>16</v>
      </c>
      <c r="B17" s="2"/>
      <c r="C17" s="2"/>
      <c r="D17" s="2"/>
      <c r="E17" s="9"/>
      <c r="F17" s="12"/>
      <c r="G17" s="12"/>
      <c r="H17" s="12"/>
      <c r="I17" s="12"/>
      <c r="J17" s="2"/>
      <c r="K17" s="2"/>
      <c r="L17" s="40"/>
    </row>
    <row r="18" spans="1:12" x14ac:dyDescent="0.2">
      <c r="A18" s="2">
        <v>17</v>
      </c>
      <c r="B18" s="2"/>
      <c r="C18" s="2"/>
      <c r="D18" s="2"/>
      <c r="E18" s="9"/>
      <c r="F18" s="12"/>
      <c r="G18" s="12"/>
      <c r="H18" s="12"/>
      <c r="I18" s="12"/>
      <c r="J18" s="2"/>
      <c r="K18" s="2"/>
      <c r="L18" s="40"/>
    </row>
    <row r="19" spans="1:12" x14ac:dyDescent="0.2">
      <c r="A19" s="2">
        <v>18</v>
      </c>
      <c r="B19" s="2"/>
      <c r="C19" s="2"/>
      <c r="D19" s="2"/>
      <c r="E19" s="9"/>
      <c r="F19" s="12"/>
      <c r="G19" s="12"/>
      <c r="H19" s="12"/>
      <c r="I19" s="12"/>
      <c r="J19" s="2"/>
      <c r="K19" s="2"/>
      <c r="L19" s="40"/>
    </row>
    <row r="20" spans="1:12" x14ac:dyDescent="0.2">
      <c r="A20" s="2">
        <v>19</v>
      </c>
      <c r="B20" s="2"/>
      <c r="C20" s="2"/>
      <c r="D20" s="2"/>
      <c r="E20" s="9"/>
      <c r="F20" s="12"/>
      <c r="G20" s="12"/>
      <c r="H20" s="12"/>
      <c r="I20" s="12"/>
      <c r="J20" s="2"/>
      <c r="K20" s="2"/>
      <c r="L20" s="40"/>
    </row>
    <row r="21" spans="1:12" x14ac:dyDescent="0.2">
      <c r="A21" s="2">
        <v>20</v>
      </c>
      <c r="B21" s="2"/>
      <c r="C21" s="2"/>
      <c r="D21" s="2"/>
      <c r="E21" s="9"/>
      <c r="F21" s="12"/>
      <c r="G21" s="12"/>
      <c r="H21" s="12"/>
      <c r="I21" s="12"/>
      <c r="J21" s="2"/>
      <c r="K21" s="2"/>
      <c r="L21" s="40"/>
    </row>
    <row r="22" spans="1:12" x14ac:dyDescent="0.2">
      <c r="A22" s="2">
        <v>21</v>
      </c>
      <c r="B22" s="2"/>
      <c r="C22" s="2"/>
      <c r="D22" s="2"/>
      <c r="E22" s="9"/>
      <c r="F22" s="12"/>
      <c r="G22" s="12"/>
      <c r="H22" s="12"/>
      <c r="I22" s="12"/>
      <c r="J22" s="2"/>
      <c r="K22" s="2"/>
      <c r="L22" s="40"/>
    </row>
    <row r="23" spans="1:12" x14ac:dyDescent="0.2">
      <c r="A23" s="2">
        <v>22</v>
      </c>
      <c r="B23" s="2"/>
      <c r="C23" s="2"/>
      <c r="D23" s="2"/>
      <c r="E23" s="9"/>
      <c r="F23" s="12"/>
      <c r="G23" s="12"/>
      <c r="H23" s="12"/>
      <c r="I23" s="12"/>
      <c r="J23" s="2"/>
      <c r="K23" s="2"/>
      <c r="L23" s="40"/>
    </row>
    <row r="24" spans="1:12" x14ac:dyDescent="0.2">
      <c r="A24" s="2">
        <v>23</v>
      </c>
      <c r="B24" s="2"/>
      <c r="C24" s="2"/>
      <c r="D24" s="2"/>
      <c r="E24" s="9"/>
      <c r="F24" s="12"/>
      <c r="G24" s="12"/>
      <c r="H24" s="12"/>
      <c r="I24" s="12"/>
      <c r="J24" s="2"/>
      <c r="K24" s="2"/>
      <c r="L24" s="40"/>
    </row>
    <row r="25" spans="1:12" x14ac:dyDescent="0.2">
      <c r="A25" s="2">
        <v>24</v>
      </c>
      <c r="B25" s="2"/>
      <c r="C25" s="2"/>
      <c r="D25" s="2"/>
      <c r="E25" s="9"/>
      <c r="F25" s="12"/>
      <c r="G25" s="12"/>
      <c r="H25" s="12"/>
      <c r="I25" s="12"/>
      <c r="J25" s="2"/>
      <c r="K25" s="2"/>
      <c r="L25" s="40"/>
    </row>
    <row r="26" spans="1:12" x14ac:dyDescent="0.2">
      <c r="A26" s="2">
        <v>25</v>
      </c>
      <c r="B26" s="2"/>
      <c r="C26" s="2"/>
      <c r="D26" s="2"/>
      <c r="E26" s="9"/>
      <c r="F26" s="12"/>
      <c r="G26" s="12"/>
      <c r="H26" s="12"/>
      <c r="I26" s="12"/>
      <c r="J26" s="2"/>
      <c r="K26" s="2"/>
      <c r="L26" s="40"/>
    </row>
    <row r="27" spans="1:12" x14ac:dyDescent="0.2">
      <c r="A27" s="2">
        <v>26</v>
      </c>
      <c r="B27" s="2"/>
      <c r="C27" s="2"/>
      <c r="D27" s="2"/>
      <c r="E27" s="9"/>
      <c r="F27" s="12"/>
      <c r="G27" s="12"/>
      <c r="H27" s="12"/>
      <c r="I27" s="12"/>
      <c r="J27" s="2"/>
      <c r="K27" s="2"/>
      <c r="L27" s="40"/>
    </row>
    <row r="32" spans="1:12" x14ac:dyDescent="0.2">
      <c r="B32" t="s">
        <v>27</v>
      </c>
    </row>
    <row r="33" spans="1:11" x14ac:dyDescent="0.2">
      <c r="A33" s="2">
        <v>1</v>
      </c>
      <c r="B33" s="2" t="s">
        <v>17</v>
      </c>
      <c r="C33" s="2" t="s">
        <v>13</v>
      </c>
      <c r="D33" s="2" t="s">
        <v>26</v>
      </c>
      <c r="E33" s="9" t="s">
        <v>21</v>
      </c>
      <c r="F33" s="12" t="s">
        <v>23</v>
      </c>
      <c r="G33" s="12" t="s">
        <v>24</v>
      </c>
      <c r="H33" s="12" t="s">
        <v>18</v>
      </c>
      <c r="I33" s="12">
        <v>2021</v>
      </c>
      <c r="J33" s="10" t="s">
        <v>22</v>
      </c>
      <c r="K33" s="2">
        <v>134</v>
      </c>
    </row>
  </sheetData>
  <hyperlinks>
    <hyperlink ref="E33" r:id="rId1" xr:uid="{A3384137-4C6C-0B40-A6E4-8001DBA63AD0}"/>
    <hyperlink ref="E2" r:id="rId2" xr:uid="{3F841E31-D721-CF40-9C08-5C0DF169F1CD}"/>
    <hyperlink ref="E3" r:id="rId3" location="citeas" xr:uid="{07E69061-CE02-E748-B7A9-A7251E39A28C}"/>
    <hyperlink ref="E4" r:id="rId4" xr:uid="{DA54CC3D-E2C6-814C-8135-ED7908FDC10E}"/>
    <hyperlink ref="E5" r:id="rId5" xr:uid="{CD036F67-6E04-E043-A191-F6F8C841A3A0}"/>
    <hyperlink ref="E6" r:id="rId6" xr:uid="{972E71EE-38C7-2848-B599-01D8A0B345FB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56C97-BCBD-F14E-8EF4-155EE48F1C5F}">
  <dimension ref="A1:K33"/>
  <sheetViews>
    <sheetView zoomScale="170" zoomScaleNormal="170" workbookViewId="0">
      <selection activeCell="B2" sqref="B2"/>
    </sheetView>
  </sheetViews>
  <sheetFormatPr baseColWidth="10" defaultRowHeight="16" x14ac:dyDescent="0.2"/>
  <cols>
    <col min="1" max="1" width="4.6640625" customWidth="1"/>
    <col min="2" max="2" width="12.1640625" customWidth="1"/>
    <col min="3" max="3" width="42.5" customWidth="1"/>
    <col min="4" max="4" width="41.33203125" customWidth="1"/>
    <col min="5" max="7" width="39" customWidth="1"/>
    <col min="8" max="8" width="30.33203125" customWidth="1"/>
    <col min="9" max="9" width="12" customWidth="1"/>
    <col min="10" max="10" width="40.5" customWidth="1"/>
  </cols>
  <sheetData>
    <row r="1" spans="1:11" x14ac:dyDescent="0.2">
      <c r="A1" s="1" t="s">
        <v>0</v>
      </c>
      <c r="B1" s="1" t="s">
        <v>4</v>
      </c>
      <c r="C1" s="1" t="s">
        <v>12</v>
      </c>
      <c r="D1" s="1" t="s">
        <v>6</v>
      </c>
      <c r="E1" s="1" t="s">
        <v>1</v>
      </c>
      <c r="F1" s="1" t="s">
        <v>10</v>
      </c>
      <c r="G1" s="1" t="s">
        <v>11</v>
      </c>
      <c r="H1" s="1" t="s">
        <v>5</v>
      </c>
      <c r="I1" s="1" t="s">
        <v>3</v>
      </c>
      <c r="J1" s="1" t="s">
        <v>14</v>
      </c>
      <c r="K1" s="1" t="s">
        <v>2</v>
      </c>
    </row>
    <row r="2" spans="1:11" x14ac:dyDescent="0.2">
      <c r="A2" s="2">
        <v>1</v>
      </c>
      <c r="B2" s="2"/>
      <c r="C2" s="2"/>
      <c r="D2" s="2"/>
      <c r="E2" s="9"/>
      <c r="F2" s="12"/>
      <c r="G2" s="12"/>
      <c r="H2" s="12"/>
      <c r="I2" s="12"/>
      <c r="J2" s="10"/>
      <c r="K2" s="2"/>
    </row>
    <row r="3" spans="1:11" x14ac:dyDescent="0.2">
      <c r="A3" s="2">
        <v>2</v>
      </c>
      <c r="B3" s="2"/>
      <c r="C3" s="2"/>
      <c r="D3" s="2"/>
      <c r="E3" s="9"/>
      <c r="F3" s="12"/>
      <c r="G3" s="12"/>
      <c r="H3" s="12"/>
      <c r="I3" s="12"/>
      <c r="J3" s="2"/>
      <c r="K3" s="2"/>
    </row>
    <row r="4" spans="1:11" x14ac:dyDescent="0.2">
      <c r="A4" s="2">
        <v>3</v>
      </c>
      <c r="B4" s="2"/>
      <c r="C4" s="2"/>
      <c r="D4" s="2"/>
      <c r="E4" s="9"/>
      <c r="F4" s="12"/>
      <c r="G4" s="12"/>
      <c r="H4" s="12"/>
      <c r="I4" s="12"/>
      <c r="J4" s="2"/>
      <c r="K4" s="2"/>
    </row>
    <row r="5" spans="1:11" x14ac:dyDescent="0.2">
      <c r="A5" s="2">
        <v>4</v>
      </c>
      <c r="B5" s="2"/>
      <c r="C5" s="2"/>
      <c r="D5" s="2"/>
      <c r="E5" s="9"/>
      <c r="F5" s="12"/>
      <c r="G5" s="12"/>
      <c r="H5" s="12"/>
      <c r="I5" s="12"/>
      <c r="J5" s="2"/>
      <c r="K5" s="2"/>
    </row>
    <row r="6" spans="1:11" x14ac:dyDescent="0.2">
      <c r="A6" s="2">
        <v>5</v>
      </c>
      <c r="B6" s="2"/>
      <c r="C6" s="2"/>
      <c r="D6" s="2"/>
      <c r="E6" s="9"/>
      <c r="F6" s="12"/>
      <c r="G6" s="12"/>
      <c r="H6" s="12"/>
      <c r="I6" s="12"/>
      <c r="J6" s="2"/>
      <c r="K6" s="2"/>
    </row>
    <row r="7" spans="1:11" x14ac:dyDescent="0.2">
      <c r="A7" s="2">
        <v>6</v>
      </c>
      <c r="B7" s="2"/>
      <c r="C7" s="2"/>
      <c r="D7" s="2"/>
      <c r="E7" s="9"/>
      <c r="F7" s="12"/>
      <c r="G7" s="12"/>
      <c r="H7" s="12"/>
      <c r="I7" s="12"/>
      <c r="J7" s="2"/>
      <c r="K7" s="2"/>
    </row>
    <row r="8" spans="1:11" x14ac:dyDescent="0.2">
      <c r="A8" s="2">
        <v>7</v>
      </c>
      <c r="B8" s="2"/>
      <c r="C8" s="2"/>
      <c r="D8" s="2"/>
      <c r="E8" s="9"/>
      <c r="F8" s="12"/>
      <c r="G8" s="12"/>
      <c r="H8" s="12"/>
      <c r="I8" s="12"/>
      <c r="J8" s="2"/>
      <c r="K8" s="2"/>
    </row>
    <row r="9" spans="1:11" x14ac:dyDescent="0.2">
      <c r="A9" s="2">
        <v>8</v>
      </c>
      <c r="B9" s="2"/>
      <c r="C9" s="2"/>
      <c r="D9" s="2"/>
      <c r="E9" s="9"/>
      <c r="F9" s="12"/>
      <c r="G9" s="12"/>
      <c r="H9" s="12"/>
      <c r="I9" s="12"/>
      <c r="J9" s="2"/>
      <c r="K9" s="2"/>
    </row>
    <row r="10" spans="1:11" x14ac:dyDescent="0.2">
      <c r="A10" s="2">
        <v>9</v>
      </c>
      <c r="B10" s="2"/>
      <c r="C10" s="2"/>
      <c r="D10" s="2"/>
      <c r="E10" s="9"/>
      <c r="F10" s="12"/>
      <c r="G10" s="12"/>
      <c r="H10" s="12"/>
      <c r="I10" s="12"/>
      <c r="J10" s="2"/>
      <c r="K10" s="2"/>
    </row>
    <row r="11" spans="1:11" x14ac:dyDescent="0.2">
      <c r="A11" s="2">
        <v>10</v>
      </c>
      <c r="B11" s="2"/>
      <c r="C11" s="2"/>
      <c r="D11" s="2"/>
      <c r="E11" s="9"/>
      <c r="F11" s="12"/>
      <c r="G11" s="12"/>
      <c r="H11" s="12"/>
      <c r="I11" s="12"/>
      <c r="J11" s="2"/>
      <c r="K11" s="2"/>
    </row>
    <row r="12" spans="1:11" x14ac:dyDescent="0.2">
      <c r="A12" s="2">
        <v>11</v>
      </c>
      <c r="B12" s="2"/>
      <c r="C12" s="2"/>
      <c r="D12" s="2"/>
      <c r="E12" s="9"/>
      <c r="F12" s="12"/>
      <c r="G12" s="12"/>
      <c r="H12" s="12"/>
      <c r="I12" s="12"/>
      <c r="J12" s="2"/>
      <c r="K12" s="2"/>
    </row>
    <row r="13" spans="1:11" x14ac:dyDescent="0.2">
      <c r="A13" s="2">
        <v>12</v>
      </c>
      <c r="B13" s="2"/>
      <c r="C13" s="2"/>
      <c r="D13" s="2"/>
      <c r="E13" s="9"/>
      <c r="F13" s="12"/>
      <c r="G13" s="12"/>
      <c r="H13" s="12"/>
      <c r="I13" s="12"/>
      <c r="J13" s="2"/>
      <c r="K13" s="2"/>
    </row>
    <row r="14" spans="1:11" x14ac:dyDescent="0.2">
      <c r="A14" s="2">
        <v>13</v>
      </c>
      <c r="B14" s="2"/>
      <c r="C14" s="2"/>
      <c r="D14" s="2"/>
      <c r="E14" s="9"/>
      <c r="F14" s="12"/>
      <c r="G14" s="12"/>
      <c r="H14" s="12"/>
      <c r="I14" s="12"/>
      <c r="J14" s="2"/>
      <c r="K14" s="2"/>
    </row>
    <row r="15" spans="1:11" x14ac:dyDescent="0.2">
      <c r="A15" s="2">
        <v>14</v>
      </c>
      <c r="B15" s="2"/>
      <c r="C15" s="2"/>
      <c r="D15" s="2"/>
      <c r="E15" s="9"/>
      <c r="F15" s="12"/>
      <c r="G15" s="12"/>
      <c r="H15" s="12"/>
      <c r="I15" s="12"/>
      <c r="J15" s="2"/>
      <c r="K15" s="2"/>
    </row>
    <row r="16" spans="1:11" x14ac:dyDescent="0.2">
      <c r="A16" s="2">
        <v>15</v>
      </c>
      <c r="B16" s="2"/>
      <c r="C16" s="2"/>
      <c r="D16" s="2"/>
      <c r="E16" s="9"/>
      <c r="F16" s="12"/>
      <c r="G16" s="12"/>
      <c r="H16" s="12"/>
      <c r="I16" s="12"/>
      <c r="J16" s="2"/>
      <c r="K16" s="2"/>
    </row>
    <row r="17" spans="1:11" x14ac:dyDescent="0.2">
      <c r="A17" s="2">
        <v>16</v>
      </c>
      <c r="B17" s="2"/>
      <c r="C17" s="2"/>
      <c r="D17" s="2"/>
      <c r="E17" s="9"/>
      <c r="F17" s="12"/>
      <c r="G17" s="12"/>
      <c r="H17" s="12"/>
      <c r="I17" s="12"/>
      <c r="J17" s="2"/>
      <c r="K17" s="2"/>
    </row>
    <row r="18" spans="1:11" x14ac:dyDescent="0.2">
      <c r="A18" s="2">
        <v>17</v>
      </c>
      <c r="B18" s="2"/>
      <c r="C18" s="2"/>
      <c r="D18" s="2"/>
      <c r="E18" s="9"/>
      <c r="F18" s="12"/>
      <c r="G18" s="12"/>
      <c r="H18" s="12"/>
      <c r="I18" s="12"/>
      <c r="J18" s="2"/>
      <c r="K18" s="2"/>
    </row>
    <row r="19" spans="1:11" x14ac:dyDescent="0.2">
      <c r="A19" s="2">
        <v>18</v>
      </c>
      <c r="B19" s="2"/>
      <c r="C19" s="2"/>
      <c r="D19" s="2"/>
      <c r="E19" s="9"/>
      <c r="F19" s="12"/>
      <c r="G19" s="12"/>
      <c r="H19" s="12"/>
      <c r="I19" s="12"/>
      <c r="J19" s="2"/>
      <c r="K19" s="2"/>
    </row>
    <row r="20" spans="1:11" x14ac:dyDescent="0.2">
      <c r="A20" s="2">
        <v>19</v>
      </c>
      <c r="B20" s="2"/>
      <c r="C20" s="2"/>
      <c r="D20" s="2"/>
      <c r="E20" s="9"/>
      <c r="F20" s="12"/>
      <c r="G20" s="12"/>
      <c r="H20" s="12"/>
      <c r="I20" s="12"/>
      <c r="J20" s="2"/>
      <c r="K20" s="2"/>
    </row>
    <row r="21" spans="1:11" x14ac:dyDescent="0.2">
      <c r="A21" s="2">
        <v>20</v>
      </c>
      <c r="B21" s="2"/>
      <c r="C21" s="2"/>
      <c r="D21" s="2"/>
      <c r="E21" s="9"/>
      <c r="F21" s="12"/>
      <c r="G21" s="12"/>
      <c r="H21" s="12"/>
      <c r="I21" s="12"/>
      <c r="J21" s="2"/>
      <c r="K21" s="2"/>
    </row>
    <row r="22" spans="1:11" x14ac:dyDescent="0.2">
      <c r="A22" s="2">
        <v>21</v>
      </c>
      <c r="B22" s="2"/>
      <c r="C22" s="2"/>
      <c r="D22" s="2"/>
      <c r="E22" s="9"/>
      <c r="F22" s="12"/>
      <c r="G22" s="12"/>
      <c r="H22" s="12"/>
      <c r="I22" s="12"/>
      <c r="J22" s="2"/>
      <c r="K22" s="2"/>
    </row>
    <row r="23" spans="1:11" x14ac:dyDescent="0.2">
      <c r="A23" s="2">
        <v>22</v>
      </c>
      <c r="B23" s="2"/>
      <c r="C23" s="2"/>
      <c r="D23" s="2"/>
      <c r="E23" s="9"/>
      <c r="F23" s="12"/>
      <c r="G23" s="12"/>
      <c r="H23" s="12"/>
      <c r="I23" s="12"/>
      <c r="J23" s="2"/>
      <c r="K23" s="2"/>
    </row>
    <row r="24" spans="1:11" x14ac:dyDescent="0.2">
      <c r="A24" s="2">
        <v>23</v>
      </c>
      <c r="B24" s="2"/>
      <c r="C24" s="2"/>
      <c r="D24" s="2"/>
      <c r="E24" s="9"/>
      <c r="F24" s="12"/>
      <c r="G24" s="12"/>
      <c r="H24" s="12"/>
      <c r="I24" s="12"/>
      <c r="J24" s="2"/>
      <c r="K24" s="2"/>
    </row>
    <row r="25" spans="1:11" x14ac:dyDescent="0.2">
      <c r="A25" s="2">
        <v>24</v>
      </c>
      <c r="B25" s="2"/>
      <c r="C25" s="2"/>
      <c r="D25" s="2"/>
      <c r="E25" s="9"/>
      <c r="F25" s="12"/>
      <c r="G25" s="12"/>
      <c r="H25" s="12"/>
      <c r="I25" s="12"/>
      <c r="J25" s="2"/>
      <c r="K25" s="2"/>
    </row>
    <row r="26" spans="1:11" x14ac:dyDescent="0.2">
      <c r="A26" s="2">
        <v>25</v>
      </c>
      <c r="B26" s="2"/>
      <c r="C26" s="2"/>
      <c r="D26" s="2"/>
      <c r="E26" s="9"/>
      <c r="F26" s="12"/>
      <c r="G26" s="12"/>
      <c r="H26" s="12"/>
      <c r="I26" s="12"/>
      <c r="J26" s="2"/>
      <c r="K26" s="2"/>
    </row>
    <row r="27" spans="1:11" x14ac:dyDescent="0.2">
      <c r="A27" s="2">
        <v>26</v>
      </c>
      <c r="B27" s="2"/>
      <c r="C27" s="2"/>
      <c r="D27" s="2"/>
      <c r="E27" s="9"/>
      <c r="F27" s="12"/>
      <c r="G27" s="12"/>
      <c r="H27" s="12"/>
      <c r="I27" s="12"/>
      <c r="J27" s="2"/>
      <c r="K27" s="2"/>
    </row>
    <row r="32" spans="1:11" x14ac:dyDescent="0.2">
      <c r="B32" t="s">
        <v>27</v>
      </c>
    </row>
    <row r="33" spans="1:11" x14ac:dyDescent="0.2">
      <c r="A33" s="2">
        <v>1</v>
      </c>
      <c r="B33" s="2" t="s">
        <v>17</v>
      </c>
      <c r="C33" s="2" t="s">
        <v>13</v>
      </c>
      <c r="D33" s="2" t="s">
        <v>26</v>
      </c>
      <c r="E33" s="9" t="s">
        <v>21</v>
      </c>
      <c r="F33" s="12" t="s">
        <v>23</v>
      </c>
      <c r="G33" s="12" t="s">
        <v>24</v>
      </c>
      <c r="H33" s="12" t="s">
        <v>18</v>
      </c>
      <c r="I33" s="12">
        <v>2021</v>
      </c>
      <c r="J33" s="10" t="s">
        <v>22</v>
      </c>
      <c r="K33" s="2">
        <v>134</v>
      </c>
    </row>
  </sheetData>
  <hyperlinks>
    <hyperlink ref="E33" r:id="rId1" xr:uid="{58BF7334-24A5-CE40-AAF7-D82609FDEDC8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829A-15CB-4349-B67F-7F5156541E53}">
  <dimension ref="A1:M33"/>
  <sheetViews>
    <sheetView zoomScale="170" zoomScaleNormal="170" workbookViewId="0">
      <selection activeCell="H10" sqref="H10"/>
    </sheetView>
  </sheetViews>
  <sheetFormatPr baseColWidth="10" defaultRowHeight="16" x14ac:dyDescent="0.2"/>
  <cols>
    <col min="1" max="1" width="4.6640625" customWidth="1"/>
    <col min="2" max="2" width="12.1640625" customWidth="1"/>
    <col min="3" max="3" width="42.5" style="45" customWidth="1"/>
    <col min="4" max="4" width="35.83203125" customWidth="1"/>
    <col min="5" max="5" width="43.83203125" customWidth="1"/>
    <col min="6" max="6" width="30.33203125" customWidth="1"/>
    <col min="7" max="7" width="12" style="41" customWidth="1"/>
    <col min="8" max="8" width="40.5" customWidth="1"/>
    <col min="9" max="9" width="10.83203125" style="41"/>
    <col min="10" max="12" width="10.83203125" style="45"/>
  </cols>
  <sheetData>
    <row r="1" spans="1:13" x14ac:dyDescent="0.2">
      <c r="A1" s="1" t="s">
        <v>0</v>
      </c>
      <c r="B1" s="1" t="s">
        <v>4</v>
      </c>
      <c r="C1" s="1" t="s">
        <v>12</v>
      </c>
      <c r="D1" s="1" t="s">
        <v>10</v>
      </c>
      <c r="E1" s="1" t="s">
        <v>11</v>
      </c>
      <c r="F1" s="1" t="s">
        <v>5</v>
      </c>
      <c r="G1" s="1" t="s">
        <v>3</v>
      </c>
      <c r="H1" s="1" t="s">
        <v>14</v>
      </c>
      <c r="I1" s="1" t="s">
        <v>2</v>
      </c>
      <c r="J1" s="1" t="s">
        <v>57</v>
      </c>
      <c r="K1" s="1" t="s">
        <v>8</v>
      </c>
      <c r="L1" s="1" t="s">
        <v>212</v>
      </c>
    </row>
    <row r="2" spans="1:13" x14ac:dyDescent="0.2">
      <c r="A2" s="2">
        <v>1</v>
      </c>
      <c r="B2" s="21" t="s">
        <v>17</v>
      </c>
      <c r="C2" s="10" t="s">
        <v>188</v>
      </c>
      <c r="D2" s="24" t="s">
        <v>64</v>
      </c>
      <c r="E2" s="24" t="s">
        <v>65</v>
      </c>
      <c r="F2" s="24" t="s">
        <v>182</v>
      </c>
      <c r="G2" s="2">
        <v>2022</v>
      </c>
      <c r="H2" s="23" t="s">
        <v>183</v>
      </c>
      <c r="I2" s="2">
        <v>46</v>
      </c>
      <c r="J2" s="24" t="s">
        <v>61</v>
      </c>
      <c r="K2" s="23" t="s">
        <v>63</v>
      </c>
      <c r="L2" s="9" t="s">
        <v>184</v>
      </c>
    </row>
    <row r="3" spans="1:13" x14ac:dyDescent="0.2">
      <c r="A3" s="2">
        <v>2</v>
      </c>
      <c r="B3" s="2" t="s">
        <v>51</v>
      </c>
      <c r="C3" s="10" t="s">
        <v>205</v>
      </c>
      <c r="D3" s="38" t="s">
        <v>207</v>
      </c>
      <c r="E3" s="38" t="s">
        <v>208</v>
      </c>
      <c r="F3" s="38" t="s">
        <v>209</v>
      </c>
      <c r="G3" s="12">
        <v>2022</v>
      </c>
      <c r="H3" s="10" t="s">
        <v>214</v>
      </c>
      <c r="I3" s="2">
        <v>2</v>
      </c>
      <c r="J3" s="10" t="s">
        <v>210</v>
      </c>
      <c r="K3" s="10" t="s">
        <v>211</v>
      </c>
      <c r="L3" s="9" t="s">
        <v>213</v>
      </c>
    </row>
    <row r="4" spans="1:13" x14ac:dyDescent="0.2">
      <c r="A4" s="2">
        <v>3</v>
      </c>
      <c r="B4" s="21" t="s">
        <v>17</v>
      </c>
      <c r="C4" s="10" t="s">
        <v>188</v>
      </c>
      <c r="D4" s="24" t="s">
        <v>64</v>
      </c>
      <c r="E4" s="24" t="s">
        <v>65</v>
      </c>
      <c r="F4" s="24" t="s">
        <v>182</v>
      </c>
      <c r="G4" s="2">
        <v>2022</v>
      </c>
      <c r="H4" s="23" t="s">
        <v>183</v>
      </c>
      <c r="I4" s="2" t="s">
        <v>215</v>
      </c>
      <c r="J4" s="24" t="s">
        <v>61</v>
      </c>
      <c r="K4" s="23" t="s">
        <v>63</v>
      </c>
      <c r="L4" s="9" t="s">
        <v>184</v>
      </c>
    </row>
    <row r="5" spans="1:13" x14ac:dyDescent="0.2">
      <c r="A5" s="2">
        <v>4</v>
      </c>
      <c r="B5" s="2" t="s">
        <v>17</v>
      </c>
      <c r="C5" s="10" t="s">
        <v>220</v>
      </c>
      <c r="D5" s="24" t="s">
        <v>177</v>
      </c>
      <c r="E5" s="24" t="s">
        <v>176</v>
      </c>
      <c r="F5" s="24" t="s">
        <v>20</v>
      </c>
      <c r="G5" s="12">
        <v>2004</v>
      </c>
      <c r="H5" s="24" t="s">
        <v>179</v>
      </c>
      <c r="I5" s="2" t="s">
        <v>218</v>
      </c>
      <c r="J5" s="10" t="s">
        <v>15</v>
      </c>
      <c r="K5" s="10" t="s">
        <v>178</v>
      </c>
      <c r="L5" s="37" t="s">
        <v>180</v>
      </c>
    </row>
    <row r="6" spans="1:13" x14ac:dyDescent="0.2">
      <c r="A6" s="2">
        <v>5</v>
      </c>
      <c r="B6" s="2" t="s">
        <v>51</v>
      </c>
      <c r="C6" s="10" t="s">
        <v>317</v>
      </c>
      <c r="D6" s="24" t="s">
        <v>279</v>
      </c>
      <c r="E6" s="24" t="s">
        <v>280</v>
      </c>
      <c r="F6" s="24" t="s">
        <v>281</v>
      </c>
      <c r="G6" s="12">
        <v>1996</v>
      </c>
      <c r="H6" s="24" t="s">
        <v>275</v>
      </c>
      <c r="I6" s="2">
        <v>46</v>
      </c>
      <c r="J6" s="24" t="s">
        <v>278</v>
      </c>
      <c r="K6" s="24" t="s">
        <v>276</v>
      </c>
      <c r="L6" s="37" t="s">
        <v>274</v>
      </c>
    </row>
    <row r="7" spans="1:13" x14ac:dyDescent="0.2">
      <c r="A7" s="2">
        <v>6</v>
      </c>
      <c r="B7" s="21" t="s">
        <v>51</v>
      </c>
      <c r="C7" s="10" t="s">
        <v>336</v>
      </c>
      <c r="D7" s="38" t="s">
        <v>349</v>
      </c>
      <c r="E7" s="38" t="s">
        <v>348</v>
      </c>
      <c r="F7" s="31" t="s">
        <v>352</v>
      </c>
      <c r="G7" s="2">
        <v>2022</v>
      </c>
      <c r="H7" s="36" t="s">
        <v>347</v>
      </c>
      <c r="I7" s="2">
        <v>181</v>
      </c>
      <c r="J7" s="40" t="s">
        <v>351</v>
      </c>
      <c r="K7" s="36" t="s">
        <v>354</v>
      </c>
      <c r="L7" s="29" t="s">
        <v>350</v>
      </c>
      <c r="M7" s="48"/>
    </row>
    <row r="8" spans="1:13" x14ac:dyDescent="0.2">
      <c r="A8" s="2">
        <v>7</v>
      </c>
      <c r="B8" s="21" t="s">
        <v>51</v>
      </c>
      <c r="C8" s="10" t="s">
        <v>339</v>
      </c>
      <c r="D8" s="38" t="s">
        <v>349</v>
      </c>
      <c r="E8" s="38" t="s">
        <v>348</v>
      </c>
      <c r="F8" s="31" t="s">
        <v>352</v>
      </c>
      <c r="G8" s="2">
        <v>2022</v>
      </c>
      <c r="H8" s="36" t="s">
        <v>347</v>
      </c>
      <c r="I8" s="2">
        <v>181</v>
      </c>
      <c r="J8" s="40" t="s">
        <v>351</v>
      </c>
      <c r="K8" s="36" t="s">
        <v>354</v>
      </c>
      <c r="L8" s="29" t="s">
        <v>350</v>
      </c>
    </row>
    <row r="9" spans="1:13" x14ac:dyDescent="0.2">
      <c r="A9" s="2">
        <v>8</v>
      </c>
      <c r="B9" s="2" t="s">
        <v>51</v>
      </c>
      <c r="C9" s="10" t="s">
        <v>363</v>
      </c>
      <c r="D9" s="49" t="s">
        <v>361</v>
      </c>
      <c r="E9" s="38" t="s">
        <v>360</v>
      </c>
      <c r="F9" s="38" t="s">
        <v>359</v>
      </c>
      <c r="G9" s="2">
        <v>2022</v>
      </c>
      <c r="H9" s="10" t="s">
        <v>358</v>
      </c>
      <c r="I9" s="2" t="s">
        <v>362</v>
      </c>
      <c r="J9" s="10" t="s">
        <v>356</v>
      </c>
      <c r="K9" s="10" t="s">
        <v>355</v>
      </c>
      <c r="L9" s="9" t="s">
        <v>357</v>
      </c>
    </row>
    <row r="10" spans="1:13" x14ac:dyDescent="0.2">
      <c r="A10" s="2">
        <v>9</v>
      </c>
      <c r="B10" s="2" t="s">
        <v>51</v>
      </c>
      <c r="C10" s="10" t="s">
        <v>364</v>
      </c>
      <c r="D10" s="49" t="s">
        <v>361</v>
      </c>
      <c r="E10" s="38" t="s">
        <v>360</v>
      </c>
      <c r="F10" s="38" t="s">
        <v>359</v>
      </c>
      <c r="G10" s="2">
        <v>2022</v>
      </c>
      <c r="H10" s="10" t="s">
        <v>358</v>
      </c>
      <c r="I10" s="2" t="s">
        <v>362</v>
      </c>
      <c r="J10" s="10" t="s">
        <v>356</v>
      </c>
      <c r="K10" s="10" t="s">
        <v>355</v>
      </c>
      <c r="L10" s="9" t="s">
        <v>357</v>
      </c>
    </row>
    <row r="11" spans="1:13" x14ac:dyDescent="0.2">
      <c r="A11" s="2">
        <v>10</v>
      </c>
      <c r="B11" s="2"/>
      <c r="C11" s="10"/>
      <c r="D11" s="12"/>
      <c r="E11" s="12"/>
      <c r="F11" s="12"/>
      <c r="G11" s="12"/>
      <c r="H11" s="2"/>
      <c r="I11" s="2"/>
      <c r="J11" s="10"/>
      <c r="K11" s="10"/>
      <c r="L11" s="10"/>
    </row>
    <row r="12" spans="1:13" x14ac:dyDescent="0.2">
      <c r="A12" s="2">
        <v>11</v>
      </c>
      <c r="B12" s="2"/>
      <c r="C12" s="10"/>
      <c r="D12" s="12"/>
      <c r="E12" s="12"/>
      <c r="F12" s="12"/>
      <c r="G12" s="12"/>
      <c r="H12" s="2"/>
      <c r="I12" s="2"/>
      <c r="J12" s="10"/>
      <c r="K12" s="10"/>
      <c r="L12" s="10"/>
    </row>
    <row r="13" spans="1:13" x14ac:dyDescent="0.2">
      <c r="A13" s="2">
        <v>12</v>
      </c>
      <c r="B13" s="2"/>
      <c r="C13" s="10"/>
      <c r="D13" s="12"/>
      <c r="E13" s="12"/>
      <c r="F13" s="12"/>
      <c r="G13" s="12"/>
      <c r="H13" s="2"/>
      <c r="I13" s="2"/>
      <c r="J13" s="10"/>
      <c r="K13" s="10"/>
      <c r="L13" s="10"/>
    </row>
    <row r="14" spans="1:13" x14ac:dyDescent="0.2">
      <c r="A14" s="2">
        <v>13</v>
      </c>
      <c r="B14" s="2"/>
      <c r="C14" s="10"/>
      <c r="D14" s="40"/>
      <c r="E14" s="12"/>
      <c r="F14" s="12"/>
      <c r="G14" s="12"/>
      <c r="H14" s="2"/>
      <c r="I14" s="2"/>
      <c r="J14" s="10"/>
      <c r="K14" s="10"/>
      <c r="L14" s="10"/>
    </row>
    <row r="15" spans="1:13" x14ac:dyDescent="0.2">
      <c r="A15" s="2">
        <v>14</v>
      </c>
      <c r="B15" s="2"/>
      <c r="C15" s="10"/>
      <c r="D15" s="12"/>
      <c r="E15" s="12"/>
      <c r="F15" s="12"/>
      <c r="G15" s="12"/>
      <c r="H15" s="2"/>
      <c r="I15" s="2"/>
      <c r="J15" s="10"/>
      <c r="K15" s="10"/>
      <c r="L15" s="10"/>
    </row>
    <row r="16" spans="1:13" x14ac:dyDescent="0.2">
      <c r="A16" s="2">
        <v>15</v>
      </c>
      <c r="B16" s="2"/>
      <c r="C16" s="10"/>
      <c r="D16" s="12"/>
      <c r="E16" s="12"/>
      <c r="F16" s="12"/>
      <c r="G16" s="12"/>
      <c r="H16" s="2"/>
      <c r="I16" s="2"/>
      <c r="J16" s="10"/>
      <c r="K16" s="10"/>
      <c r="L16" s="10"/>
    </row>
    <row r="17" spans="1:12" x14ac:dyDescent="0.2">
      <c r="A17" s="2">
        <v>16</v>
      </c>
      <c r="B17" s="2"/>
      <c r="C17" s="10"/>
      <c r="D17" s="12"/>
      <c r="E17" s="12"/>
      <c r="F17" s="12"/>
      <c r="G17" s="12"/>
      <c r="H17" s="2"/>
      <c r="I17" s="2"/>
      <c r="J17" s="10"/>
      <c r="K17" s="10"/>
      <c r="L17" s="10"/>
    </row>
    <row r="18" spans="1:12" x14ac:dyDescent="0.2">
      <c r="A18" s="2">
        <v>17</v>
      </c>
      <c r="B18" s="2"/>
      <c r="C18" s="10"/>
      <c r="D18" s="12"/>
      <c r="E18" s="12"/>
      <c r="F18" s="12"/>
      <c r="G18" s="12"/>
      <c r="H18" s="2"/>
      <c r="I18" s="2"/>
      <c r="J18" s="10"/>
      <c r="K18" s="10"/>
      <c r="L18" s="10"/>
    </row>
    <row r="19" spans="1:12" x14ac:dyDescent="0.2">
      <c r="A19" s="2">
        <v>18</v>
      </c>
      <c r="B19" s="2"/>
      <c r="C19" s="10"/>
      <c r="D19" s="12"/>
      <c r="E19" s="12"/>
      <c r="F19" s="12"/>
      <c r="G19" s="12"/>
      <c r="H19" s="2"/>
      <c r="I19" s="2"/>
      <c r="J19" s="10"/>
      <c r="K19" s="10"/>
      <c r="L19" s="10"/>
    </row>
    <row r="20" spans="1:12" x14ac:dyDescent="0.2">
      <c r="A20" s="2">
        <v>19</v>
      </c>
      <c r="B20" s="2"/>
      <c r="C20" s="10"/>
      <c r="D20" s="12"/>
      <c r="E20" s="12"/>
      <c r="F20" s="12"/>
      <c r="G20" s="12"/>
      <c r="H20" s="2"/>
      <c r="I20" s="2"/>
      <c r="J20" s="10"/>
      <c r="K20" s="10"/>
      <c r="L20" s="10"/>
    </row>
    <row r="21" spans="1:12" x14ac:dyDescent="0.2">
      <c r="A21" s="2">
        <v>20</v>
      </c>
      <c r="B21" s="2"/>
      <c r="C21" s="10"/>
      <c r="D21" s="12"/>
      <c r="E21" s="12"/>
      <c r="F21" s="12"/>
      <c r="G21" s="12"/>
      <c r="H21" s="2"/>
      <c r="I21" s="2"/>
      <c r="J21" s="10"/>
      <c r="K21" s="10"/>
      <c r="L21" s="10"/>
    </row>
    <row r="22" spans="1:12" x14ac:dyDescent="0.2">
      <c r="A22" s="2">
        <v>21</v>
      </c>
      <c r="B22" s="2"/>
      <c r="C22" s="10"/>
      <c r="D22" s="12"/>
      <c r="E22" s="12"/>
      <c r="F22" s="12"/>
      <c r="G22" s="12"/>
      <c r="H22" s="2"/>
      <c r="I22" s="2"/>
      <c r="J22" s="10"/>
      <c r="K22" s="10"/>
      <c r="L22" s="10"/>
    </row>
    <row r="23" spans="1:12" x14ac:dyDescent="0.2">
      <c r="A23" s="2">
        <v>22</v>
      </c>
      <c r="B23" s="2"/>
      <c r="C23" s="10"/>
      <c r="D23" s="12"/>
      <c r="E23" s="12"/>
      <c r="F23" s="12"/>
      <c r="G23" s="12"/>
      <c r="H23" s="2"/>
      <c r="I23" s="2"/>
      <c r="J23" s="10"/>
      <c r="K23" s="10"/>
      <c r="L23" s="10"/>
    </row>
    <row r="24" spans="1:12" x14ac:dyDescent="0.2">
      <c r="A24" s="2">
        <v>23</v>
      </c>
      <c r="B24" s="2"/>
      <c r="C24" s="10"/>
      <c r="D24" s="12"/>
      <c r="E24" s="12"/>
      <c r="F24" s="12"/>
      <c r="G24" s="12"/>
      <c r="H24" s="2"/>
      <c r="I24" s="2"/>
      <c r="J24" s="10"/>
      <c r="K24" s="10"/>
      <c r="L24" s="10"/>
    </row>
    <row r="25" spans="1:12" x14ac:dyDescent="0.2">
      <c r="A25" s="2">
        <v>24</v>
      </c>
      <c r="B25" s="2"/>
      <c r="C25" s="10"/>
      <c r="D25" s="12"/>
      <c r="E25" s="12"/>
      <c r="F25" s="12"/>
      <c r="G25" s="12"/>
      <c r="H25" s="2"/>
      <c r="I25" s="2"/>
      <c r="J25" s="10"/>
      <c r="K25" s="10"/>
      <c r="L25" s="10"/>
    </row>
    <row r="26" spans="1:12" x14ac:dyDescent="0.2">
      <c r="A26" s="2">
        <v>25</v>
      </c>
      <c r="B26" s="2"/>
      <c r="C26" s="10"/>
      <c r="D26" s="12"/>
      <c r="E26" s="12"/>
      <c r="F26" s="12"/>
      <c r="G26" s="12"/>
      <c r="H26" s="2"/>
      <c r="I26" s="2"/>
      <c r="J26" s="10"/>
      <c r="K26" s="10"/>
      <c r="L26" s="10"/>
    </row>
    <row r="27" spans="1:12" x14ac:dyDescent="0.2">
      <c r="A27" s="2">
        <v>26</v>
      </c>
      <c r="B27" s="2"/>
      <c r="C27" s="10"/>
      <c r="D27" s="12"/>
      <c r="E27" s="12"/>
      <c r="F27" s="12"/>
      <c r="G27" s="12"/>
      <c r="H27" s="2"/>
      <c r="I27" s="2"/>
      <c r="J27" s="10"/>
      <c r="K27" s="10"/>
      <c r="L27" s="10"/>
    </row>
    <row r="32" spans="1:12" x14ac:dyDescent="0.2">
      <c r="B32" t="s">
        <v>27</v>
      </c>
    </row>
    <row r="33" spans="1:9" x14ac:dyDescent="0.2">
      <c r="A33" s="2">
        <v>1</v>
      </c>
      <c r="B33" s="2" t="s">
        <v>17</v>
      </c>
      <c r="C33" s="10" t="s">
        <v>13</v>
      </c>
      <c r="D33" s="12" t="s">
        <v>23</v>
      </c>
      <c r="E33" s="12" t="s">
        <v>24</v>
      </c>
      <c r="F33" s="12" t="s">
        <v>18</v>
      </c>
      <c r="G33" s="12">
        <v>2021</v>
      </c>
      <c r="H33" s="10" t="s">
        <v>22</v>
      </c>
      <c r="I33" s="2">
        <v>134</v>
      </c>
    </row>
  </sheetData>
  <hyperlinks>
    <hyperlink ref="L3" r:id="rId1" xr:uid="{6D20E3CD-9389-014A-9C90-DBD293132B3D}"/>
    <hyperlink ref="L2" r:id="rId2" xr:uid="{7C70A1AF-D9CB-BD44-982D-9082C7F43E7F}"/>
    <hyperlink ref="L4" r:id="rId3" xr:uid="{9CBBFEF5-C4DF-834C-A470-4B7C4E8B0C53}"/>
    <hyperlink ref="L5" r:id="rId4" xr:uid="{0B4BF88C-1B8A-4A45-B263-FBC207665CA6}"/>
    <hyperlink ref="L6" r:id="rId5" xr:uid="{3A21678B-4010-524D-8739-A747369A8F56}"/>
    <hyperlink ref="L7" r:id="rId6" xr:uid="{AE51CA91-AF80-9646-BB01-F250AA3ECF70}"/>
    <hyperlink ref="L8" r:id="rId7" xr:uid="{9D945A69-59B2-844C-BB89-267FDD954506}"/>
    <hyperlink ref="L9" r:id="rId8" location="citeas" xr:uid="{E93028B3-D238-D84E-856F-FE78DE64030A}"/>
    <hyperlink ref="L10" r:id="rId9" location="citeas" xr:uid="{CAEA1B2E-B154-6643-A49E-03F3EC750188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Literatur</vt:lpstr>
      <vt:lpstr>Abbildungen</vt:lpstr>
      <vt:lpstr>Tabellen</vt:lpstr>
      <vt:lpstr>Formeln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Nico Müller</cp:lastModifiedBy>
  <dcterms:created xsi:type="dcterms:W3CDTF">2020-08-18T17:32:55Z</dcterms:created>
  <dcterms:modified xsi:type="dcterms:W3CDTF">2023-02-01T20:28:43Z</dcterms:modified>
</cp:coreProperties>
</file>