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D0551844-4C38-CC4B-B81E-4F72DF5E26FE}" xr6:coauthVersionLast="47" xr6:coauthVersionMax="47" xr10:uidLastSave="{00000000-0000-0000-0000-000000000000}"/>
  <bookViews>
    <workbookView xWindow="1260" yWindow="500" windowWidth="33780" windowHeight="28300" firstSheet="1" activeTab="14"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 name="Core Data" sheetId="15" r:id="rId14"/>
    <sheet name="Detail Level" sheetId="16" r:id="rId15"/>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3" i="1" l="1"/>
  <c r="P214" i="1"/>
  <c r="P215" i="1"/>
  <c r="P216" i="1"/>
  <c r="P210" i="1"/>
  <c r="P211" i="1"/>
  <c r="P212"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20" i="1"/>
  <c r="P221" i="1"/>
  <c r="P222" i="1"/>
  <c r="P223" i="1"/>
  <c r="P224" i="1"/>
  <c r="P225" i="1"/>
  <c r="P226" i="1"/>
  <c r="P31" i="1"/>
  <c r="P32" i="1"/>
  <c r="P217" i="1"/>
  <c r="P218" i="1"/>
  <c r="P219"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<sst xmlns="http://schemas.openxmlformats.org/spreadsheetml/2006/main" count="4119" uniqueCount="1511">
  <si>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</si>
  <si>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</si>
  <si>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</si>
  <si>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</si>
  <si>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</si>
  <si>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</si>
  <si>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</si>
  <si>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</si>
  <si>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</si>
  <si>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</si>
  <si>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</si>
  <si>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</si>
  <si>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</si>
  <si>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</si>
  <si>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</si>
  <si>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</si>
  <si>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</si>
  <si>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</si>
  <si>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</si>
  <si>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</si>
  <si>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</si>
  <si>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</si>
  <si>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</si>
  <si>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</si>
  <si>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</si>
  <si>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</si>
  <si>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</si>
  <si>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</si>
  <si>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</si>
  <si>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</si>
  <si>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</si>
  <si>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</si>
  <si>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</si>
  <si>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</si>
  <si>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</si>
  <si>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</si>
  <si>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</si>
  <si>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</si>
  <si>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</si>
  <si>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</si>
  <si>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</si>
  <si>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</si>
  <si>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</si>
  <si>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</si>
  <si>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</si>
  <si>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</si>
  <si>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</si>
  <si>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</si>
  <si>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</si>
  <si>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</si>
  <si>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</si>
  <si>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</si>
  <si>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</si>
  <si>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</si>
  <si>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</si>
  <si>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</si>
  <si>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</si>
  <si>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</si>
  <si>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</si>
  <si>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</si>
  <si>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</si>
  <si>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</si>
  <si>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</si>
  <si>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</si>
  <si>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</si>
  <si>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</si>
  <si>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</si>
  <si>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</si>
  <si>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</si>
  <si>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</si>
  <si>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</si>
  <si>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</si>
  <si>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</si>
  <si>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</si>
  <si>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</si>
  <si>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</si>
  <si>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</si>
  <si>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</si>
  <si>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</si>
  <si>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</si>
  <si>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</si>
  <si>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</si>
  <si>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</si>
  <si>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</si>
  <si>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</si>
  <si>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</si>
  <si>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</si>
  <si>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</si>
  <si>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</si>
  <si>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</si>
  <si>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</si>
  <si>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</si>
  <si>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</si>
  <si>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</si>
  <si>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</si>
  <si>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</si>
  <si>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</si>
  <si>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</si>
  <si>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</si>
  <si>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</si>
  <si>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</si>
  <si>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</si>
  <si>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</si>
  <si>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</si>
  <si>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</si>
  <si>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</si>
  <si>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</si>
  <si>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</si>
  <si>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</si>
  <si>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</si>
  <si>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</si>
  <si>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</si>
  <si>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</si>
  <si>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</si>
  <si>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</si>
  <si>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</si>
  <si>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</si>
  <si>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</si>
  <si>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</si>
  <si>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</si>
  <si>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</si>
  <si>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</si>
  <si>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</si>
  <si>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</si>
  <si>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</si>
  <si>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</si>
  <si>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</si>
  <si>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</si>
  <si>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</si>
  <si>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</si>
  <si>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</si>
  <si>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</si>
  <si>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</si>
  <si>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</si>
  <si>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</si>
  <si>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</si>
  <si>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</si>
  <si>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</si>
  <si>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</si>
  <si>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</si>
  <si>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</si>
  <si>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</si>
  <si>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</si>
  <si>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</si>
  <si>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</si>
  <si>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</si>
  <si>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</si>
  <si>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</si>
  <si>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</si>
  <si>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</si>
  <si>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</si>
  <si>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</si>
  <si>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</si>
  <si>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</si>
  <si>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</si>
  <si>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</si>
  <si>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</si>
  <si>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</si>
  <si>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</si>
  <si>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</si>
  <si>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</si>
  <si>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</si>
  <si>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</si>
  <si>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</si>
  <si>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</si>
  <si>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</si>
  <si>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</si>
  <si>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</si>
  <si>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</si>
  <si>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</si>
  <si>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</si>
  <si>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</si>
  <si>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</si>
  <si>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</si>
  <si>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</si>
  <si>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</si>
  <si>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</si>
  <si>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</si>
  <si>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</si>
  <si>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</si>
  <si>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</si>
  <si>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</si>
  <si>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</si>
  <si>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</si>
  <si>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</si>
  <si>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</si>
  <si>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</si>
  <si>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</si>
  <si>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</si>
  <si>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</si>
  <si>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</si>
  <si>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</si>
  <si>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</si>
  <si>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</si>
  <si>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</si>
  <si>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</si>
  <si>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</si>
  <si>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</si>
  <si>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</si>
  <si>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</si>
  <si>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</si>
  <si>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</si>
  <si>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</si>
  <si>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</si>
  <si>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</si>
  <si>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</si>
  <si>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</si>
  <si>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</si>
  <si>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</si>
  <si>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</si>
  <si>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</si>
  <si>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</si>
  <si>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</si>
  <si>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</si>
  <si>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</si>
  <si>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</si>
  <si>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</si>
  <si>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</si>
  <si>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</si>
  <si>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</si>
  <si>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</si>
  <si>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</si>
  <si>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</si>
  <si>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</si>
  <si>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</si>
  <si>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</si>
  <si>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</si>
  <si>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</si>
  <si>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</si>
  <si>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</si>
  <si>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</si>
  <si>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</si>
  <si>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</si>
  <si>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</si>
  <si>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</si>
  <si>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</si>
  <si>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</si>
  <si>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</si>
  <si>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</si>
  <si>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</si>
  <si>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</si>
  <si>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</si>
  <si>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</si>
  <si>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</si>
  <si>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</si>
  <si>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</si>
  <si>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</si>
  <si>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</si>
  <si>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</si>
  <si>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</si>
  <si>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</si>
  <si>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</si>
  <si>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</si>
  <si>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</si>
  <si>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</si>
  <si>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</si>
  <si>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</si>
  <si>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</si>
  <si>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</si>
  <si>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</si>
  <si>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</si>
  <si>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</si>
  <si>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</si>
  <si>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</si>
  <si>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</si>
  <si>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</si>
  <si>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</si>
  <si>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</si>
  <si>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</si>
  <si>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</si>
  <si>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</si>
  <si>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</si>
  <si>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</si>
  <si>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</si>
  <si>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</si>
  <si>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</si>
  <si>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</si>
  <si>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</si>
  <si>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</si>
  <si>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</si>
  <si>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</si>
  <si>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</si>
  <si>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</si>
  <si>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</si>
  <si>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</si>
  <si>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</si>
  <si>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</si>
  <si>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</si>
  <si>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</si>
  <si>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</si>
  <si>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</si>
  <si>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</si>
  <si>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</si>
  <si>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</si>
  <si>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</si>
  <si>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</si>
  <si>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</si>
  <si>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</si>
  <si>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</si>
  <si>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</si>
  <si>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</si>
  <si>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</si>
  <si>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</si>
  <si>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</si>
  <si>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</si>
  <si>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</si>
  <si>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</si>
  <si>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</si>
  <si>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</si>
  <si>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</si>
  <si>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</si>
  <si>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</si>
  <si>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</si>
  <si>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</si>
  <si>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</si>
  <si>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</si>
  <si>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</si>
  <si>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</si>
  <si>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</si>
  <si>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</si>
  <si>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</si>
  <si>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</si>
  <si>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</si>
  <si>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</si>
  <si>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</si>
  <si>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</si>
  <si>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</si>
  <si>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</si>
  <si>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</si>
  <si>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</si>
  <si>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</si>
  <si>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</si>
  <si>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</si>
  <si>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</si>
  <si>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</si>
  <si>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</si>
  <si>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</si>
  <si>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</si>
  <si>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</si>
  <si>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</si>
  <si>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</si>
  <si>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</si>
  <si>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</si>
  <si>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</si>
  <si>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</si>
  <si>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</si>
  <si>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</si>
  <si>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</si>
  <si>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</si>
  <si>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</si>
  <si>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</si>
  <si>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</si>
  <si>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</si>
  <si>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</si>
  <si>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</si>
  <si>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</si>
  <si>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</si>
  <si>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</si>
  <si>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</si>
  <si>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</si>
  <si>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</si>
  <si>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</si>
  <si>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</si>
  <si>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</si>
  <si>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</si>
  <si>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</si>
  <si>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</si>
  <si>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</si>
  <si>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</si>
  <si>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</si>
  <si>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</si>
  <si>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</si>
  <si>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</si>
  <si>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</si>
  <si>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</si>
  <si>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</si>
  <si>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</si>
  <si>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</si>
  <si>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</si>
  <si>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</si>
  <si>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</si>
  <si>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</si>
  <si>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</si>
  <si>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</si>
  <si>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</si>
  <si>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</si>
  <si>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</si>
  <si>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</si>
  <si>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</si>
  <si>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</si>
  <si>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</si>
  <si>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</si>
  <si>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</si>
  <si>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</si>
  <si>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</si>
  <si>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</si>
  <si>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</si>
  <si>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</si>
  <si>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</si>
  <si>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</si>
  <si>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</si>
  <si>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</si>
  <si>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</si>
  <si>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</si>
  <si>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</si>
  <si>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</si>
  <si>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</si>
  <si>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</si>
  <si>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</si>
  <si>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</si>
  <si>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</si>
  <si>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</si>
  <si>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</si>
  <si>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</si>
  <si>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</si>
  <si>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</si>
  <si>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</si>
  <si>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</si>
  <si>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</si>
  <si>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</si>
  <si>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</si>
  <si>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</si>
  <si>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</si>
  <si>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</si>
  <si>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</si>
  <si>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</si>
  <si>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</si>
  <si>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</si>
  <si>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</si>
  <si>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</si>
  <si>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</si>
  <si>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</si>
  <si>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</si>
  <si>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</si>
  <si>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</si>
  <si>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</si>
  <si>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</si>
  <si>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</si>
  <si>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</si>
  <si>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</si>
  <si>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</si>
  <si>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</si>
  <si>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</si>
  <si>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</si>
  <si>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</si>
  <si>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</si>
  <si>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</si>
  <si>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</si>
  <si>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</si>
  <si>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</si>
  <si>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</si>
  <si>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</si>
  <si>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</si>
  <si>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</si>
  <si>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</si>
  <si>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</si>
  <si>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</si>
  <si>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</si>
  <si>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</si>
  <si>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</si>
  <si>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</si>
  <si>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</si>
  <si>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</si>
  <si>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</si>
  <si>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</si>
  <si>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</si>
  <si>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</si>
  <si>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</si>
  <si>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</si>
  <si>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</si>
  <si>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</si>
  <si>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</si>
  <si>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</si>
  <si>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</si>
  <si>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</si>
  <si>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</si>
  <si>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</si>
  <si>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</si>
  <si>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</si>
  <si>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</si>
  <si>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</si>
  <si>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</si>
  <si>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</si>
  <si>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</si>
  <si>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</si>
  <si>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</si>
  <si>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</si>
  <si>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</si>
  <si>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</si>
  <si>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</si>
  <si>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</si>
  <si>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</si>
  <si>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</si>
  <si>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</si>
  <si>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</si>
  <si>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</si>
  <si>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</si>
  <si>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</si>
  <si>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</si>
  <si>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</si>
  <si>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</si>
  <si>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</si>
  <si>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</si>
  <si>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</si>
  <si>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</si>
  <si>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</si>
  <si>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</si>
  <si>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</si>
  <si>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</si>
  <si>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</si>
  <si>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</si>
  <si>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</si>
  <si>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</si>
  <si>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</si>
  <si>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</si>
  <si>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</si>
  <si>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</si>
  <si>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</si>
  <si>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</si>
  <si>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</si>
  <si>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</si>
  <si>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</si>
  <si>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</si>
  <si>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</si>
  <si>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</si>
  <si>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</si>
  <si>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</si>
  <si>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</si>
  <si>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</si>
  <si>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</si>
  <si>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</si>
  <si>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</si>
  <si>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</si>
  <si>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</si>
  <si>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</si>
  <si>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</si>
  <si>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</si>
  <si>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</si>
  <si>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</si>
  <si>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</si>
  <si>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</si>
  <si>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</si>
  <si>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</si>
  <si>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</si>
  <si>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</si>
  <si>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</si>
  <si>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</si>
  <si>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</si>
  <si>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</si>
  <si>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</si>
  <si>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</si>
  <si>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</si>
  <si>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</si>
  <si>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</si>
  <si>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</si>
  <si>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</si>
  <si>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</si>
  <si>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</si>
  <si>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</si>
  <si>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</si>
  <si>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</si>
  <si>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</si>
  <si>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</si>
  <si>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</si>
  <si>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</si>
  <si>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</si>
  <si>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</si>
  <si>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</si>
  <si>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</si>
  <si>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</si>
  <si>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</si>
  <si>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</si>
  <si>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</si>
  <si>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</si>
  <si>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</si>
  <si>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</si>
  <si>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</si>
  <si>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</si>
  <si>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</si>
  <si>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</si>
  <si>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</si>
  <si>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</si>
  <si>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</si>
  <si>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</si>
  <si>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</si>
  <si>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</si>
  <si>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</si>
  <si>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</si>
  <si>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</si>
  <si>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</si>
  <si>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</si>
  <si>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</si>
  <si>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</si>
  <si>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</si>
  <si>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</si>
  <si>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</si>
  <si>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</si>
  <si>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</si>
  <si>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</si>
  <si>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</si>
  <si>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</si>
  <si>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</si>
  <si>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</si>
  <si>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</si>
  <si>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</si>
  <si>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</si>
  <si>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</si>
  <si>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</si>
  <si>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</si>
  <si>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</si>
  <si>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</si>
  <si>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</si>
  <si>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</si>
  <si>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</si>
  <si>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</si>
  <si>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</si>
  <si>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</si>
  <si>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</si>
  <si>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</si>
  <si>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</si>
  <si>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</si>
  <si>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</si>
  <si>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</si>
  <si>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</si>
  <si>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</si>
  <si>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</si>
  <si>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</si>
  <si>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</si>
  <si>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</si>
  <si>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</si>
  <si>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</si>
  <si>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</si>
  <si>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</si>
  <si>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</si>
  <si>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</si>
  <si>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</si>
  <si>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</si>
  <si>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</si>
  <si>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</si>
  <si>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</si>
  <si>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</si>
  <si>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</si>
  <si>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</si>
  <si>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</si>
  <si>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</si>
  <si>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</si>
  <si>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</si>
  <si>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</si>
  <si>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</si>
  <si>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</si>
  <si>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</si>
  <si>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</si>
  <si>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</si>
  <si>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</si>
  <si>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</si>
  <si>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</si>
  <si>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</si>
  <si>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</si>
  <si>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</si>
  <si>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</si>
  <si>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</si>
  <si>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</si>
  <si>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</si>
  <si>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</si>
  <si>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</si>
  <si>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</si>
  <si>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</si>
  <si>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</si>
  <si>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</si>
  <si>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</si>
  <si>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</si>
  <si>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</si>
  <si>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</si>
  <si>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</si>
  <si>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</si>
  <si>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</si>
  <si>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</si>
  <si>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</si>
  <si>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</si>
  <si>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</si>
  <si>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</si>
  <si>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</si>
  <si>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</si>
  <si>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</si>
  <si>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</si>
  <si>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</si>
  <si>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</si>
  <si>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</si>
  <si>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</si>
  <si>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</si>
  <si>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</si>
  <si>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</si>
  <si>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</si>
  <si>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</si>
  <si>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</si>
  <si>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</si>
  <si>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</si>
  <si>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</si>
  <si>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</si>
  <si>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</si>
  <si>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</si>
  <si>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</si>
  <si>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</si>
  <si>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</si>
  <si>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</si>
  <si>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</si>
  <si>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</si>
  <si>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</si>
  <si>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</si>
  <si>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</si>
  <si>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</si>
  <si>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</si>
  <si>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</si>
  <si>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</si>
  <si>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</si>
  <si>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</si>
  <si>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</si>
  <si>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</si>
  <si>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</si>
  <si>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</si>
  <si>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</si>
  <si>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</si>
  <si>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</si>
  <si>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</si>
  <si>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</si>
  <si>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</si>
  <si>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</si>
  <si>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</si>
  <si>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</si>
  <si>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</si>
  <si>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</si>
  <si>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</si>
  <si>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</si>
  <si>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</si>
  <si>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</si>
  <si>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</si>
  <si>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</si>
  <si>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</si>
  <si>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</si>
  <si>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</si>
  <si>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</si>
  <si>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</si>
  <si>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</si>
  <si>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</si>
  <si>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</si>
  <si>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</si>
  <si>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</si>
  <si>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</si>
  <si>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</si>
  <si>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</si>
  <si>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</si>
  <si>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</si>
  <si>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</si>
  <si>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</si>
  <si>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</si>
  <si>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</si>
  <si>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</si>
  <si>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</si>
  <si>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</si>
  <si>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</si>
  <si>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</si>
  <si>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</si>
  <si>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</si>
  <si>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</si>
  <si>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</si>
  <si>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</si>
  <si>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</si>
  <si>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</si>
  <si>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</si>
  <si>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</si>
  <si>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</si>
  <si>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</si>
  <si>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</si>
  <si>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</si>
  <si>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</si>
  <si>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</si>
  <si>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</si>
  <si>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</si>
  <si>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</si>
  <si>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</si>
  <si>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</si>
  <si>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</si>
  <si>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</si>
  <si>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</si>
  <si>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</si>
  <si>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</si>
  <si>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</si>
  <si>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</si>
  <si>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</si>
  <si>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</si>
  <si>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</si>
  <si>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</si>
  <si>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</si>
  <si>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</si>
  <si>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</si>
  <si>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</si>
  <si>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</si>
  <si>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</si>
  <si>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</si>
  <si>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</si>
  <si>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</si>
  <si>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</si>
  <si>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</si>
  <si>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</si>
  <si>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</si>
  <si>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</si>
  <si>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</si>
  <si>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</si>
  <si>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</si>
  <si>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</si>
  <si>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</si>
  <si>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</si>
  <si>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</si>
  <si>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</si>
  <si>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</si>
  <si>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</si>
  <si>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</si>
  <si>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</si>
  <si>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</si>
  <si>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</si>
  <si>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</si>
  <si>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</si>
  <si>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</si>
  <si>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</si>
  <si>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</si>
  <si>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</si>
  <si>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</si>
  <si>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</si>
  <si>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</si>
  <si>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</si>
  <si>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</si>
  <si>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</si>
  <si>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</si>
  <si>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</si>
  <si>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</si>
  <si>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</si>
  <si>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</si>
  <si>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</si>
  <si>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</si>
  <si>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</si>
  <si>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</si>
  <si>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</si>
  <si>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</si>
  <si>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</si>
  <si>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</si>
  <si>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</si>
  <si>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</si>
  <si>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</si>
  <si>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</si>
  <si>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</si>
  <si>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</si>
  <si>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</si>
  <si>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</si>
  <si>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</si>
  <si>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</si>
  <si>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</si>
  <si>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</si>
  <si>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</si>
  <si>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</si>
  <si>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</si>
  <si>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</si>
  <si>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</si>
  <si>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</si>
  <si>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</si>
  <si>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</si>
  <si>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</si>
  <si>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</si>
  <si>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</si>
  <si>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</si>
  <si>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</si>
  <si>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</si>
  <si>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</si>
  <si>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</si>
  <si>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</si>
  <si>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</si>
  <si>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</si>
  <si>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</si>
  <si>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</si>
  <si>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</si>
  <si>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</si>
  <si>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</si>
  <si>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</si>
  <si>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</si>
  <si>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</si>
  <si>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</si>
  <si>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</si>
  <si>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</si>
  <si>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</si>
  <si>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</si>
  <si>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</si>
  <si>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</si>
  <si>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</si>
  <si>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</si>
  <si>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</si>
  <si>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</si>
  <si>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</si>
  <si>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</si>
  <si>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</si>
  <si>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</si>
  <si>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</si>
  <si>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</si>
  <si>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</si>
  <si>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</si>
  <si>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</si>
  <si>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</si>
  <si>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</si>
  <si>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</si>
  <si>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</si>
  <si>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</si>
  <si>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</si>
  <si>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</si>
  <si>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</si>
  <si>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</si>
  <si>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</si>
  <si>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</si>
  <si>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</si>
  <si>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</si>
  <si>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</si>
  <si>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</si>
  <si>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</si>
  <si>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</si>
  <si>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</si>
  <si>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</si>
  <si>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</si>
  <si>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</si>
  <si>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</si>
  <si>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</si>
  <si>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</si>
  <si>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</si>
  <si>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</si>
  <si>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</si>
  <si>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</si>
  <si>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</si>
  <si>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</si>
  <si>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</si>
  <si>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</si>
  <si>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</si>
  <si>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</si>
  <si>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</si>
  <si>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</si>
  <si>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</si>
  <si>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</si>
  <si>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</si>
  <si>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</si>
  <si>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</si>
  <si>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</si>
  <si>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</si>
  <si>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</si>
  <si>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</si>
  <si>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</si>
  <si>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</si>
  <si>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</si>
  <si>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</si>
  <si>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</si>
  <si>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</si>
  <si>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</si>
  <si>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</si>
  <si>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</si>
  <si>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</si>
  <si>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</si>
  <si>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</si>
  <si>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</si>
  <si>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</si>
  <si>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</si>
  <si>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</si>
  <si>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</si>
  <si>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</si>
  <si>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</si>
  <si>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</si>
  <si>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</si>
  <si>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</si>
  <si>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</si>
  <si>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</si>
  <si>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</si>
  <si>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</si>
  <si>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</si>
  <si>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</si>
  <si>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</si>
  <si>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</si>
  <si>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</si>
  <si>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</si>
  <si>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</si>
  <si>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</si>
  <si>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</si>
  <si>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</si>
  <si>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</si>
  <si>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</si>
  <si>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</si>
  <si>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</si>
  <si>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</si>
  <si>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</si>
  <si>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</si>
  <si>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</si>
  <si>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</si>
  <si>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</si>
  <si>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</si>
  <si>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</si>
  <si>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</si>
  <si>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</si>
  <si>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</si>
  <si>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</si>
  <si>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</si>
  <si>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</si>
  <si>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</si>
  <si>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</si>
  <si>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</si>
  <si>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</si>
  <si>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</si>
  <si>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</si>
  <si>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</si>
  <si>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</si>
  <si>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</si>
  <si>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</si>
  <si>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</si>
  <si>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</si>
  <si>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</si>
  <si>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</si>
  <si>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</si>
  <si>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</si>
  <si>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</si>
  <si>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</si>
  <si>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</si>
  <si>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</si>
  <si>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</si>
  <si>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</si>
  <si>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</si>
  <si>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</si>
  <si>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</si>
  <si>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</si>
  <si>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</si>
  <si>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</si>
  <si>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</si>
  <si>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</si>
  <si>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</si>
  <si>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</si>
  <si>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</si>
  <si>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</si>
  <si>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</si>
  <si>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</si>
  <si>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</si>
  <si>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</si>
  <si>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</si>
  <si>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</si>
  <si>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</si>
  <si>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</si>
  <si>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</si>
  <si>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</si>
  <si>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</si>
  <si>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</si>
  <si>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</si>
  <si>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</si>
  <si>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</si>
  <si>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</si>
  <si>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</si>
  <si>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</si>
  <si>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</si>
  <si>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</si>
  <si>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</si>
  <si>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</si>
  <si>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</si>
  <si>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</si>
  <si>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</si>
  <si>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</si>
  <si>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</si>
  <si>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</si>
  <si>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</si>
  <si>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</si>
  <si>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</si>
  <si>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</si>
  <si>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</si>
  <si>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</si>
  <si>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</si>
  <si>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</si>
  <si>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</si>
  <si>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</si>
  <si>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</si>
  <si>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</si>
  <si>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</si>
  <si>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</si>
  <si>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</si>
  <si>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</si>
  <si>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</si>
  <si>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</si>
  <si>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</si>
  <si>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</si>
  <si>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</si>
  <si>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</si>
  <si>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</si>
  <si>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</si>
  <si>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</si>
  <si>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</si>
  <si>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</si>
  <si>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</si>
  <si>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</si>
  <si>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</si>
  <si>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</si>
  <si>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</si>
  <si>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</si>
  <si>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</si>
  <si>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</si>
  <si>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</si>
  <si>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</si>
  <si>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</si>
  <si>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</si>
  <si>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</si>
  <si>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</si>
  <si>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</si>
  <si>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</si>
  <si>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</si>
  <si>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</si>
  <si>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</si>
  <si>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</si>
  <si>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</si>
  <si>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</si>
  <si>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</si>
  <si>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</si>
  <si>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</si>
  <si>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</si>
  <si>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</si>
  <si>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</si>
  <si>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</si>
  <si>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</si>
  <si>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</si>
  <si>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</si>
  <si>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</si>
  <si>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</si>
  <si>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</si>
  <si>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</si>
  <si>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</si>
  <si>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</si>
  <si>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</si>
  <si>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</si>
  <si>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</si>
  <si>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</si>
  <si>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</si>
  <si>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</si>
  <si>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</si>
  <si>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</si>
  <si>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</si>
  <si>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</si>
  <si>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</si>
  <si>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</si>
  <si>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</si>
  <si>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</si>
  <si>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</si>
  <si>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</si>
  <si>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</si>
  <si>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</si>
  <si>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</si>
  <si>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</si>
  <si>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</si>
  <si>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</si>
  <si>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</si>
  <si>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</si>
  <si>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</si>
  <si>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</si>
  <si>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</si>
  <si>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</si>
  <si>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</si>
  <si>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</si>
  <si>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</si>
  <si>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</si>
  <si>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</si>
  <si>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</si>
  <si>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</si>
  <si>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</si>
  <si>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</si>
  <si>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</si>
  <si>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</si>
  <si>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</si>
  <si>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</si>
  <si>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</si>
  <si>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</si>
  <si>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</si>
  <si>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</si>
  <si>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</si>
  <si>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</si>
  <si>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</si>
  <si>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</si>
  <si>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</si>
  <si>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</si>
  <si>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</si>
  <si>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</si>
  <si>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</si>
  <si>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</si>
  <si>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</si>
  <si>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</si>
  <si>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</si>
  <si>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</si>
  <si>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</si>
  <si>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</si>
  <si>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</si>
  <si>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</si>
  <si>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</si>
  <si>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</si>
  <si>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</si>
  <si>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</si>
  <si>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</si>
  <si>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</si>
  <si>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</si>
  <si>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</si>
  <si>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</si>
  <si>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</si>
  <si>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</si>
  <si>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</si>
  <si>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</si>
  <si>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</si>
  <si>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</si>
  <si>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</si>
  <si>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</si>
  <si>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</si>
  <si>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</si>
  <si>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</si>
  <si>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</si>
  <si>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</si>
  <si>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</si>
  <si>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</si>
  <si>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</si>
  <si>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</si>
  <si>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</si>
  <si>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</si>
  <si>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</si>
  <si>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</si>
  <si>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</si>
  <si>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</si>
  <si>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</si>
  <si>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</si>
  <si>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</si>
  <si>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</si>
  <si>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</si>
  <si>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</si>
  <si>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</si>
  <si>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</si>
  <si>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</si>
  <si>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</si>
  <si>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</si>
  <si>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</si>
  <si>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</si>
  <si>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</si>
  <si>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</si>
  <si>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</si>
  <si>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</si>
  <si>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</si>
  <si>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</si>
  <si>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</si>
  <si>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</si>
  <si>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</si>
  <si>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</si>
  <si>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</si>
  <si>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</si>
  <si>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</si>
  <si>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</si>
  <si>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</si>
  <si>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</si>
  <si>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</si>
  <si>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</si>
  <si>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</si>
  <si>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</si>
  <si>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</si>
  <si>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</si>
  <si>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</si>
  <si>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</si>
  <si>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S-FA03.1</t>
  </si>
  <si>
    <t>Das API akzeptiert clientseitige 
Eingabeparameter zur Einstellung des Konfigurationsprofils von
Object Capture und ermöglicht so eine clientseitige Steuerung der Objektrekonstruktion.</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</si>
  <si>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</si>
  <si>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</si>
  <si>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</si>
  <si>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</si>
  <si>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</si>
  <si>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</si>
  <si>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</si>
  <si>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</si>
  <si>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</si>
  <si>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</si>
  <si>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</si>
  <si>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</si>
  <si>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</si>
  <si>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</si>
  <si>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</si>
  <si>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</si>
  <si>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</si>
  <si>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</si>
  <si>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</si>
  <si>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</si>
  <si>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</si>
  <si>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</si>
  <si>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</si>
  <si>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</si>
  <si>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</si>
  <si>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</si>
  <si>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</si>
  <si>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</si>
  <si>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</si>
  <si>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</si>
  <si>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</si>
  <si>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</si>
  <si>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</si>
  <si>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</si>
  <si>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</si>
  <si>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</si>
  <si>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</si>
  <si>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</si>
  <si>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</si>
  <si>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</si>
  <si>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</si>
  <si>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</si>
  <si>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</si>
  <si>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</si>
  <si>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</si>
  <si>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</si>
  <si>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</si>
  <si>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</si>
  <si>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</si>
  <si>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</si>
  <si>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</si>
  <si>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</si>
  <si>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</si>
  <si>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</si>
  <si>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</si>
  <si>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</si>
  <si>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</si>
  <si>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</si>
  <si>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</si>
  <si>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</si>
  <si>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</si>
  <si>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</si>
  <si>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</si>
  <si>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</si>
  <si>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</si>
  <si>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</si>
  <si>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</si>
  <si>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</si>
  <si>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</si>
  <si>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</si>
  <si>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</si>
  <si>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</si>
  <si>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</si>
  <si>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</si>
  <si>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</si>
  <si>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</si>
  <si>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</si>
  <si>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</si>
  <si>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</si>
  <si>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</si>
  <si>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</si>
  <si>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</si>
  <si>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</si>
  <si>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</si>
  <si>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</si>
  <si>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</si>
  <si>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</si>
  <si>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</si>
  <si>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</si>
  <si>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Der Funkauslöser wird eingeschaltet und via Bluetooth
mit dem iPhone verbunden.</t>
  </si>
  <si>
    <t>Die iOS Applikation wird auf dem iPhone gestartet und
ein neuer Messvorgang wird über die gleichnamige 
Schaltfläche initiiert. Die Kameraansicht ist geöffnet.</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</si>
  <si>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</si>
  <si>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</si>
  <si>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</si>
  <si>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</si>
  <si>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</si>
  <si>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</si>
  <si>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</si>
  <si>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</si>
  <si>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</si>
  <si>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</si>
  <si>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</si>
  <si>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</si>
  <si>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</si>
  <si>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</si>
  <si>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</si>
  <si>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</si>
  <si>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</si>
  <si>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</si>
  <si>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</si>
  <si>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</si>
  <si>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</si>
  <si>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</si>
  <si>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</si>
  <si>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</si>
  <si>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</si>
  <si>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</si>
  <si>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</si>
  <si>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</si>
  <si>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</si>
  <si>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</si>
  <si>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</si>
  <si>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</si>
  <si>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</si>
  <si>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</si>
  <si>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</si>
  <si>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</si>
  <si>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</si>
  <si>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</si>
  <si>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</si>
  <si>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</si>
  <si>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</si>
  <si>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</si>
  <si>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</si>
  <si>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Die iOS App muss eine Ansicht zur Darstellung des serverseitig ermittelten Messergebnisses bereitstellen.</t>
  </si>
  <si>
    <t>Der Server muss ein API bereitstellen, über das die Objektrekonstruktion mittels Object Capture und die anschließende Volumenberechnung durchgeführt werden kann.</t>
  </si>
  <si>
    <t>Der Server stellt ein API zur Ausführung der Objektrekonstruktion mittels Object Capture und anschließenden Volumenberechnung bereit. Das Ergebnis dieser Verarbeitung wird an den Client zur Darstellung zurückgeschickt.</t>
  </si>
  <si>
    <t>Das API muss Eingabeparameter zur clientseitigen Steuerung des Konfigurationsprofils von
Object Capture akzeptieren und an Object
Capture zur Objektrekonstruktion weiterreichen.</t>
  </si>
  <si>
    <t>S-FA04</t>
  </si>
  <si>
    <t>Der Server muss ein API bereitstellen, über das das durch Object Capture generierte 3D Modell abgerufen werden kann.</t>
  </si>
  <si>
    <t>Der Server stellt ein API zum Abruf des generierten 3D Modells bereit.</t>
  </si>
  <si>
    <t>Attributname</t>
  </si>
  <si>
    <t>Datentyp</t>
  </si>
  <si>
    <t>Verwendung</t>
  </si>
  <si>
    <t>dateTime</t>
  </si>
  <si>
    <t>Date</t>
  </si>
  <si>
    <t>detailLevel</t>
  </si>
  <si>
    <t>String</t>
  </si>
  <si>
    <t>Zeitstempel der Speicherung</t>
  </si>
  <si>
    <t>featureSensitivity</t>
  </si>
  <si>
    <t>Double</t>
  </si>
  <si>
    <t>measurementTime</t>
  </si>
  <si>
    <t>title</t>
  </si>
  <si>
    <t>Bezeichnung der Messung</t>
  </si>
  <si>
    <t>Berechnetes Objektvolumen in Kubikzentimeter</t>
  </si>
  <si>
    <t>Benötigte Zeit für die Objektrekonstruktion in Sekunden</t>
  </si>
  <si>
    <t>Verwendete Konfiguration für Object Capture</t>
  </si>
  <si>
    <t>183-185</t>
  </si>
  <si>
    <t>ISBN: 978-1-292-37634-9</t>
  </si>
  <si>
    <t>Ian Sommerville - Engineering Software Products_ An Introduction to Modern Software Engineering-Pearson (2020).pdf</t>
  </si>
  <si>
    <t>Engineering Software Products: An Introduction to Modern Software Engineering, Global Edition</t>
  </si>
  <si>
    <t>REST</t>
  </si>
  <si>
    <t>Pearson</t>
  </si>
  <si>
    <t>2023-04-21</t>
  </si>
  <si>
    <t>https://developer.apple.com/documentation/avfoundation/capture_setup/requesting_authorization_to_capture_and_save_media</t>
  </si>
  <si>
    <t>Kamera Zugriff</t>
  </si>
  <si>
    <t>Requesting authorization to capture and save media</t>
  </si>
  <si>
    <t>2023-04-19</t>
  </si>
  <si>
    <t>2023e</t>
  </si>
  <si>
    <t>https://developer.apple.com/documentation/scenekit/scnview</t>
  </si>
  <si>
    <t>SCNView</t>
  </si>
  <si>
    <t>2023f</t>
  </si>
  <si>
    <t>PyVista: 3D plotting and mesh analysis through a streamlined interface for the Visualization Toolkit (VTK)</t>
  </si>
  <si>
    <t>https://joss.theoj.org/papers/10.21105/joss.01450</t>
  </si>
  <si>
    <t>PyVista</t>
  </si>
  <si>
    <t>10.21105/joss.01450</t>
  </si>
  <si>
    <t>Sullivan, Kaszynski</t>
  </si>
  <si>
    <t>Sullivan, C. Bane; Kaszynski, Alexander A.</t>
  </si>
  <si>
    <t>Journal of Open Source Software, vol. 4, no. 37</t>
  </si>
  <si>
    <t>JOSS</t>
  </si>
  <si>
    <t>https://vtk.org/</t>
  </si>
  <si>
    <t>Leverage the power of VTK by partnering with Kitware</t>
  </si>
  <si>
    <t>VTK</t>
  </si>
  <si>
    <t>Kitware Inc.</t>
  </si>
  <si>
    <t>https://tetgen.pyvista.org/index.html</t>
  </si>
  <si>
    <t>tetgen</t>
  </si>
  <si>
    <t>The PyVista Developers</t>
  </si>
  <si>
    <t>https://dl.acm.org/doi/10.1145/2629697</t>
  </si>
  <si>
    <t>TetGen</t>
  </si>
  <si>
    <t>TetGen, a Delaunay-Based Quality Tetrahedral Mesh Generator</t>
  </si>
  <si>
    <t>10.1145/2629697</t>
  </si>
  <si>
    <t>Si, Hang</t>
  </si>
  <si>
    <t>Si</t>
  </si>
  <si>
    <t>Association for Computing Machinery, USA, New York, vol. 41, no. 2</t>
  </si>
  <si>
    <t>1-36</t>
  </si>
  <si>
    <t>https://fastapi.tiangolo.com/advanced/custom-response/</t>
  </si>
  <si>
    <t>Custom Response - HTML, Stream, File, others</t>
  </si>
  <si>
    <t>FastAPI</t>
  </si>
  <si>
    <t>https://developer.apple.com/documentation/avfoundation/capture_setup/avcam_building_a_camera_app</t>
  </si>
  <si>
    <t>2023g</t>
  </si>
  <si>
    <t>AVCam: Building a Camera App</t>
  </si>
  <si>
    <t>https://developer.apple.com/documentation/avfoundation/additional_data_capture/capturing_photos_with_depth</t>
  </si>
  <si>
    <t>2023h</t>
  </si>
  <si>
    <t>Capturing Photos with Depth</t>
  </si>
  <si>
    <t>https://developer.apple.com/documentation/avfoundation/avdepthdata/2881224-isdepthdatafiltered</t>
  </si>
  <si>
    <t>isDepthDataFiltered</t>
  </si>
  <si>
    <t>2023i</t>
  </si>
  <si>
    <t>Core Data</t>
  </si>
  <si>
    <t>https://developer.apple.com/documentation/coredata</t>
  </si>
  <si>
    <t>2023j</t>
  </si>
  <si>
    <t>Die iOS App verfügt über eine Ansicht zur Darstellung des Messergebnisses. Im Detail wird hierbei das berechnete Volumen, die für die Rekonstruktion benötigte Zeit, die Bildanzahl, das verwendete Konfigurationsprofil und das generierte 3D Modell dargestellt.</t>
  </si>
  <si>
    <t>Das API muss für die anschließende Performanceanalyse von Object
Capture die benötigte Zeit für die
Objektrekonstruktion messen und diese zusammen mit dem restlichen Messergebnis an den anfragenden Client zurückgeben.</t>
  </si>
  <si>
    <t>Das API misst die Zeit, die Object Capture zur
Objektrekonstruktion benötigt und gibt sie zusammen mit dem restlichen Messergebnis an den aufrufenden Client zurück.</t>
  </si>
  <si>
    <t>Bearbeitungsiteration</t>
  </si>
  <si>
    <t>Iteration 1</t>
  </si>
  <si>
    <t>Iteration 2</t>
  </si>
  <si>
    <t>Iteration 1 / 2</t>
  </si>
  <si>
    <t>Iteration 3</t>
  </si>
  <si>
    <t>Der Drehteller wird eingeschaltet und per Fernbedienung
in seine konfigurierte Ausgangsposition versetzt.</t>
  </si>
  <si>
    <t>Das iPhone wird auf dem Stativ befestigt und
auf das Versuchsobjekt ausgerichtet.</t>
  </si>
  <si>
    <t>Durch Betätigen des Funkauslösers wird nun ein Bild
aufgezeichnet, welches im Anschluss an das entsprechende 
serverseitige API hochgeladen wird. Der Zähler innerhalb der Kameraansicht wird bei erfolgtem Upload um eins erhöht.</t>
  </si>
  <si>
    <t>Der Drehteller wird nun per Fernbedienung nach links gedreht, sodass sich das Versuchsobjekt ebenfalls dreht. Hierbei ist der Grad der Drehung abhängig von der vor der Messung festgelegten Anzahl aufzunehmender Bilder und verringert sich im Allgemeinen bei zunehmender Bildanzahl.</t>
  </si>
  <si>
    <t>Die Schritte 6 und 7 wiederholen sich solange bis das
Versuchsobjekt einmal um 360 Grad gedreht wurde.</t>
  </si>
  <si>
    <t>https://amzn.eu/d/4OZ5fMZ</t>
  </si>
  <si>
    <t>Drehteller Elektrisch, Aomdom 30CM Drehscheibe Elektrisch mit 100KG Last elektrischer drehteller mit Einstellbarer Geschwindigkeit Fernbedienung 5 Hintergrund für Produktanzeige Fotografie Video</t>
  </si>
  <si>
    <t>Amazon.com, Inc.</t>
  </si>
  <si>
    <t>Int32</t>
  </si>
  <si>
    <t>numberInputImages</t>
  </si>
  <si>
    <t>Anzahl der Eingabebilder für Object Capture</t>
  </si>
  <si>
    <t>Anzahl der
Dreiecke</t>
  </si>
  <si>
    <t>.preview</t>
  </si>
  <si>
    <t>.reduced</t>
  </si>
  <si>
    <t>.medium</t>
  </si>
  <si>
    <t>.full</t>
  </si>
  <si>
    <t>.raw</t>
  </si>
  <si>
    <t>&lt; 25.000</t>
  </si>
  <si>
    <t>&lt; 50.000</t>
  </si>
  <si>
    <t>&lt; 100.000</t>
  </si>
  <si>
    <t>&lt; 250.000</t>
  </si>
  <si>
    <t>&lt; 30.000.000</t>
  </si>
  <si>
    <t>Geschätzte Dateigröße
des Modells</t>
  </si>
  <si>
    <t>Detail
Level</t>
  </si>
  <si>
    <t>ca. 5 MB</t>
  </si>
  <si>
    <t>ca. 10 MB</t>
  </si>
  <si>
    <t>ca. 30 MB</t>
  </si>
  <si>
    <t>ca. 100MB</t>
  </si>
  <si>
    <t>variiert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</si>
</sst>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11" fillId="0" borderId="0" xfId="0" applyFont="1"/>
    <xf numFmtId="0" fontId="3" fillId="0" borderId="0" xfId="0" applyFont="1" applyAlignment="1">
      <alignment vertical="center"/>
    </xf>
    <xf numFmtId="0" fontId="3" fillId="0" borderId="13" xfId="0" applyFont="1" applyBorder="1"/>
    <xf numFmtId="0" fontId="3" fillId="4" borderId="17" xfId="0" applyFont="1" applyFill="1" applyBorder="1" applyAlignment="1">
      <alignment horizontal="left" vertical="center"/>
    </xf>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2" xfId="0" applyFont="1" applyFill="1" applyBorder="1" applyAlignment="1">
      <alignment horizontal="left" vertical="center"/>
    </xf>
    <xf numFmtId="0" fontId="3" fillId="5" borderId="1" xfId="0" applyFont="1" applyFill="1" applyBorder="1" applyAlignment="1">
      <alignment horizontal="left"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16" Type="http://schemas.openxmlformats.org/officeDocument/2006/relationships/hyperlink" Target="https://tetgen.pyvista.org/index.html"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217" Type="http://schemas.openxmlformats.org/officeDocument/2006/relationships/hyperlink" Target="https://dl.acm.org/doi/10.1145/2629697"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18" Type="http://schemas.openxmlformats.org/officeDocument/2006/relationships/hyperlink" Target="https://fastapi.tiangolo.com/advanced/custom-response/" TargetMode="External"/><Relationship Id="rId24" Type="http://schemas.openxmlformats.org/officeDocument/2006/relationships/hyperlink" Target="http://www.bmva.org/bmvc/1988/avc-88-023.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31" Type="http://schemas.openxmlformats.org/officeDocument/2006/relationships/hyperlink" Target="https://link.springer.com/article/10.1007/s11042-021-10646-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208" Type="http://schemas.openxmlformats.org/officeDocument/2006/relationships/hyperlink" Target="https://developer.apple.com/documentation/realitykit/capturing-photographs-for-realitykit-object-capture" TargetMode="External"/><Relationship Id="rId14" Type="http://schemas.openxmlformats.org/officeDocument/2006/relationships/hyperlink" Target="https://developer.apple.com/documentation/realitykit/capturing-photographs-for-realitykit-object-capture"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219" Type="http://schemas.openxmlformats.org/officeDocument/2006/relationships/hyperlink" Target="https://developer.apple.com/documentation/realitykit/capturing-photographs-for-realitykit-object-capture" TargetMode="External"/><Relationship Id="rId3" Type="http://schemas.openxmlformats.org/officeDocument/2006/relationships/hyperlink" Target="https://de.statista.com/statistik/daten/studie/170913/umfrage/interesse-an-gesunder-ernaehrung-und-lebensweise/" TargetMode="External"/><Relationship Id="rId214" Type="http://schemas.openxmlformats.org/officeDocument/2006/relationships/hyperlink" Target="https://joss.theoj.org/papers/10.21105/joss.01450"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209" Type="http://schemas.openxmlformats.org/officeDocument/2006/relationships/hyperlink" Target="https://developer.apple.com/documentation/realitykit/capturing-photographs-for-realitykit-object-capture"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220" Type="http://schemas.openxmlformats.org/officeDocument/2006/relationships/hyperlink" Target="https://developer.apple.com/documentation/avfoundation/capture_setup/avcam_building_a_camera_app"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10" Type="http://schemas.openxmlformats.org/officeDocument/2006/relationships/hyperlink" Target="https://developer.apple.com/documentation/avfoundation/capture_setup/requesting_authorization_to_capture_and_save_media" TargetMode="External"/><Relationship Id="rId215" Type="http://schemas.openxmlformats.org/officeDocument/2006/relationships/hyperlink" Target="https://vtk.org/"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221" Type="http://schemas.openxmlformats.org/officeDocument/2006/relationships/hyperlink" Target="https://developer.apple.com/documentation/avfoundation/additional_data_capture/capturing_photos_with_depth"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11" Type="http://schemas.openxmlformats.org/officeDocument/2006/relationships/hyperlink" Target="https://developer.apple.com/documentation/scenekit/scnview"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222" Type="http://schemas.openxmlformats.org/officeDocument/2006/relationships/hyperlink" Target="https://developer.apple.com/documentation/avfoundation/avdepthdata/2881224-isdepthdatafiltered"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12" Type="http://schemas.openxmlformats.org/officeDocument/2006/relationships/hyperlink" Target="https://developer.apple.com/augmented-reality/object-capture/"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223" Type="http://schemas.openxmlformats.org/officeDocument/2006/relationships/hyperlink" Target="https://developer.apple.com/documentation/coredata"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13" Type="http://schemas.openxmlformats.org/officeDocument/2006/relationships/hyperlink" Target="https://developer.apple.com/augmented-reality/object-capture/"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224" Type="http://schemas.openxmlformats.org/officeDocument/2006/relationships/hyperlink" Target="https://amzn.eu/d/4OZ5fMZ" TargetMode="External"/><Relationship Id="rId30" Type="http://schemas.openxmlformats.org/officeDocument/2006/relationships/hyperlink" Target="http://library.lol/main/5B158374B784FA7FC9D6559B45352EA1"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opLeftCell="A209" zoomScale="160" zoomScaleNormal="160" workbookViewId="0">
      <selection activeCell="B229" sqref="B229"/>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44.6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34"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6" si="5">"Vgl. "&amp;I210&amp;" ("&amp;N210&amp;"), S. "&amp;O210&amp;"."</f>
        <v>Vgl. Apple Inc. (2023b), S. o. S..</v>
      </c>
      <c r="Q210" s="19"/>
    </row>
    <row r="211" spans="1:17" x14ac:dyDescent="0.2">
      <c r="A211" s="20">
        <v>210</v>
      </c>
      <c r="B211" s="20" t="s">
        <v>17</v>
      </c>
      <c r="C211" s="22" t="s">
        <v>15</v>
      </c>
      <c r="D211" s="22" t="s">
        <v>15</v>
      </c>
      <c r="E211" s="22" t="s">
        <v>1423</v>
      </c>
      <c r="F211" s="22" t="s">
        <v>1424</v>
      </c>
      <c r="G211" s="22" t="s">
        <v>1425</v>
      </c>
      <c r="H211" s="54" t="s">
        <v>15</v>
      </c>
      <c r="I211" s="22" t="s">
        <v>780</v>
      </c>
      <c r="J211" s="22" t="s">
        <v>779</v>
      </c>
      <c r="K211" s="23" t="s">
        <v>15</v>
      </c>
      <c r="L211" s="22" t="s">
        <v>1426</v>
      </c>
      <c r="M211" s="22" t="s">
        <v>1426</v>
      </c>
      <c r="N211" s="20">
        <v>2020</v>
      </c>
      <c r="O211" s="22" t="s">
        <v>1421</v>
      </c>
      <c r="P211" s="16" t="str">
        <f t="shared" si="5"/>
        <v>Vgl. Sommerville (2020), S. 183-185.</v>
      </c>
      <c r="Q211" s="19" t="s">
        <v>1422</v>
      </c>
    </row>
    <row r="212" spans="1:17" x14ac:dyDescent="0.2">
      <c r="A212" s="20">
        <v>211</v>
      </c>
      <c r="B212" s="20" t="s">
        <v>16</v>
      </c>
      <c r="C212" s="22" t="s">
        <v>15</v>
      </c>
      <c r="D212" s="18" t="s">
        <v>89</v>
      </c>
      <c r="E212" s="19" t="s">
        <v>15</v>
      </c>
      <c r="F212" s="19" t="s">
        <v>93</v>
      </c>
      <c r="G212" s="16" t="s">
        <v>92</v>
      </c>
      <c r="H212" s="19" t="s">
        <v>15</v>
      </c>
      <c r="I212" s="22" t="s">
        <v>91</v>
      </c>
      <c r="J212" s="22" t="s">
        <v>91</v>
      </c>
      <c r="K212" s="23" t="s">
        <v>1427</v>
      </c>
      <c r="L212" s="22" t="s">
        <v>91</v>
      </c>
      <c r="M212" s="22" t="s">
        <v>91</v>
      </c>
      <c r="N212" s="20" t="s">
        <v>850</v>
      </c>
      <c r="O212" s="22" t="s">
        <v>449</v>
      </c>
      <c r="P212" s="16" t="str">
        <f t="shared" si="5"/>
        <v>Vgl. Apple Inc. (2023b), S. o. S..</v>
      </c>
      <c r="Q212" s="19"/>
    </row>
    <row r="213" spans="1:17" x14ac:dyDescent="0.2">
      <c r="A213" s="20">
        <v>212</v>
      </c>
      <c r="B213" s="20" t="s">
        <v>16</v>
      </c>
      <c r="C213" s="22" t="s">
        <v>15</v>
      </c>
      <c r="D213" s="35" t="s">
        <v>1487</v>
      </c>
      <c r="E213" s="22" t="s">
        <v>15</v>
      </c>
      <c r="F213" s="22" t="s">
        <v>1488</v>
      </c>
      <c r="G213" s="22" t="s">
        <v>15</v>
      </c>
      <c r="H213" s="54" t="s">
        <v>15</v>
      </c>
      <c r="I213" s="22" t="s">
        <v>1489</v>
      </c>
      <c r="J213" s="22" t="s">
        <v>1489</v>
      </c>
      <c r="K213" s="23" t="s">
        <v>34</v>
      </c>
      <c r="L213" s="22" t="s">
        <v>1489</v>
      </c>
      <c r="M213" s="22" t="s">
        <v>1489</v>
      </c>
      <c r="N213" s="20">
        <v>2023</v>
      </c>
      <c r="O213" s="22" t="s">
        <v>449</v>
      </c>
      <c r="P213" s="16" t="str">
        <f t="shared" si="5"/>
        <v>Vgl. Amazon.com, Inc. (2023), S. o. S..</v>
      </c>
      <c r="Q213" s="19"/>
    </row>
    <row r="214" spans="1:17" x14ac:dyDescent="0.2">
      <c r="A214" s="20">
        <v>213</v>
      </c>
      <c r="B214" s="20" t="s">
        <v>16</v>
      </c>
      <c r="C214" s="22" t="s">
        <v>15</v>
      </c>
      <c r="D214" s="18" t="s">
        <v>89</v>
      </c>
      <c r="E214" s="19" t="s">
        <v>15</v>
      </c>
      <c r="F214" s="19" t="s">
        <v>93</v>
      </c>
      <c r="G214" s="16" t="s">
        <v>92</v>
      </c>
      <c r="H214" s="19" t="s">
        <v>15</v>
      </c>
      <c r="I214" s="22" t="s">
        <v>91</v>
      </c>
      <c r="J214" s="22" t="s">
        <v>91</v>
      </c>
      <c r="K214" s="23" t="s">
        <v>1427</v>
      </c>
      <c r="L214" s="22" t="s">
        <v>91</v>
      </c>
      <c r="M214" s="22" t="s">
        <v>91</v>
      </c>
      <c r="N214" s="20" t="s">
        <v>850</v>
      </c>
      <c r="O214" s="22" t="s">
        <v>449</v>
      </c>
      <c r="P214" s="16" t="str">
        <f t="shared" si="5"/>
        <v>Vgl. Apple Inc. (2023b), S. o. S..</v>
      </c>
      <c r="Q214" s="19"/>
    </row>
    <row r="215" spans="1:17" x14ac:dyDescent="0.2">
      <c r="A215" s="20">
        <v>214</v>
      </c>
      <c r="B215" s="20" t="s">
        <v>16</v>
      </c>
      <c r="C215" s="22" t="s">
        <v>15</v>
      </c>
      <c r="D215" s="35" t="s">
        <v>1428</v>
      </c>
      <c r="E215" s="22" t="s">
        <v>15</v>
      </c>
      <c r="F215" s="22" t="s">
        <v>1430</v>
      </c>
      <c r="G215" s="22" t="s">
        <v>1429</v>
      </c>
      <c r="H215" s="54" t="s">
        <v>15</v>
      </c>
      <c r="I215" s="22" t="s">
        <v>91</v>
      </c>
      <c r="J215" s="22" t="s">
        <v>91</v>
      </c>
      <c r="K215" s="23" t="s">
        <v>1431</v>
      </c>
      <c r="L215" s="22" t="s">
        <v>91</v>
      </c>
      <c r="M215" s="22" t="s">
        <v>91</v>
      </c>
      <c r="N215" s="20" t="s">
        <v>1432</v>
      </c>
      <c r="O215" s="22" t="s">
        <v>449</v>
      </c>
      <c r="P215" s="16" t="str">
        <f t="shared" si="5"/>
        <v>Vgl. Apple Inc. (2023e), S. o. S..</v>
      </c>
      <c r="Q215" s="19"/>
    </row>
    <row r="216" spans="1:17" x14ac:dyDescent="0.2">
      <c r="A216" s="20">
        <v>215</v>
      </c>
      <c r="B216" s="20" t="s">
        <v>16</v>
      </c>
      <c r="C216" s="22" t="s">
        <v>15</v>
      </c>
      <c r="D216" s="35" t="s">
        <v>1433</v>
      </c>
      <c r="E216" s="22" t="s">
        <v>15</v>
      </c>
      <c r="F216" s="22" t="s">
        <v>1434</v>
      </c>
      <c r="G216" s="22" t="s">
        <v>1434</v>
      </c>
      <c r="H216" s="54" t="s">
        <v>15</v>
      </c>
      <c r="I216" s="22" t="s">
        <v>91</v>
      </c>
      <c r="J216" s="22" t="s">
        <v>91</v>
      </c>
      <c r="K216" s="23" t="s">
        <v>1431</v>
      </c>
      <c r="L216" s="22" t="s">
        <v>91</v>
      </c>
      <c r="M216" s="22" t="s">
        <v>91</v>
      </c>
      <c r="N216" s="20" t="s">
        <v>1435</v>
      </c>
      <c r="O216" s="22" t="s">
        <v>449</v>
      </c>
      <c r="P216" s="16" t="str">
        <f t="shared" si="5"/>
        <v>Vgl. Apple Inc. (2023f), S. o. S..</v>
      </c>
      <c r="Q216" s="19"/>
    </row>
    <row r="217" spans="1:17" x14ac:dyDescent="0.2">
      <c r="A217" s="20">
        <v>216</v>
      </c>
      <c r="B217" s="20" t="s">
        <v>16</v>
      </c>
      <c r="C217" s="22" t="s">
        <v>15</v>
      </c>
      <c r="D217" s="35" t="s">
        <v>548</v>
      </c>
      <c r="E217" s="22" t="s">
        <v>15</v>
      </c>
      <c r="F217" s="22" t="s">
        <v>549</v>
      </c>
      <c r="G217" s="22" t="s">
        <v>530</v>
      </c>
      <c r="H217" s="54" t="s">
        <v>15</v>
      </c>
      <c r="I217" s="22" t="s">
        <v>91</v>
      </c>
      <c r="J217" s="22" t="s">
        <v>91</v>
      </c>
      <c r="K217" s="23" t="s">
        <v>528</v>
      </c>
      <c r="L217" s="22" t="s">
        <v>91</v>
      </c>
      <c r="M217" s="22" t="s">
        <v>91</v>
      </c>
      <c r="N217" s="20" t="s">
        <v>852</v>
      </c>
      <c r="O217" s="21" t="s">
        <v>449</v>
      </c>
      <c r="P217" s="16" t="str">
        <f t="shared" ref="P217:P228" si="6">"Vgl. "&amp;I217&amp;" ("&amp;N217&amp;"), S. "&amp;O217&amp;"."</f>
        <v>Vgl. Apple Inc. (2023d), S. o. S..</v>
      </c>
      <c r="Q217" s="19"/>
    </row>
    <row r="218" spans="1:17" x14ac:dyDescent="0.2">
      <c r="A218" s="20">
        <v>217</v>
      </c>
      <c r="B218" s="20" t="s">
        <v>16</v>
      </c>
      <c r="C218" s="22" t="s">
        <v>15</v>
      </c>
      <c r="D218" s="35" t="s">
        <v>548</v>
      </c>
      <c r="E218" s="22" t="s">
        <v>15</v>
      </c>
      <c r="F218" s="22" t="s">
        <v>549</v>
      </c>
      <c r="G218" s="22" t="s">
        <v>530</v>
      </c>
      <c r="H218" s="54" t="s">
        <v>15</v>
      </c>
      <c r="I218" s="22" t="s">
        <v>91</v>
      </c>
      <c r="J218" s="22" t="s">
        <v>91</v>
      </c>
      <c r="K218" s="23" t="s">
        <v>528</v>
      </c>
      <c r="L218" s="22" t="s">
        <v>91</v>
      </c>
      <c r="M218" s="22" t="s">
        <v>91</v>
      </c>
      <c r="N218" s="20" t="s">
        <v>852</v>
      </c>
      <c r="O218" s="21" t="s">
        <v>449</v>
      </c>
      <c r="P218" s="16" t="str">
        <f t="shared" si="6"/>
        <v>Vgl. Apple Inc. (2023d), S. o. S..</v>
      </c>
      <c r="Q218" s="19"/>
    </row>
    <row r="219" spans="1:17" x14ac:dyDescent="0.2">
      <c r="A219" s="20">
        <v>218</v>
      </c>
      <c r="B219" s="20" t="s">
        <v>42</v>
      </c>
      <c r="C219" s="22" t="s">
        <v>15</v>
      </c>
      <c r="D219" s="35" t="s">
        <v>1437</v>
      </c>
      <c r="E219" s="22" t="s">
        <v>15</v>
      </c>
      <c r="F219" s="22" t="s">
        <v>1436</v>
      </c>
      <c r="G219" s="22" t="s">
        <v>1438</v>
      </c>
      <c r="H219" s="54" t="s">
        <v>1439</v>
      </c>
      <c r="I219" s="22" t="s">
        <v>1440</v>
      </c>
      <c r="J219" s="22" t="s">
        <v>1441</v>
      </c>
      <c r="K219" s="23" t="s">
        <v>15</v>
      </c>
      <c r="L219" s="22" t="s">
        <v>1442</v>
      </c>
      <c r="M219" s="22" t="s">
        <v>1443</v>
      </c>
      <c r="N219" s="20">
        <v>2019</v>
      </c>
      <c r="O219" s="21" t="s">
        <v>226</v>
      </c>
      <c r="P219" s="16" t="str">
        <f t="shared" si="6"/>
        <v>Vgl. Sullivan, Kaszynski (2019), S. 1-3.</v>
      </c>
      <c r="Q219" s="19"/>
    </row>
    <row r="220" spans="1:17" x14ac:dyDescent="0.2">
      <c r="A220" s="20">
        <v>219</v>
      </c>
      <c r="B220" s="20" t="s">
        <v>16</v>
      </c>
      <c r="C220" s="22" t="s">
        <v>15</v>
      </c>
      <c r="D220" s="35" t="s">
        <v>1444</v>
      </c>
      <c r="E220" s="22" t="s">
        <v>15</v>
      </c>
      <c r="F220" s="22" t="s">
        <v>1445</v>
      </c>
      <c r="G220" s="22" t="s">
        <v>1446</v>
      </c>
      <c r="H220" s="54" t="s">
        <v>15</v>
      </c>
      <c r="I220" s="22" t="s">
        <v>1447</v>
      </c>
      <c r="J220" s="22" t="s">
        <v>1447</v>
      </c>
      <c r="K220" s="23" t="s">
        <v>1431</v>
      </c>
      <c r="L220" s="22" t="s">
        <v>15</v>
      </c>
      <c r="M220" s="22" t="s">
        <v>15</v>
      </c>
      <c r="N220" s="20">
        <v>2023</v>
      </c>
      <c r="O220" s="21" t="s">
        <v>449</v>
      </c>
      <c r="P220" s="16" t="str">
        <f t="shared" si="6"/>
        <v>Vgl. Kitware Inc. (2023), S. o. S..</v>
      </c>
      <c r="Q220" s="19"/>
    </row>
    <row r="221" spans="1:17" x14ac:dyDescent="0.2">
      <c r="A221" s="20">
        <v>220</v>
      </c>
      <c r="B221" s="20" t="s">
        <v>16</v>
      </c>
      <c r="C221" s="22" t="s">
        <v>15</v>
      </c>
      <c r="D221" s="35" t="s">
        <v>1448</v>
      </c>
      <c r="E221" s="22" t="s">
        <v>15</v>
      </c>
      <c r="F221" s="22" t="s">
        <v>1449</v>
      </c>
      <c r="G221" s="22" t="s">
        <v>1449</v>
      </c>
      <c r="H221" s="54" t="s">
        <v>15</v>
      </c>
      <c r="I221" s="22" t="s">
        <v>1450</v>
      </c>
      <c r="J221" s="22" t="s">
        <v>1450</v>
      </c>
      <c r="K221" s="23" t="s">
        <v>1431</v>
      </c>
      <c r="L221" s="22" t="s">
        <v>15</v>
      </c>
      <c r="M221" s="22" t="s">
        <v>15</v>
      </c>
      <c r="N221" s="20">
        <v>2023</v>
      </c>
      <c r="O221" s="21" t="s">
        <v>449</v>
      </c>
      <c r="P221" s="16" t="str">
        <f t="shared" si="6"/>
        <v>Vgl. The PyVista Developers (2023), S. o. S..</v>
      </c>
      <c r="Q221" s="19"/>
    </row>
    <row r="222" spans="1:17" x14ac:dyDescent="0.2">
      <c r="A222" s="20">
        <v>221</v>
      </c>
      <c r="B222" s="20" t="s">
        <v>42</v>
      </c>
      <c r="C222" s="22" t="s">
        <v>15</v>
      </c>
      <c r="D222" s="35" t="s">
        <v>1451</v>
      </c>
      <c r="E222" s="22" t="s">
        <v>15</v>
      </c>
      <c r="F222" s="7" t="s">
        <v>1453</v>
      </c>
      <c r="G222" s="22" t="s">
        <v>1452</v>
      </c>
      <c r="H222" s="54" t="s">
        <v>1454</v>
      </c>
      <c r="I222" s="22" t="s">
        <v>1456</v>
      </c>
      <c r="J222" s="22" t="s">
        <v>1455</v>
      </c>
      <c r="K222" s="23" t="s">
        <v>15</v>
      </c>
      <c r="L222" s="22" t="s">
        <v>1457</v>
      </c>
      <c r="M222" s="22" t="s">
        <v>979</v>
      </c>
      <c r="N222" s="20">
        <v>2015</v>
      </c>
      <c r="O222" s="21" t="s">
        <v>1458</v>
      </c>
      <c r="P222" s="16" t="str">
        <f t="shared" si="6"/>
        <v>Vgl. Si (2015), S. 1-36.</v>
      </c>
      <c r="Q222" s="19"/>
    </row>
    <row r="223" spans="1:17" x14ac:dyDescent="0.2">
      <c r="A223" s="20">
        <v>222</v>
      </c>
      <c r="B223" s="20" t="s">
        <v>16</v>
      </c>
      <c r="C223" s="22" t="s">
        <v>15</v>
      </c>
      <c r="D223" s="35" t="s">
        <v>1459</v>
      </c>
      <c r="E223" s="22" t="s">
        <v>15</v>
      </c>
      <c r="F223" s="22" t="s">
        <v>1460</v>
      </c>
      <c r="G223" s="22" t="s">
        <v>15</v>
      </c>
      <c r="H223" s="54" t="s">
        <v>15</v>
      </c>
      <c r="I223" s="22" t="s">
        <v>1461</v>
      </c>
      <c r="J223" s="22" t="s">
        <v>1461</v>
      </c>
      <c r="K223" s="23" t="s">
        <v>1431</v>
      </c>
      <c r="L223" s="22" t="s">
        <v>15</v>
      </c>
      <c r="M223" s="22" t="s">
        <v>15</v>
      </c>
      <c r="N223" s="20">
        <v>2023</v>
      </c>
      <c r="O223" s="21" t="s">
        <v>449</v>
      </c>
      <c r="P223" s="16" t="str">
        <f t="shared" si="6"/>
        <v>Vgl. FastAPI (2023), S. o. S..</v>
      </c>
      <c r="Q223" s="19"/>
    </row>
    <row r="224" spans="1:17" x14ac:dyDescent="0.2">
      <c r="A224" s="20">
        <v>223</v>
      </c>
      <c r="B224" s="20" t="s">
        <v>16</v>
      </c>
      <c r="C224" s="22" t="s">
        <v>15</v>
      </c>
      <c r="D224" s="18" t="s">
        <v>89</v>
      </c>
      <c r="E224" s="19" t="s">
        <v>15</v>
      </c>
      <c r="F224" s="19" t="s">
        <v>93</v>
      </c>
      <c r="G224" s="16" t="s">
        <v>92</v>
      </c>
      <c r="H224" s="19" t="s">
        <v>15</v>
      </c>
      <c r="I224" s="22" t="s">
        <v>91</v>
      </c>
      <c r="J224" s="22" t="s">
        <v>91</v>
      </c>
      <c r="K224" s="23" t="s">
        <v>1427</v>
      </c>
      <c r="L224" s="22" t="s">
        <v>91</v>
      </c>
      <c r="M224" s="22" t="s">
        <v>91</v>
      </c>
      <c r="N224" s="20" t="s">
        <v>850</v>
      </c>
      <c r="O224" s="22" t="s">
        <v>449</v>
      </c>
      <c r="P224" s="16" t="str">
        <f t="shared" si="6"/>
        <v>Vgl. Apple Inc. (2023b), S. o. S..</v>
      </c>
      <c r="Q224" s="19"/>
    </row>
    <row r="225" spans="1:17" x14ac:dyDescent="0.2">
      <c r="A225" s="20">
        <v>224</v>
      </c>
      <c r="B225" s="20" t="s">
        <v>16</v>
      </c>
      <c r="C225" s="22" t="s">
        <v>15</v>
      </c>
      <c r="D225" s="35" t="s">
        <v>1462</v>
      </c>
      <c r="E225" s="22" t="s">
        <v>15</v>
      </c>
      <c r="F225" s="22" t="s">
        <v>1464</v>
      </c>
      <c r="G225" s="22" t="s">
        <v>15</v>
      </c>
      <c r="H225" s="19" t="s">
        <v>15</v>
      </c>
      <c r="I225" s="22" t="s">
        <v>91</v>
      </c>
      <c r="J225" s="22" t="s">
        <v>91</v>
      </c>
      <c r="K225" s="23" t="s">
        <v>1427</v>
      </c>
      <c r="L225" s="22" t="s">
        <v>91</v>
      </c>
      <c r="M225" s="22" t="s">
        <v>91</v>
      </c>
      <c r="N225" s="20" t="s">
        <v>1463</v>
      </c>
      <c r="O225" s="21" t="s">
        <v>449</v>
      </c>
      <c r="P225" s="16" t="str">
        <f t="shared" si="6"/>
        <v>Vgl. Apple Inc. (2023g), S. o. S..</v>
      </c>
      <c r="Q225" s="19"/>
    </row>
    <row r="226" spans="1:17" x14ac:dyDescent="0.2">
      <c r="A226" s="20">
        <v>225</v>
      </c>
      <c r="B226" s="20" t="s">
        <v>16</v>
      </c>
      <c r="C226" s="22" t="s">
        <v>15</v>
      </c>
      <c r="D226" s="35" t="s">
        <v>1465</v>
      </c>
      <c r="E226" s="22" t="s">
        <v>15</v>
      </c>
      <c r="F226" s="22" t="s">
        <v>1467</v>
      </c>
      <c r="G226" s="22" t="s">
        <v>15</v>
      </c>
      <c r="H226" s="54" t="s">
        <v>15</v>
      </c>
      <c r="I226" s="22" t="s">
        <v>91</v>
      </c>
      <c r="J226" s="22" t="s">
        <v>91</v>
      </c>
      <c r="K226" s="23" t="s">
        <v>1427</v>
      </c>
      <c r="L226" s="22" t="s">
        <v>91</v>
      </c>
      <c r="M226" s="22" t="s">
        <v>91</v>
      </c>
      <c r="N226" s="20" t="s">
        <v>1466</v>
      </c>
      <c r="O226" s="21" t="s">
        <v>449</v>
      </c>
      <c r="P226" s="16" t="str">
        <f t="shared" si="6"/>
        <v>Vgl. Apple Inc. (2023h), S. o. S..</v>
      </c>
      <c r="Q226" s="19"/>
    </row>
    <row r="227" spans="1:17" x14ac:dyDescent="0.2">
      <c r="A227" s="20">
        <v>226</v>
      </c>
      <c r="B227" s="20" t="s">
        <v>16</v>
      </c>
      <c r="C227" s="22" t="s">
        <v>15</v>
      </c>
      <c r="D227" s="35" t="s">
        <v>1468</v>
      </c>
      <c r="E227" s="22" t="s">
        <v>15</v>
      </c>
      <c r="F227" s="22" t="s">
        <v>1469</v>
      </c>
      <c r="G227" s="22" t="s">
        <v>15</v>
      </c>
      <c r="H227" s="54" t="s">
        <v>15</v>
      </c>
      <c r="I227" s="22" t="s">
        <v>91</v>
      </c>
      <c r="J227" s="22" t="s">
        <v>91</v>
      </c>
      <c r="K227" s="23" t="s">
        <v>1427</v>
      </c>
      <c r="L227" s="22" t="s">
        <v>91</v>
      </c>
      <c r="M227" s="22" t="s">
        <v>91</v>
      </c>
      <c r="N227" s="20" t="s">
        <v>1470</v>
      </c>
      <c r="O227" s="21" t="s">
        <v>449</v>
      </c>
      <c r="P227" s="16" t="str">
        <f t="shared" si="6"/>
        <v>Vgl. Apple Inc. (2023i), S. o. S..</v>
      </c>
      <c r="Q227" s="19"/>
    </row>
    <row r="228" spans="1:17" x14ac:dyDescent="0.2">
      <c r="A228" s="20">
        <v>227</v>
      </c>
      <c r="B228" s="20" t="s">
        <v>16</v>
      </c>
      <c r="C228" s="22" t="s">
        <v>15</v>
      </c>
      <c r="D228" s="35" t="s">
        <v>1472</v>
      </c>
      <c r="E228" s="22" t="s">
        <v>15</v>
      </c>
      <c r="F228" s="22" t="s">
        <v>1471</v>
      </c>
      <c r="G228" s="22" t="s">
        <v>15</v>
      </c>
      <c r="H228" s="54" t="s">
        <v>15</v>
      </c>
      <c r="I228" s="22" t="s">
        <v>91</v>
      </c>
      <c r="J228" s="22" t="s">
        <v>91</v>
      </c>
      <c r="K228" s="23" t="s">
        <v>1427</v>
      </c>
      <c r="L228" s="22" t="s">
        <v>91</v>
      </c>
      <c r="M228" s="22" t="s">
        <v>91</v>
      </c>
      <c r="N228" s="20" t="s">
        <v>1473</v>
      </c>
      <c r="O228" s="21" t="s">
        <v>449</v>
      </c>
      <c r="P228" s="16" t="str">
        <f t="shared" si="6"/>
        <v>Vgl. Apple Inc. (2023j), S. o. S..</v>
      </c>
      <c r="Q228" s="19"/>
    </row>
    <row r="229" spans="1:17" x14ac:dyDescent="0.2">
      <c r="A229" s="20">
        <v>228</v>
      </c>
      <c r="B229" s="20"/>
      <c r="C229" s="22"/>
      <c r="D229" s="22"/>
      <c r="E229" s="22"/>
      <c r="F229" s="22"/>
      <c r="G229" s="22" t="s">
        <v>15</v>
      </c>
      <c r="H229" s="54"/>
      <c r="I229" s="22"/>
      <c r="J229" s="22"/>
      <c r="K229" s="23"/>
      <c r="L229" s="22"/>
      <c r="M229" s="22"/>
      <c r="N229" s="20"/>
      <c r="O229" s="21"/>
      <c r="P229" s="16" t="str">
        <f t="shared" ref="P229:P262" si="7">"Vgl. "&amp;I229&amp;" ("&amp;N229&amp;"), S. "&amp;O229&amp;"."</f>
        <v>Vgl.  (), S. .</v>
      </c>
      <c r="Q229" s="19"/>
    </row>
    <row r="230" spans="1:17" x14ac:dyDescent="0.2">
      <c r="A230" s="20">
        <v>229</v>
      </c>
      <c r="B230" s="20"/>
      <c r="C230" s="22"/>
      <c r="D230" s="22"/>
      <c r="E230" s="22"/>
      <c r="F230" s="22"/>
      <c r="G230" s="22" t="s">
        <v>15</v>
      </c>
      <c r="H230" s="54"/>
      <c r="I230" s="22"/>
      <c r="J230" s="22"/>
      <c r="K230" s="23"/>
      <c r="L230" s="22"/>
      <c r="M230" s="22"/>
      <c r="N230" s="20"/>
      <c r="O230" s="21"/>
      <c r="P230" s="16" t="str">
        <f t="shared" si="7"/>
        <v>Vgl.  (), S. .</v>
      </c>
      <c r="Q230" s="19"/>
    </row>
    <row r="231" spans="1:17" x14ac:dyDescent="0.2">
      <c r="A231" s="20">
        <v>230</v>
      </c>
      <c r="B231" s="20"/>
      <c r="C231" s="22"/>
      <c r="D231" s="22"/>
      <c r="E231" s="22"/>
      <c r="F231" s="22"/>
      <c r="G231" s="22" t="s">
        <v>15</v>
      </c>
      <c r="H231" s="54"/>
      <c r="I231" s="22"/>
      <c r="J231" s="22"/>
      <c r="K231" s="23"/>
      <c r="L231" s="22"/>
      <c r="M231" s="22"/>
      <c r="N231" s="20"/>
      <c r="O231" s="21"/>
      <c r="P231" s="16" t="str">
        <f t="shared" si="7"/>
        <v>Vgl.  (), S. .</v>
      </c>
      <c r="Q231" s="19"/>
    </row>
    <row r="232" spans="1:17" x14ac:dyDescent="0.2">
      <c r="A232" s="20">
        <v>231</v>
      </c>
      <c r="B232" s="20"/>
      <c r="C232" s="22"/>
      <c r="D232" s="22"/>
      <c r="E232" s="22"/>
      <c r="F232" s="22"/>
      <c r="G232" s="22" t="s">
        <v>15</v>
      </c>
      <c r="H232" s="54"/>
      <c r="I232" s="22"/>
      <c r="J232" s="22"/>
      <c r="K232" s="23"/>
      <c r="L232" s="22"/>
      <c r="M232" s="22"/>
      <c r="N232" s="20"/>
      <c r="O232" s="21"/>
      <c r="P232" s="16" t="str">
        <f t="shared" si="7"/>
        <v>Vgl.  (), S. .</v>
      </c>
      <c r="Q232" s="19"/>
    </row>
    <row r="233" spans="1:17" x14ac:dyDescent="0.2">
      <c r="A233" s="20">
        <v>232</v>
      </c>
      <c r="B233" s="20"/>
      <c r="C233" s="22"/>
      <c r="D233" s="22"/>
      <c r="E233" s="22"/>
      <c r="F233" s="22"/>
      <c r="G233" s="22" t="s">
        <v>15</v>
      </c>
      <c r="H233" s="54"/>
      <c r="I233" s="22"/>
      <c r="J233" s="22"/>
      <c r="K233" s="23"/>
      <c r="L233" s="22"/>
      <c r="M233" s="22"/>
      <c r="N233" s="20"/>
      <c r="O233" s="21"/>
      <c r="P233" s="16" t="str">
        <f t="shared" si="7"/>
        <v>Vgl.  (), S. .</v>
      </c>
      <c r="Q233" s="19"/>
    </row>
    <row r="234" spans="1:17" x14ac:dyDescent="0.2">
      <c r="A234" s="20">
        <v>233</v>
      </c>
      <c r="B234" s="20"/>
      <c r="C234" s="22"/>
      <c r="D234" s="22"/>
      <c r="E234" s="22"/>
      <c r="F234" s="22"/>
      <c r="G234" s="22" t="s">
        <v>15</v>
      </c>
      <c r="H234" s="54"/>
      <c r="I234" s="22"/>
      <c r="J234" s="22"/>
      <c r="K234" s="23"/>
      <c r="L234" s="22"/>
      <c r="M234" s="22"/>
      <c r="N234" s="20"/>
      <c r="O234" s="21"/>
      <c r="P234" s="16" t="str">
        <f t="shared" si="7"/>
        <v>Vgl.  (), S. .</v>
      </c>
      <c r="Q234" s="19"/>
    </row>
    <row r="235" spans="1:17" x14ac:dyDescent="0.2">
      <c r="A235" s="20">
        <v>234</v>
      </c>
      <c r="B235" s="20"/>
      <c r="C235" s="22"/>
      <c r="D235" s="22"/>
      <c r="E235" s="22"/>
      <c r="F235" s="22"/>
      <c r="G235" s="22" t="s">
        <v>15</v>
      </c>
      <c r="H235" s="54"/>
      <c r="I235" s="22"/>
      <c r="J235" s="22"/>
      <c r="K235" s="23"/>
      <c r="L235" s="22"/>
      <c r="M235" s="22"/>
      <c r="N235" s="20"/>
      <c r="O235" s="21"/>
      <c r="P235" s="16" t="str">
        <f t="shared" si="7"/>
        <v>Vgl.  (), S. .</v>
      </c>
      <c r="Q235" s="19"/>
    </row>
    <row r="236" spans="1:17" x14ac:dyDescent="0.2">
      <c r="A236" s="20">
        <v>235</v>
      </c>
      <c r="B236" s="20"/>
      <c r="C236" s="22"/>
      <c r="D236" s="22"/>
      <c r="E236" s="22"/>
      <c r="F236" s="22"/>
      <c r="G236" s="22" t="s">
        <v>15</v>
      </c>
      <c r="H236" s="54"/>
      <c r="I236" s="22"/>
      <c r="J236" s="22"/>
      <c r="K236" s="23"/>
      <c r="L236" s="22"/>
      <c r="M236" s="22"/>
      <c r="N236" s="20"/>
      <c r="O236" s="21"/>
      <c r="P236" s="16" t="str">
        <f t="shared" si="7"/>
        <v>Vgl.  (), S. .</v>
      </c>
      <c r="Q236" s="19"/>
    </row>
    <row r="237" spans="1:17" x14ac:dyDescent="0.2">
      <c r="A237" s="20">
        <v>236</v>
      </c>
      <c r="B237" s="20"/>
      <c r="C237" s="22"/>
      <c r="D237" s="22"/>
      <c r="E237" s="22"/>
      <c r="F237" s="22"/>
      <c r="G237" s="22" t="s">
        <v>15</v>
      </c>
      <c r="H237" s="54"/>
      <c r="I237" s="22"/>
      <c r="J237" s="22"/>
      <c r="K237" s="23"/>
      <c r="L237" s="22"/>
      <c r="M237" s="22"/>
      <c r="N237" s="20"/>
      <c r="O237" s="21"/>
      <c r="P237" s="16" t="str">
        <f t="shared" si="7"/>
        <v>Vgl.  (), S. .</v>
      </c>
      <c r="Q237" s="19"/>
    </row>
    <row r="238" spans="1:17" x14ac:dyDescent="0.2">
      <c r="A238" s="20">
        <v>237</v>
      </c>
      <c r="B238" s="20"/>
      <c r="C238" s="22"/>
      <c r="D238" s="22"/>
      <c r="E238" s="22"/>
      <c r="F238" s="22"/>
      <c r="G238" s="22" t="s">
        <v>15</v>
      </c>
      <c r="H238" s="54"/>
      <c r="I238" s="22"/>
      <c r="J238" s="22"/>
      <c r="K238" s="23"/>
      <c r="L238" s="22"/>
      <c r="M238" s="22"/>
      <c r="N238" s="20"/>
      <c r="O238" s="21"/>
      <c r="P238" s="16" t="str">
        <f t="shared" si="7"/>
        <v>Vgl.  (), S. .</v>
      </c>
      <c r="Q238" s="19"/>
    </row>
    <row r="239" spans="1:17" x14ac:dyDescent="0.2">
      <c r="A239" s="20">
        <v>238</v>
      </c>
      <c r="B239" s="20"/>
      <c r="C239" s="22"/>
      <c r="D239" s="22"/>
      <c r="E239" s="22"/>
      <c r="F239" s="22"/>
      <c r="G239" s="22" t="s">
        <v>15</v>
      </c>
      <c r="H239" s="54"/>
      <c r="I239" s="22"/>
      <c r="J239" s="22"/>
      <c r="K239" s="23"/>
      <c r="L239" s="22"/>
      <c r="M239" s="22"/>
      <c r="N239" s="20"/>
      <c r="O239" s="21"/>
      <c r="P239" s="16" t="str">
        <f t="shared" si="7"/>
        <v>Vgl.  (), S. .</v>
      </c>
      <c r="Q239" s="19"/>
    </row>
    <row r="240" spans="1:17" x14ac:dyDescent="0.2">
      <c r="A240" s="20">
        <v>239</v>
      </c>
      <c r="B240" s="20"/>
      <c r="C240" s="22"/>
      <c r="D240" s="22"/>
      <c r="E240" s="22"/>
      <c r="F240" s="22"/>
      <c r="G240" s="22" t="s">
        <v>15</v>
      </c>
      <c r="H240" s="54"/>
      <c r="I240" s="22"/>
      <c r="J240" s="22"/>
      <c r="K240" s="23"/>
      <c r="L240" s="22"/>
      <c r="M240" s="22"/>
      <c r="N240" s="20"/>
      <c r="O240" s="21"/>
      <c r="P240" s="16" t="str">
        <f t="shared" si="7"/>
        <v>Vgl.  (), S. .</v>
      </c>
      <c r="Q240" s="19"/>
    </row>
    <row r="241" spans="1:17" x14ac:dyDescent="0.2">
      <c r="A241" s="20">
        <v>240</v>
      </c>
      <c r="B241" s="20"/>
      <c r="C241" s="22"/>
      <c r="D241" s="22"/>
      <c r="E241" s="22"/>
      <c r="F241" s="22"/>
      <c r="G241" s="22" t="s">
        <v>15</v>
      </c>
      <c r="H241" s="54"/>
      <c r="I241" s="22"/>
      <c r="J241" s="22"/>
      <c r="K241" s="23"/>
      <c r="L241" s="22"/>
      <c r="M241" s="22"/>
      <c r="N241" s="20"/>
      <c r="O241" s="21"/>
      <c r="P241" s="16" t="str">
        <f t="shared" si="7"/>
        <v>Vgl.  (), S. .</v>
      </c>
      <c r="Q241" s="19"/>
    </row>
    <row r="242" spans="1:17" x14ac:dyDescent="0.2">
      <c r="A242" s="20">
        <v>241</v>
      </c>
      <c r="B242" s="20"/>
      <c r="C242" s="22"/>
      <c r="D242" s="22"/>
      <c r="E242" s="22"/>
      <c r="F242" s="22"/>
      <c r="G242" s="22" t="s">
        <v>15</v>
      </c>
      <c r="H242" s="54"/>
      <c r="I242" s="22"/>
      <c r="J242" s="22"/>
      <c r="K242" s="23"/>
      <c r="L242" s="22"/>
      <c r="M242" s="22"/>
      <c r="N242" s="20"/>
      <c r="O242" s="21"/>
      <c r="P242" s="16" t="str">
        <f t="shared" si="7"/>
        <v>Vgl.  (), S. .</v>
      </c>
      <c r="Q242" s="19"/>
    </row>
    <row r="243" spans="1:17" x14ac:dyDescent="0.2">
      <c r="A243" s="20">
        <v>242</v>
      </c>
      <c r="B243" s="20"/>
      <c r="C243" s="22"/>
      <c r="D243" s="22"/>
      <c r="E243" s="22"/>
      <c r="F243" s="22"/>
      <c r="G243" s="22" t="s">
        <v>15</v>
      </c>
      <c r="H243" s="54"/>
      <c r="I243" s="22"/>
      <c r="J243" s="22"/>
      <c r="K243" s="23"/>
      <c r="L243" s="22"/>
      <c r="M243" s="22"/>
      <c r="N243" s="20"/>
      <c r="O243" s="21"/>
      <c r="P243" s="16" t="str">
        <f t="shared" si="7"/>
        <v>Vgl.  (), S. .</v>
      </c>
      <c r="Q243" s="19"/>
    </row>
    <row r="244" spans="1:17" x14ac:dyDescent="0.2">
      <c r="A244" s="20">
        <v>243</v>
      </c>
      <c r="B244" s="20"/>
      <c r="C244" s="22"/>
      <c r="D244" s="22"/>
      <c r="E244" s="22"/>
      <c r="F244" s="22"/>
      <c r="G244" s="22" t="s">
        <v>15</v>
      </c>
      <c r="H244" s="54"/>
      <c r="I244" s="22"/>
      <c r="J244" s="22"/>
      <c r="K244" s="23"/>
      <c r="L244" s="22"/>
      <c r="M244" s="22"/>
      <c r="N244" s="20"/>
      <c r="O244" s="21"/>
      <c r="P244" s="16" t="str">
        <f t="shared" si="7"/>
        <v>Vgl.  (), S. .</v>
      </c>
      <c r="Q244" s="19"/>
    </row>
    <row r="245" spans="1:17" x14ac:dyDescent="0.2">
      <c r="A245" s="20">
        <v>244</v>
      </c>
      <c r="B245" s="20"/>
      <c r="C245" s="22"/>
      <c r="D245" s="22"/>
      <c r="E245" s="22"/>
      <c r="F245" s="22"/>
      <c r="G245" s="22" t="s">
        <v>15</v>
      </c>
      <c r="H245" s="54"/>
      <c r="I245" s="22"/>
      <c r="J245" s="22"/>
      <c r="K245" s="23"/>
      <c r="L245" s="22"/>
      <c r="M245" s="22"/>
      <c r="N245" s="20"/>
      <c r="O245" s="21"/>
      <c r="P245" s="16" t="str">
        <f t="shared" si="7"/>
        <v>Vgl.  (), S. .</v>
      </c>
      <c r="Q245" s="19"/>
    </row>
    <row r="246" spans="1:17" x14ac:dyDescent="0.2">
      <c r="A246" s="20">
        <v>245</v>
      </c>
      <c r="B246" s="20"/>
      <c r="C246" s="22"/>
      <c r="D246" s="22"/>
      <c r="E246" s="22"/>
      <c r="F246" s="22"/>
      <c r="G246" s="22" t="s">
        <v>15</v>
      </c>
      <c r="H246" s="54"/>
      <c r="I246" s="22"/>
      <c r="J246" s="22"/>
      <c r="K246" s="23"/>
      <c r="L246" s="22"/>
      <c r="M246" s="22"/>
      <c r="N246" s="20"/>
      <c r="O246" s="21"/>
      <c r="P246" s="16" t="str">
        <f t="shared" si="7"/>
        <v>Vgl.  (), S. .</v>
      </c>
      <c r="Q246" s="19"/>
    </row>
    <row r="247" spans="1:17" x14ac:dyDescent="0.2">
      <c r="A247" s="20">
        <v>246</v>
      </c>
      <c r="B247" s="20"/>
      <c r="C247" s="22"/>
      <c r="D247" s="22"/>
      <c r="E247" s="22"/>
      <c r="F247" s="22"/>
      <c r="G247" s="22" t="s">
        <v>15</v>
      </c>
      <c r="H247" s="54"/>
      <c r="I247" s="22"/>
      <c r="J247" s="22"/>
      <c r="K247" s="23"/>
      <c r="L247" s="22"/>
      <c r="M247" s="22"/>
      <c r="N247" s="20"/>
      <c r="O247" s="21"/>
      <c r="P247" s="16" t="str">
        <f t="shared" si="7"/>
        <v>Vgl.  (), S. .</v>
      </c>
      <c r="Q247" s="19"/>
    </row>
    <row r="248" spans="1:17" x14ac:dyDescent="0.2">
      <c r="A248" s="20">
        <v>247</v>
      </c>
      <c r="B248" s="20"/>
      <c r="C248" s="22"/>
      <c r="D248" s="22"/>
      <c r="E248" s="22"/>
      <c r="F248" s="22"/>
      <c r="G248" s="22" t="s">
        <v>15</v>
      </c>
      <c r="H248" s="54"/>
      <c r="I248" s="22"/>
      <c r="J248" s="22"/>
      <c r="K248" s="23"/>
      <c r="L248" s="22"/>
      <c r="M248" s="22"/>
      <c r="N248" s="20"/>
      <c r="O248" s="21"/>
      <c r="P248" s="16" t="str">
        <f t="shared" si="7"/>
        <v>Vgl.  (), S. .</v>
      </c>
      <c r="Q248" s="19"/>
    </row>
    <row r="249" spans="1:17" x14ac:dyDescent="0.2">
      <c r="A249" s="20">
        <v>248</v>
      </c>
      <c r="B249" s="20"/>
      <c r="C249" s="22"/>
      <c r="D249" s="22"/>
      <c r="E249" s="22"/>
      <c r="F249" s="22"/>
      <c r="G249" s="22" t="s">
        <v>15</v>
      </c>
      <c r="H249" s="54"/>
      <c r="I249" s="22"/>
      <c r="J249" s="22"/>
      <c r="K249" s="23"/>
      <c r="L249" s="22"/>
      <c r="M249" s="22"/>
      <c r="N249" s="20"/>
      <c r="O249" s="21"/>
      <c r="P249" s="16" t="str">
        <f t="shared" si="7"/>
        <v>Vgl.  (), S. .</v>
      </c>
      <c r="Q249" s="19"/>
    </row>
    <row r="250" spans="1:17" x14ac:dyDescent="0.2">
      <c r="A250" s="20">
        <v>249</v>
      </c>
      <c r="B250" s="20"/>
      <c r="C250" s="22"/>
      <c r="D250" s="22"/>
      <c r="E250" s="22"/>
      <c r="F250" s="22"/>
      <c r="G250" s="22" t="s">
        <v>15</v>
      </c>
      <c r="H250" s="54"/>
      <c r="I250" s="22"/>
      <c r="J250" s="22"/>
      <c r="K250" s="23"/>
      <c r="L250" s="22"/>
      <c r="M250" s="22"/>
      <c r="N250" s="20"/>
      <c r="O250" s="21"/>
      <c r="P250" s="16" t="str">
        <f t="shared" si="7"/>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7"/>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7"/>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7"/>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7"/>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7"/>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7"/>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7"/>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7"/>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7"/>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7"/>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7"/>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7"/>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8">"Vgl.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8"/>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8"/>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8"/>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8"/>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8"/>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8"/>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8"/>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8"/>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8"/>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8"/>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8"/>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8"/>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8"/>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8"/>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8"/>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8"/>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8"/>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8"/>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8"/>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8"/>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8"/>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8"/>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9">"Vgl.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9"/>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9"/>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9"/>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9"/>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9"/>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9"/>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9"/>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9"/>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9"/>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9"/>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9"/>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9"/>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9"/>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9"/>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9"/>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 ref="D212" r:id="rId208" xr:uid="{6E4BA74E-9C5B-3F48-836F-268F9FFA4BA1}"/>
    <hyperlink ref="D214" r:id="rId209" xr:uid="{9AAD6D7C-DB39-304F-9157-0624319B54D7}"/>
    <hyperlink ref="D215" r:id="rId210" xr:uid="{6A2E6B60-FB32-9641-83D8-8EEB858BDE22}"/>
    <hyperlink ref="D216" r:id="rId211" xr:uid="{6C6D0F88-A395-AE40-92A9-8E94FBD94858}"/>
    <hyperlink ref="D217" r:id="rId212" xr:uid="{DA582187-BCC0-804C-84C5-5233FF9F223E}"/>
    <hyperlink ref="D218" r:id="rId213" xr:uid="{A4CBE411-18E5-A04C-B839-3FE17DC84F10}"/>
    <hyperlink ref="D219" r:id="rId214" xr:uid="{B0817077-49E6-374D-83A9-B6FC11EE6382}"/>
    <hyperlink ref="D220" r:id="rId215" xr:uid="{75DAC5B3-CB92-5E49-AFFD-5967A4CFEA7F}"/>
    <hyperlink ref="D221" r:id="rId216" xr:uid="{787405D1-F33B-CE41-B9C5-2464B5BF41F9}"/>
    <hyperlink ref="D222" r:id="rId217" xr:uid="{7A8EF92A-6D0B-A342-9972-811D96C5EDD5}"/>
    <hyperlink ref="D223" r:id="rId218" xr:uid="{B9D20C87-1571-4943-9D2D-0EAA14A60403}"/>
    <hyperlink ref="D224" r:id="rId219" xr:uid="{91A7D49A-00FD-174A-9F03-14A424A07842}"/>
    <hyperlink ref="D225" r:id="rId220" xr:uid="{E01082E9-34EC-BE4B-99E9-BBD091F43529}"/>
    <hyperlink ref="D226" r:id="rId221" xr:uid="{CC331DA7-82F3-E44C-8B02-334E5A2206B0}"/>
    <hyperlink ref="D227" r:id="rId222" xr:uid="{416129F3-1618-D74D-BE2E-DA1374C87A94}"/>
    <hyperlink ref="D228" r:id="rId223" xr:uid="{47B7AF7F-F964-B747-9B82-F5123E46DE2C}"/>
    <hyperlink ref="D213" r:id="rId224" xr:uid="{44C88233-9835-0443-92E2-31F0538C03D8}"/>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8"/>
  <sheetViews>
    <sheetView zoomScale="150" zoomScaleNormal="150"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16406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58" customHeight="1" thickTop="1" thickBot="1" x14ac:dyDescent="0.25">
      <c r="B3" s="134" t="s">
        <v>1255</v>
      </c>
      <c r="C3" s="135" t="s">
        <v>1257</v>
      </c>
      <c r="D3" s="136"/>
      <c r="E3" s="137" t="s">
        <v>1258</v>
      </c>
      <c r="F3" s="138" t="s">
        <v>1225</v>
      </c>
      <c r="G3" s="138" t="s">
        <v>1478</v>
      </c>
    </row>
    <row r="4" spans="2:7" ht="56" customHeight="1" thickTop="1" thickBot="1" x14ac:dyDescent="0.25">
      <c r="B4" s="134" t="s">
        <v>1256</v>
      </c>
      <c r="C4" s="135" t="s">
        <v>1259</v>
      </c>
      <c r="D4" s="136"/>
      <c r="E4" s="137" t="s">
        <v>1261</v>
      </c>
      <c r="F4" s="138" t="s">
        <v>1225</v>
      </c>
      <c r="G4" s="138" t="s">
        <v>1478</v>
      </c>
    </row>
    <row r="5" spans="2:7" ht="92" customHeight="1" thickTop="1" x14ac:dyDescent="0.2">
      <c r="B5" s="108" t="s">
        <v>1260</v>
      </c>
      <c r="C5" s="109" t="s">
        <v>1399</v>
      </c>
      <c r="D5" s="114"/>
      <c r="E5" s="110" t="s">
        <v>1400</v>
      </c>
      <c r="F5" s="111" t="s">
        <v>1225</v>
      </c>
      <c r="G5" s="111" t="s">
        <v>1479</v>
      </c>
    </row>
    <row r="6" spans="2:7" ht="109" customHeight="1" x14ac:dyDescent="0.2">
      <c r="B6" s="40" t="s">
        <v>1262</v>
      </c>
      <c r="C6" s="115" t="s">
        <v>1401</v>
      </c>
      <c r="D6" s="128"/>
      <c r="E6" s="68" t="s">
        <v>1263</v>
      </c>
      <c r="F6" s="13" t="s">
        <v>1224</v>
      </c>
      <c r="G6" s="13" t="s">
        <v>1479</v>
      </c>
    </row>
    <row r="7" spans="2:7" ht="124" customHeight="1" thickBot="1" x14ac:dyDescent="0.25">
      <c r="B7" s="84" t="s">
        <v>1269</v>
      </c>
      <c r="C7" s="117" t="s">
        <v>1475</v>
      </c>
      <c r="D7" s="142"/>
      <c r="E7" s="85" t="s">
        <v>1476</v>
      </c>
      <c r="F7" s="86" t="s">
        <v>1224</v>
      </c>
      <c r="G7" s="86" t="s">
        <v>1479</v>
      </c>
    </row>
    <row r="8" spans="2:7" ht="59" customHeight="1" thickTop="1" x14ac:dyDescent="0.2">
      <c r="B8" s="108" t="s">
        <v>1402</v>
      </c>
      <c r="C8" s="109" t="s">
        <v>1403</v>
      </c>
      <c r="D8" s="114"/>
      <c r="E8" s="110" t="s">
        <v>1404</v>
      </c>
      <c r="F8" s="111" t="s">
        <v>1225</v>
      </c>
      <c r="G8" s="111" t="s">
        <v>1479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1289</v>
      </c>
      <c r="C2" s="155" t="s">
        <v>1276</v>
      </c>
      <c r="D2" s="156"/>
    </row>
    <row r="3" spans="2:7" x14ac:dyDescent="0.2">
      <c r="B3" s="107" t="s">
        <v>1210</v>
      </c>
      <c r="C3" s="155" t="s">
        <v>1390</v>
      </c>
      <c r="D3" s="156"/>
    </row>
    <row r="4" spans="2:7" x14ac:dyDescent="0.2">
      <c r="B4" s="107" t="s">
        <v>1270</v>
      </c>
      <c r="C4" s="155" t="s">
        <v>1277</v>
      </c>
      <c r="D4" s="156"/>
    </row>
    <row r="5" spans="2:7" x14ac:dyDescent="0.2">
      <c r="B5" s="107" t="s">
        <v>1271</v>
      </c>
      <c r="C5" s="157" t="s">
        <v>1288</v>
      </c>
      <c r="D5" s="158"/>
    </row>
    <row r="6" spans="2:7" x14ac:dyDescent="0.2">
      <c r="B6" s="107" t="s">
        <v>12</v>
      </c>
      <c r="C6" s="157" t="s">
        <v>1278</v>
      </c>
      <c r="D6" s="158"/>
    </row>
    <row r="7" spans="2:7" x14ac:dyDescent="0.2">
      <c r="B7" s="107" t="s">
        <v>1272</v>
      </c>
      <c r="C7" s="157" t="s">
        <v>1279</v>
      </c>
      <c r="D7" s="158"/>
    </row>
    <row r="8" spans="2:7" ht="35" customHeight="1" x14ac:dyDescent="0.2">
      <c r="B8" s="107" t="s">
        <v>1273</v>
      </c>
      <c r="C8" s="157" t="s">
        <v>1338</v>
      </c>
      <c r="D8" s="158"/>
    </row>
    <row r="9" spans="2:7" ht="17" x14ac:dyDescent="0.2">
      <c r="B9" s="160" t="s">
        <v>1274</v>
      </c>
      <c r="C9" s="129" t="s">
        <v>1280</v>
      </c>
      <c r="D9" s="116" t="s">
        <v>1288</v>
      </c>
    </row>
    <row r="10" spans="2:7" x14ac:dyDescent="0.2">
      <c r="B10" s="160"/>
      <c r="C10" s="127" t="s">
        <v>1281</v>
      </c>
      <c r="D10" s="128" t="s">
        <v>1287</v>
      </c>
    </row>
    <row r="11" spans="2:7" x14ac:dyDescent="0.2">
      <c r="B11" s="160"/>
      <c r="C11" s="127" t="s">
        <v>1282</v>
      </c>
      <c r="D11" s="128" t="s">
        <v>1286</v>
      </c>
    </row>
    <row r="12" spans="2:7" x14ac:dyDescent="0.2">
      <c r="B12" s="160"/>
      <c r="C12" s="127" t="s">
        <v>1283</v>
      </c>
      <c r="D12" s="128" t="s">
        <v>1339</v>
      </c>
    </row>
    <row r="13" spans="2:7" x14ac:dyDescent="0.2">
      <c r="B13" s="160"/>
      <c r="C13" s="127" t="s">
        <v>1284</v>
      </c>
      <c r="D13" s="128" t="s">
        <v>1285</v>
      </c>
    </row>
    <row r="14" spans="2:7" x14ac:dyDescent="0.2">
      <c r="B14" s="107" t="s">
        <v>1275</v>
      </c>
      <c r="C14" s="155" t="s">
        <v>15</v>
      </c>
      <c r="D14" s="156"/>
      <c r="G14" s="139"/>
    </row>
    <row r="15" spans="2:7" x14ac:dyDescent="0.2">
      <c r="G15" s="139"/>
    </row>
    <row r="16" spans="2:7" x14ac:dyDescent="0.2">
      <c r="G16" s="139"/>
    </row>
    <row r="17" spans="2:7" x14ac:dyDescent="0.2">
      <c r="B17" s="107" t="s">
        <v>1289</v>
      </c>
      <c r="C17" s="155" t="s">
        <v>1340</v>
      </c>
      <c r="D17" s="156"/>
      <c r="G17" s="139"/>
    </row>
    <row r="18" spans="2:7" x14ac:dyDescent="0.2">
      <c r="B18" s="107" t="s">
        <v>1210</v>
      </c>
      <c r="C18" s="155" t="s">
        <v>1391</v>
      </c>
      <c r="D18" s="156"/>
      <c r="G18" s="139"/>
    </row>
    <row r="19" spans="2:7" x14ac:dyDescent="0.2">
      <c r="B19" s="107" t="s">
        <v>1270</v>
      </c>
      <c r="C19" s="155" t="s">
        <v>1277</v>
      </c>
      <c r="D19" s="156"/>
      <c r="G19" s="139"/>
    </row>
    <row r="20" spans="2:7" x14ac:dyDescent="0.2">
      <c r="B20" s="107" t="s">
        <v>1271</v>
      </c>
      <c r="C20" s="157" t="s">
        <v>1290</v>
      </c>
      <c r="D20" s="158"/>
      <c r="G20" s="139"/>
    </row>
    <row r="21" spans="2:7" x14ac:dyDescent="0.2">
      <c r="B21" s="107" t="s">
        <v>12</v>
      </c>
      <c r="C21" s="157" t="s">
        <v>1341</v>
      </c>
      <c r="D21" s="158"/>
      <c r="G21" s="139"/>
    </row>
    <row r="22" spans="2:7" ht="33" customHeight="1" x14ac:dyDescent="0.2">
      <c r="B22" s="107" t="s">
        <v>1272</v>
      </c>
      <c r="C22" s="157" t="s">
        <v>1342</v>
      </c>
      <c r="D22" s="158"/>
      <c r="G22" s="139"/>
    </row>
    <row r="23" spans="2:7" ht="53" customHeight="1" x14ac:dyDescent="0.2">
      <c r="B23" s="107" t="s">
        <v>1273</v>
      </c>
      <c r="C23" s="157" t="s">
        <v>1330</v>
      </c>
      <c r="D23" s="158"/>
      <c r="G23" s="139"/>
    </row>
    <row r="24" spans="2:7" ht="34" x14ac:dyDescent="0.2">
      <c r="B24" s="107" t="s">
        <v>1274</v>
      </c>
      <c r="C24" s="129" t="s">
        <v>1280</v>
      </c>
      <c r="D24" s="116" t="s">
        <v>1343</v>
      </c>
      <c r="G24" s="139"/>
    </row>
    <row r="25" spans="2:7" x14ac:dyDescent="0.2">
      <c r="B25" s="107" t="s">
        <v>1275</v>
      </c>
      <c r="C25" s="155" t="s">
        <v>1291</v>
      </c>
      <c r="D25" s="156"/>
    </row>
    <row r="28" spans="2:7" x14ac:dyDescent="0.2">
      <c r="B28" s="107" t="s">
        <v>1289</v>
      </c>
      <c r="C28" s="155" t="s">
        <v>1292</v>
      </c>
      <c r="D28" s="156"/>
    </row>
    <row r="29" spans="2:7" x14ac:dyDescent="0.2">
      <c r="B29" s="107" t="s">
        <v>1210</v>
      </c>
      <c r="C29" s="155" t="s">
        <v>1392</v>
      </c>
      <c r="D29" s="156"/>
    </row>
    <row r="30" spans="2:7" x14ac:dyDescent="0.2">
      <c r="B30" s="107" t="s">
        <v>1270</v>
      </c>
      <c r="C30" s="155" t="s">
        <v>1303</v>
      </c>
      <c r="D30" s="156"/>
    </row>
    <row r="31" spans="2:7" ht="34" customHeight="1" x14ac:dyDescent="0.2">
      <c r="B31" s="107" t="s">
        <v>1271</v>
      </c>
      <c r="C31" s="157" t="s">
        <v>1337</v>
      </c>
      <c r="D31" s="158"/>
    </row>
    <row r="32" spans="2:7" x14ac:dyDescent="0.2">
      <c r="B32" s="107" t="s">
        <v>12</v>
      </c>
      <c r="C32" s="157" t="s">
        <v>1293</v>
      </c>
      <c r="D32" s="158"/>
    </row>
    <row r="33" spans="2:4" x14ac:dyDescent="0.2">
      <c r="B33" s="107" t="s">
        <v>1272</v>
      </c>
      <c r="C33" s="157" t="s">
        <v>1344</v>
      </c>
      <c r="D33" s="158"/>
    </row>
    <row r="34" spans="2:4" x14ac:dyDescent="0.2">
      <c r="B34" s="107" t="s">
        <v>1273</v>
      </c>
      <c r="C34" s="157" t="s">
        <v>1294</v>
      </c>
      <c r="D34" s="158"/>
    </row>
    <row r="35" spans="2:4" ht="34" x14ac:dyDescent="0.2">
      <c r="B35" s="153" t="s">
        <v>1274</v>
      </c>
      <c r="C35" s="129" t="s">
        <v>1280</v>
      </c>
      <c r="D35" s="116" t="s">
        <v>1337</v>
      </c>
    </row>
    <row r="36" spans="2:4" ht="68" customHeight="1" x14ac:dyDescent="0.2">
      <c r="B36" s="154"/>
      <c r="C36" s="129" t="s">
        <v>1281</v>
      </c>
      <c r="D36" s="116" t="s">
        <v>1296</v>
      </c>
    </row>
    <row r="37" spans="2:4" ht="17" x14ac:dyDescent="0.2">
      <c r="B37" s="154"/>
      <c r="C37" s="129" t="s">
        <v>1282</v>
      </c>
      <c r="D37" s="116" t="s">
        <v>1331</v>
      </c>
    </row>
    <row r="38" spans="2:4" ht="34" x14ac:dyDescent="0.2">
      <c r="B38" s="159"/>
      <c r="C38" s="129" t="s">
        <v>1283</v>
      </c>
      <c r="D38" s="116" t="s">
        <v>1295</v>
      </c>
    </row>
    <row r="39" spans="2:4" x14ac:dyDescent="0.2">
      <c r="B39" s="107" t="s">
        <v>1275</v>
      </c>
      <c r="C39" s="155" t="s">
        <v>1313</v>
      </c>
      <c r="D39" s="156"/>
    </row>
    <row r="42" spans="2:4" x14ac:dyDescent="0.2">
      <c r="B42" s="107" t="s">
        <v>1289</v>
      </c>
      <c r="C42" s="155" t="s">
        <v>1297</v>
      </c>
      <c r="D42" s="156"/>
    </row>
    <row r="43" spans="2:4" x14ac:dyDescent="0.2">
      <c r="B43" s="107" t="s">
        <v>1210</v>
      </c>
      <c r="C43" s="155" t="s">
        <v>1393</v>
      </c>
      <c r="D43" s="156"/>
    </row>
    <row r="44" spans="2:4" x14ac:dyDescent="0.2">
      <c r="B44" s="107" t="s">
        <v>1270</v>
      </c>
      <c r="C44" s="155" t="s">
        <v>1277</v>
      </c>
      <c r="D44" s="156"/>
    </row>
    <row r="45" spans="2:4" x14ac:dyDescent="0.2">
      <c r="B45" s="107" t="s">
        <v>1271</v>
      </c>
      <c r="C45" s="157" t="s">
        <v>1300</v>
      </c>
      <c r="D45" s="158"/>
    </row>
    <row r="46" spans="2:4" ht="33" customHeight="1" x14ac:dyDescent="0.2">
      <c r="B46" s="107" t="s">
        <v>12</v>
      </c>
      <c r="C46" s="157" t="s">
        <v>1298</v>
      </c>
      <c r="D46" s="158"/>
    </row>
    <row r="47" spans="2:4" ht="35" customHeight="1" x14ac:dyDescent="0.2">
      <c r="B47" s="107" t="s">
        <v>1272</v>
      </c>
      <c r="C47" s="157" t="s">
        <v>1332</v>
      </c>
      <c r="D47" s="158"/>
    </row>
    <row r="48" spans="2:4" ht="34" customHeight="1" x14ac:dyDescent="0.2">
      <c r="B48" s="107" t="s">
        <v>1273</v>
      </c>
      <c r="C48" s="157" t="s">
        <v>1299</v>
      </c>
      <c r="D48" s="158"/>
    </row>
    <row r="49" spans="2:4" ht="17" x14ac:dyDescent="0.2">
      <c r="B49" s="107" t="s">
        <v>1274</v>
      </c>
      <c r="C49" s="129" t="s">
        <v>1280</v>
      </c>
      <c r="D49" s="116" t="s">
        <v>1300</v>
      </c>
    </row>
    <row r="50" spans="2:4" x14ac:dyDescent="0.2">
      <c r="B50" s="107" t="s">
        <v>1275</v>
      </c>
      <c r="C50" s="155" t="s">
        <v>1301</v>
      </c>
      <c r="D50" s="156"/>
    </row>
    <row r="53" spans="2:4" x14ac:dyDescent="0.2">
      <c r="B53" s="107" t="s">
        <v>1289</v>
      </c>
      <c r="C53" s="155" t="s">
        <v>1302</v>
      </c>
      <c r="D53" s="156"/>
    </row>
    <row r="54" spans="2:4" x14ac:dyDescent="0.2">
      <c r="B54" s="107" t="s">
        <v>1210</v>
      </c>
      <c r="C54" s="155" t="s">
        <v>1394</v>
      </c>
      <c r="D54" s="156"/>
    </row>
    <row r="55" spans="2:4" x14ac:dyDescent="0.2">
      <c r="B55" s="107" t="s">
        <v>1270</v>
      </c>
      <c r="C55" s="155" t="s">
        <v>1303</v>
      </c>
      <c r="D55" s="156"/>
    </row>
    <row r="56" spans="2:4" x14ac:dyDescent="0.2">
      <c r="B56" s="107" t="s">
        <v>1271</v>
      </c>
      <c r="C56" s="157" t="s">
        <v>1307</v>
      </c>
      <c r="D56" s="158"/>
    </row>
    <row r="57" spans="2:4" ht="34" customHeight="1" x14ac:dyDescent="0.2">
      <c r="B57" s="107" t="s">
        <v>12</v>
      </c>
      <c r="C57" s="157" t="s">
        <v>1304</v>
      </c>
      <c r="D57" s="158"/>
    </row>
    <row r="58" spans="2:4" ht="33" customHeight="1" x14ac:dyDescent="0.2">
      <c r="B58" s="107" t="s">
        <v>1272</v>
      </c>
      <c r="C58" s="157" t="s">
        <v>1332</v>
      </c>
      <c r="D58" s="158"/>
    </row>
    <row r="59" spans="2:4" ht="33" customHeight="1" x14ac:dyDescent="0.2">
      <c r="B59" s="107" t="s">
        <v>1273</v>
      </c>
      <c r="C59" s="157" t="s">
        <v>1299</v>
      </c>
      <c r="D59" s="158"/>
    </row>
    <row r="60" spans="2:4" ht="17" x14ac:dyDescent="0.2">
      <c r="B60" s="153" t="s">
        <v>1274</v>
      </c>
      <c r="C60" s="129" t="s">
        <v>1280</v>
      </c>
      <c r="D60" s="116" t="s">
        <v>1307</v>
      </c>
    </row>
    <row r="61" spans="2:4" ht="51" x14ac:dyDescent="0.2">
      <c r="B61" s="154"/>
      <c r="C61" s="129" t="s">
        <v>1281</v>
      </c>
      <c r="D61" s="116" t="s">
        <v>1305</v>
      </c>
    </row>
    <row r="62" spans="2:4" ht="51" x14ac:dyDescent="0.2">
      <c r="B62" s="159"/>
      <c r="C62" s="129" t="s">
        <v>1282</v>
      </c>
      <c r="D62" s="116" t="s">
        <v>1349</v>
      </c>
    </row>
    <row r="63" spans="2:4" x14ac:dyDescent="0.2">
      <c r="B63" s="107" t="s">
        <v>1275</v>
      </c>
      <c r="C63" s="155" t="s">
        <v>1314</v>
      </c>
      <c r="D63" s="156"/>
    </row>
    <row r="66" spans="2:4" x14ac:dyDescent="0.2">
      <c r="B66" s="107" t="s">
        <v>1289</v>
      </c>
      <c r="C66" s="155" t="s">
        <v>1306</v>
      </c>
      <c r="D66" s="156"/>
    </row>
    <row r="67" spans="2:4" x14ac:dyDescent="0.2">
      <c r="B67" s="107" t="s">
        <v>1210</v>
      </c>
      <c r="C67" s="155" t="s">
        <v>1395</v>
      </c>
      <c r="D67" s="156"/>
    </row>
    <row r="68" spans="2:4" x14ac:dyDescent="0.2">
      <c r="B68" s="107" t="s">
        <v>1270</v>
      </c>
      <c r="C68" s="155" t="s">
        <v>1303</v>
      </c>
      <c r="D68" s="156"/>
    </row>
    <row r="69" spans="2:4" ht="31" customHeight="1" x14ac:dyDescent="0.2">
      <c r="B69" s="107" t="s">
        <v>1271</v>
      </c>
      <c r="C69" s="157" t="s">
        <v>1308</v>
      </c>
      <c r="D69" s="158"/>
    </row>
    <row r="70" spans="2:4" x14ac:dyDescent="0.2">
      <c r="B70" s="107" t="s">
        <v>12</v>
      </c>
      <c r="C70" s="157" t="s">
        <v>1309</v>
      </c>
      <c r="D70" s="158"/>
    </row>
    <row r="71" spans="2:4" ht="32" customHeight="1" x14ac:dyDescent="0.2">
      <c r="B71" s="107" t="s">
        <v>1272</v>
      </c>
      <c r="C71" s="157" t="s">
        <v>1310</v>
      </c>
      <c r="D71" s="158"/>
    </row>
    <row r="72" spans="2:4" x14ac:dyDescent="0.2">
      <c r="B72" s="107" t="s">
        <v>1273</v>
      </c>
      <c r="C72" s="157" t="s">
        <v>1317</v>
      </c>
      <c r="D72" s="158"/>
    </row>
    <row r="73" spans="2:4" ht="34" x14ac:dyDescent="0.2">
      <c r="B73" s="153" t="s">
        <v>1274</v>
      </c>
      <c r="C73" s="129" t="s">
        <v>1280</v>
      </c>
      <c r="D73" s="116" t="s">
        <v>1308</v>
      </c>
    </row>
    <row r="74" spans="2:4" ht="68" x14ac:dyDescent="0.2">
      <c r="B74" s="154"/>
      <c r="C74" s="129" t="s">
        <v>1281</v>
      </c>
      <c r="D74" s="116" t="s">
        <v>1315</v>
      </c>
    </row>
    <row r="75" spans="2:4" ht="34" x14ac:dyDescent="0.2">
      <c r="B75" s="154"/>
      <c r="C75" s="129" t="s">
        <v>1282</v>
      </c>
      <c r="D75" s="116" t="s">
        <v>1312</v>
      </c>
    </row>
    <row r="76" spans="2:4" ht="51" x14ac:dyDescent="0.2">
      <c r="B76" s="154"/>
      <c r="C76" s="129" t="s">
        <v>1283</v>
      </c>
      <c r="D76" s="116" t="s">
        <v>1311</v>
      </c>
    </row>
    <row r="77" spans="2:4" ht="17" x14ac:dyDescent="0.2">
      <c r="B77" s="159"/>
      <c r="C77" s="129" t="s">
        <v>1284</v>
      </c>
      <c r="D77" s="116" t="s">
        <v>1316</v>
      </c>
    </row>
    <row r="78" spans="2:4" x14ac:dyDescent="0.2">
      <c r="B78" s="107" t="s">
        <v>1275</v>
      </c>
      <c r="C78" s="155" t="s">
        <v>1318</v>
      </c>
      <c r="D78" s="156"/>
    </row>
    <row r="81" spans="2:4" x14ac:dyDescent="0.2">
      <c r="B81" s="107" t="s">
        <v>1289</v>
      </c>
      <c r="C81" s="155" t="s">
        <v>1319</v>
      </c>
      <c r="D81" s="156"/>
    </row>
    <row r="82" spans="2:4" x14ac:dyDescent="0.2">
      <c r="B82" s="107" t="s">
        <v>1210</v>
      </c>
      <c r="C82" s="155" t="s">
        <v>1396</v>
      </c>
      <c r="D82" s="156"/>
    </row>
    <row r="83" spans="2:4" x14ac:dyDescent="0.2">
      <c r="B83" s="107" t="s">
        <v>1270</v>
      </c>
      <c r="C83" s="155" t="s">
        <v>1277</v>
      </c>
      <c r="D83" s="156"/>
    </row>
    <row r="84" spans="2:4" ht="31" customHeight="1" x14ac:dyDescent="0.2">
      <c r="B84" s="107" t="s">
        <v>1271</v>
      </c>
      <c r="C84" s="157" t="s">
        <v>1333</v>
      </c>
      <c r="D84" s="158"/>
    </row>
    <row r="85" spans="2:4" x14ac:dyDescent="0.2">
      <c r="B85" s="107" t="s">
        <v>12</v>
      </c>
      <c r="C85" s="157" t="s">
        <v>1320</v>
      </c>
      <c r="D85" s="158"/>
    </row>
    <row r="86" spans="2:4" x14ac:dyDescent="0.2">
      <c r="B86" s="107" t="s">
        <v>1272</v>
      </c>
      <c r="C86" s="157" t="s">
        <v>1321</v>
      </c>
      <c r="D86" s="158"/>
    </row>
    <row r="87" spans="2:4" ht="32" customHeight="1" x14ac:dyDescent="0.2">
      <c r="B87" s="107" t="s">
        <v>1273</v>
      </c>
      <c r="C87" s="157" t="s">
        <v>1347</v>
      </c>
      <c r="D87" s="158"/>
    </row>
    <row r="88" spans="2:4" ht="34" x14ac:dyDescent="0.2">
      <c r="B88" s="153" t="s">
        <v>1274</v>
      </c>
      <c r="C88" s="129" t="s">
        <v>1280</v>
      </c>
      <c r="D88" s="116" t="s">
        <v>1333</v>
      </c>
    </row>
    <row r="89" spans="2:4" ht="51" customHeight="1" x14ac:dyDescent="0.2">
      <c r="B89" s="154"/>
      <c r="C89" s="129" t="s">
        <v>1281</v>
      </c>
      <c r="D89" s="116" t="s">
        <v>1322</v>
      </c>
    </row>
    <row r="90" spans="2:4" ht="17" x14ac:dyDescent="0.2">
      <c r="B90" s="154"/>
      <c r="C90" s="129" t="s">
        <v>1282</v>
      </c>
      <c r="D90" s="116" t="s">
        <v>1323</v>
      </c>
    </row>
    <row r="91" spans="2:4" ht="51" x14ac:dyDescent="0.2">
      <c r="B91" s="154"/>
      <c r="C91" s="129" t="s">
        <v>1283</v>
      </c>
      <c r="D91" s="116" t="s">
        <v>1324</v>
      </c>
    </row>
    <row r="92" spans="2:4" ht="17" x14ac:dyDescent="0.2">
      <c r="B92" s="159"/>
      <c r="C92" s="129" t="s">
        <v>1284</v>
      </c>
      <c r="D92" s="116" t="s">
        <v>1348</v>
      </c>
    </row>
    <row r="93" spans="2:4" x14ac:dyDescent="0.2">
      <c r="B93" s="107" t="s">
        <v>1275</v>
      </c>
      <c r="C93" s="155" t="s">
        <v>1327</v>
      </c>
      <c r="D93" s="156"/>
    </row>
    <row r="96" spans="2:4" x14ac:dyDescent="0.2">
      <c r="B96" s="107" t="s">
        <v>1289</v>
      </c>
      <c r="C96" s="155" t="s">
        <v>1325</v>
      </c>
      <c r="D96" s="156"/>
    </row>
    <row r="97" spans="2:4" x14ac:dyDescent="0.2">
      <c r="B97" s="107" t="s">
        <v>1210</v>
      </c>
      <c r="C97" s="155" t="s">
        <v>1397</v>
      </c>
      <c r="D97" s="156"/>
    </row>
    <row r="98" spans="2:4" x14ac:dyDescent="0.2">
      <c r="B98" s="107" t="s">
        <v>1270</v>
      </c>
      <c r="C98" s="155" t="s">
        <v>1277</v>
      </c>
      <c r="D98" s="156"/>
    </row>
    <row r="99" spans="2:4" ht="32" customHeight="1" x14ac:dyDescent="0.2">
      <c r="B99" s="107" t="s">
        <v>1271</v>
      </c>
      <c r="C99" s="157" t="s">
        <v>1334</v>
      </c>
      <c r="D99" s="158"/>
    </row>
    <row r="100" spans="2:4" x14ac:dyDescent="0.2">
      <c r="B100" s="107" t="s">
        <v>12</v>
      </c>
      <c r="C100" s="157" t="s">
        <v>1326</v>
      </c>
      <c r="D100" s="158"/>
    </row>
    <row r="101" spans="2:4" x14ac:dyDescent="0.2">
      <c r="B101" s="107" t="s">
        <v>1272</v>
      </c>
      <c r="C101" s="157" t="s">
        <v>1339</v>
      </c>
      <c r="D101" s="158"/>
    </row>
    <row r="102" spans="2:4" x14ac:dyDescent="0.2">
      <c r="B102" s="107" t="s">
        <v>1273</v>
      </c>
      <c r="C102" s="157" t="s">
        <v>15</v>
      </c>
      <c r="D102" s="158"/>
    </row>
    <row r="103" spans="2:4" ht="34" x14ac:dyDescent="0.2">
      <c r="B103" s="153" t="s">
        <v>1274</v>
      </c>
      <c r="C103" s="129" t="s">
        <v>1280</v>
      </c>
      <c r="D103" s="116" t="s">
        <v>1334</v>
      </c>
    </row>
    <row r="104" spans="2:4" ht="34" x14ac:dyDescent="0.2">
      <c r="B104" s="154"/>
      <c r="C104" s="129" t="s">
        <v>1281</v>
      </c>
      <c r="D104" s="116" t="s">
        <v>1335</v>
      </c>
    </row>
    <row r="105" spans="2:4" ht="34" x14ac:dyDescent="0.2">
      <c r="B105" s="154"/>
      <c r="C105" s="129" t="s">
        <v>1282</v>
      </c>
      <c r="D105" s="116" t="s">
        <v>1336</v>
      </c>
    </row>
    <row r="106" spans="2:4" x14ac:dyDescent="0.2">
      <c r="B106" s="107" t="s">
        <v>1275</v>
      </c>
      <c r="C106" s="155" t="s">
        <v>1329</v>
      </c>
      <c r="D106" s="156"/>
    </row>
  </sheetData>
  <mergeCells count="70">
    <mergeCell ref="C2:D2"/>
    <mergeCell ref="C3:D3"/>
    <mergeCell ref="C4:D4"/>
    <mergeCell ref="C5:D5"/>
    <mergeCell ref="C6:D6"/>
    <mergeCell ref="C7:D7"/>
    <mergeCell ref="C8:D8"/>
    <mergeCell ref="B9:B13"/>
    <mergeCell ref="C20:D20"/>
    <mergeCell ref="C28:D28"/>
    <mergeCell ref="C22:D22"/>
    <mergeCell ref="C23:D23"/>
    <mergeCell ref="C25:D25"/>
    <mergeCell ref="C14:D14"/>
    <mergeCell ref="C17:D17"/>
    <mergeCell ref="C18:D18"/>
    <mergeCell ref="C19:D19"/>
    <mergeCell ref="C21:D21"/>
    <mergeCell ref="C29:D29"/>
    <mergeCell ref="C30:D30"/>
    <mergeCell ref="C31:D31"/>
    <mergeCell ref="C32:D32"/>
    <mergeCell ref="C33:D33"/>
    <mergeCell ref="C34:D34"/>
    <mergeCell ref="C39:D39"/>
    <mergeCell ref="C42:D42"/>
    <mergeCell ref="C43:D43"/>
    <mergeCell ref="C44:D44"/>
    <mergeCell ref="C54:D54"/>
    <mergeCell ref="C55:D55"/>
    <mergeCell ref="C56:D56"/>
    <mergeCell ref="C57:D57"/>
    <mergeCell ref="C45:D45"/>
    <mergeCell ref="C46:D46"/>
    <mergeCell ref="C47:D47"/>
    <mergeCell ref="C48:D48"/>
    <mergeCell ref="C50:D50"/>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82:D82"/>
    <mergeCell ref="C83:D83"/>
    <mergeCell ref="C84:D84"/>
    <mergeCell ref="C85:D85"/>
    <mergeCell ref="C86:D86"/>
    <mergeCell ref="C87:D87"/>
    <mergeCell ref="B88:B92"/>
    <mergeCell ref="C93:D93"/>
    <mergeCell ref="C96:D96"/>
    <mergeCell ref="C97:D97"/>
    <mergeCell ref="B103:B105"/>
    <mergeCell ref="C106:D106"/>
    <mergeCell ref="C98:D98"/>
    <mergeCell ref="C99:D99"/>
    <mergeCell ref="C100:D100"/>
    <mergeCell ref="C101:D101"/>
    <mergeCell ref="C102:D10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F9" sqref="F9"/>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1351</v>
      </c>
      <c r="C2" s="66" t="s">
        <v>12</v>
      </c>
    </row>
    <row r="3" spans="2:3" ht="34" x14ac:dyDescent="0.2">
      <c r="B3" s="13">
        <v>1</v>
      </c>
      <c r="C3" s="63" t="s">
        <v>1482</v>
      </c>
    </row>
    <row r="4" spans="2:3" x14ac:dyDescent="0.2">
      <c r="B4" s="13">
        <v>2</v>
      </c>
      <c r="C4" s="22" t="s">
        <v>1352</v>
      </c>
    </row>
    <row r="5" spans="2:3" ht="34" x14ac:dyDescent="0.2">
      <c r="B5" s="13">
        <v>3</v>
      </c>
      <c r="C5" s="63" t="s">
        <v>1353</v>
      </c>
    </row>
    <row r="6" spans="2:3" ht="34" x14ac:dyDescent="0.2">
      <c r="B6" s="13">
        <v>4</v>
      </c>
      <c r="C6" s="63" t="s">
        <v>1483</v>
      </c>
    </row>
    <row r="7" spans="2:3" ht="51" x14ac:dyDescent="0.2">
      <c r="B7" s="13">
        <v>5</v>
      </c>
      <c r="C7" s="63" t="s">
        <v>1354</v>
      </c>
    </row>
    <row r="8" spans="2:3" ht="68" x14ac:dyDescent="0.2">
      <c r="B8" s="13">
        <v>6</v>
      </c>
      <c r="C8" s="63" t="s">
        <v>1484</v>
      </c>
    </row>
    <row r="9" spans="2:3" ht="85" x14ac:dyDescent="0.2">
      <c r="B9" s="13">
        <v>7</v>
      </c>
      <c r="C9" s="68" t="s">
        <v>1485</v>
      </c>
    </row>
    <row r="10" spans="2:3" ht="34" x14ac:dyDescent="0.2">
      <c r="B10" s="13">
        <v>8</v>
      </c>
      <c r="C10" s="68" t="s">
        <v>1486</v>
      </c>
    </row>
    <row r="11" spans="2:3" ht="34" x14ac:dyDescent="0.2">
      <c r="B11" s="13">
        <v>9</v>
      </c>
      <c r="C11" s="68" t="s">
        <v>1355</v>
      </c>
    </row>
    <row r="12" spans="2:3" ht="34" x14ac:dyDescent="0.2">
      <c r="B12" s="13">
        <v>10</v>
      </c>
      <c r="C12" s="68" t="s">
        <v>1356</v>
      </c>
    </row>
    <row r="13" spans="2:3" ht="34" x14ac:dyDescent="0.2">
      <c r="B13" s="13">
        <v>11</v>
      </c>
      <c r="C13" s="68" t="s">
        <v>1357</v>
      </c>
    </row>
    <row r="14" spans="2:3" ht="34" x14ac:dyDescent="0.2">
      <c r="B14" s="13">
        <v>12</v>
      </c>
      <c r="C14" s="68" t="s">
        <v>1358</v>
      </c>
    </row>
    <row r="15" spans="2:3" ht="17" x14ac:dyDescent="0.2">
      <c r="B15" s="13">
        <v>13</v>
      </c>
      <c r="C15" s="68" t="s">
        <v>1359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sqref="A1:XFD104857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1350</v>
      </c>
      <c r="C2" s="66" t="s">
        <v>1360</v>
      </c>
      <c r="D2" s="66" t="s">
        <v>1367</v>
      </c>
      <c r="E2" s="66" t="s">
        <v>1368</v>
      </c>
      <c r="F2" s="66" t="s">
        <v>1369</v>
      </c>
      <c r="G2" s="66" t="s">
        <v>1370</v>
      </c>
    </row>
    <row r="3" spans="2:7" ht="34" x14ac:dyDescent="0.2">
      <c r="B3" s="13">
        <v>1</v>
      </c>
      <c r="C3" s="40" t="s">
        <v>1361</v>
      </c>
      <c r="D3" s="40" t="s">
        <v>1371</v>
      </c>
      <c r="E3" s="40" t="s">
        <v>1372</v>
      </c>
      <c r="F3" s="68" t="s">
        <v>1383</v>
      </c>
      <c r="G3" s="17" t="s">
        <v>1377</v>
      </c>
    </row>
    <row r="4" spans="2:7" ht="34" x14ac:dyDescent="0.2">
      <c r="B4" s="13">
        <v>2</v>
      </c>
      <c r="C4" s="68" t="s">
        <v>1362</v>
      </c>
      <c r="D4" s="68" t="s">
        <v>1382</v>
      </c>
      <c r="E4" s="40" t="s">
        <v>1373</v>
      </c>
      <c r="F4" s="68" t="s">
        <v>1384</v>
      </c>
      <c r="G4" s="17" t="s">
        <v>1376</v>
      </c>
    </row>
    <row r="5" spans="2:7" ht="34" x14ac:dyDescent="0.2">
      <c r="B5" s="13">
        <v>3</v>
      </c>
      <c r="C5" s="40" t="s">
        <v>1364</v>
      </c>
      <c r="D5" s="68" t="s">
        <v>1389</v>
      </c>
      <c r="E5" s="40" t="s">
        <v>1373</v>
      </c>
      <c r="F5" s="68" t="s">
        <v>1383</v>
      </c>
      <c r="G5" s="17" t="s">
        <v>1379</v>
      </c>
    </row>
    <row r="6" spans="2:7" ht="68" x14ac:dyDescent="0.2">
      <c r="B6" s="13">
        <v>4</v>
      </c>
      <c r="C6" s="68" t="s">
        <v>1365</v>
      </c>
      <c r="D6" s="68" t="s">
        <v>1386</v>
      </c>
      <c r="E6" s="40" t="s">
        <v>1374</v>
      </c>
      <c r="F6" s="68" t="s">
        <v>1385</v>
      </c>
      <c r="G6" s="17" t="s">
        <v>1380</v>
      </c>
    </row>
    <row r="7" spans="2:7" ht="34" x14ac:dyDescent="0.2">
      <c r="B7" s="13">
        <v>5</v>
      </c>
      <c r="C7" s="68" t="s">
        <v>1366</v>
      </c>
      <c r="D7" s="40" t="s">
        <v>1375</v>
      </c>
      <c r="E7" s="40" t="s">
        <v>1374</v>
      </c>
      <c r="F7" s="68" t="s">
        <v>1387</v>
      </c>
      <c r="G7" s="17" t="s">
        <v>1381</v>
      </c>
    </row>
    <row r="8" spans="2:7" ht="34" x14ac:dyDescent="0.2">
      <c r="B8" s="13">
        <v>6</v>
      </c>
      <c r="C8" s="40" t="s">
        <v>1363</v>
      </c>
      <c r="D8" s="40" t="s">
        <v>1375</v>
      </c>
      <c r="E8" s="40" t="s">
        <v>1372</v>
      </c>
      <c r="F8" s="68" t="s">
        <v>1388</v>
      </c>
      <c r="G8" s="17" t="s">
        <v>1378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E957-6EFA-4846-961F-4CEEC9C0590A}">
  <dimension ref="B2:D9"/>
  <sheetViews>
    <sheetView zoomScale="228" workbookViewId="0">
      <selection sqref="A1:XFD1048576"/>
    </sheetView>
  </sheetViews>
  <sheetFormatPr baseColWidth="10" defaultRowHeight="16" x14ac:dyDescent="0.2"/>
  <cols>
    <col min="1" max="1" width="3.5" style="5" customWidth="1"/>
    <col min="2" max="2" width="17.5" style="5" customWidth="1"/>
    <col min="3" max="3" width="10" style="5" customWidth="1"/>
    <col min="4" max="4" width="47.6640625" style="5" customWidth="1"/>
    <col min="5" max="16384" width="10.83203125" style="5"/>
  </cols>
  <sheetData>
    <row r="2" spans="2:4" x14ac:dyDescent="0.2">
      <c r="B2" s="66" t="s">
        <v>1405</v>
      </c>
      <c r="C2" s="66" t="s">
        <v>1406</v>
      </c>
      <c r="D2" s="66" t="s">
        <v>1407</v>
      </c>
    </row>
    <row r="3" spans="2:4" ht="17" x14ac:dyDescent="0.2">
      <c r="B3" s="13" t="s">
        <v>1416</v>
      </c>
      <c r="C3" s="71" t="s">
        <v>1411</v>
      </c>
      <c r="D3" s="40" t="s">
        <v>1417</v>
      </c>
    </row>
    <row r="4" spans="2:4" x14ac:dyDescent="0.2">
      <c r="B4" s="13" t="s">
        <v>1408</v>
      </c>
      <c r="C4" s="13" t="s">
        <v>1409</v>
      </c>
      <c r="D4" s="40" t="s">
        <v>1412</v>
      </c>
    </row>
    <row r="5" spans="2:4" x14ac:dyDescent="0.2">
      <c r="B5" s="13" t="s">
        <v>865</v>
      </c>
      <c r="C5" s="13" t="s">
        <v>1414</v>
      </c>
      <c r="D5" s="40" t="s">
        <v>1418</v>
      </c>
    </row>
    <row r="6" spans="2:4" ht="17" x14ac:dyDescent="0.2">
      <c r="B6" s="13" t="s">
        <v>1415</v>
      </c>
      <c r="C6" s="71" t="s">
        <v>1414</v>
      </c>
      <c r="D6" s="68" t="s">
        <v>1419</v>
      </c>
    </row>
    <row r="7" spans="2:4" ht="17" x14ac:dyDescent="0.2">
      <c r="B7" s="13" t="s">
        <v>1410</v>
      </c>
      <c r="C7" s="71" t="s">
        <v>1411</v>
      </c>
      <c r="D7" s="68" t="s">
        <v>1420</v>
      </c>
    </row>
    <row r="8" spans="2:4" ht="17" x14ac:dyDescent="0.2">
      <c r="B8" s="13" t="s">
        <v>1413</v>
      </c>
      <c r="C8" s="13" t="s">
        <v>1411</v>
      </c>
      <c r="D8" s="68" t="s">
        <v>1420</v>
      </c>
    </row>
    <row r="9" spans="2:4" ht="17" x14ac:dyDescent="0.2">
      <c r="B9" s="13" t="s">
        <v>1491</v>
      </c>
      <c r="C9" s="13" t="s">
        <v>1490</v>
      </c>
      <c r="D9" s="68" t="s">
        <v>1492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B55F0-4ED5-A546-B675-537821A54970}">
  <dimension ref="B2:D7"/>
  <sheetViews>
    <sheetView tabSelected="1" zoomScale="228" workbookViewId="0">
      <selection activeCell="B2" sqref="B2:D7"/>
    </sheetView>
  </sheetViews>
  <sheetFormatPr baseColWidth="10" defaultRowHeight="16" x14ac:dyDescent="0.2"/>
  <cols>
    <col min="1" max="1" width="3.5" style="5" customWidth="1"/>
    <col min="2" max="2" width="10" style="5" customWidth="1"/>
    <col min="3" max="3" width="13.5" style="5" customWidth="1"/>
    <col min="4" max="4" width="20.1640625" style="5" customWidth="1"/>
    <col min="5" max="16384" width="10.83203125" style="5"/>
  </cols>
  <sheetData>
    <row r="2" spans="2:4" ht="34" x14ac:dyDescent="0.2">
      <c r="B2" s="67" t="s">
        <v>1505</v>
      </c>
      <c r="C2" s="67" t="s">
        <v>1493</v>
      </c>
      <c r="D2" s="67" t="s">
        <v>1504</v>
      </c>
    </row>
    <row r="3" spans="2:4" ht="17" x14ac:dyDescent="0.2">
      <c r="B3" s="13" t="s">
        <v>1494</v>
      </c>
      <c r="C3" s="71" t="s">
        <v>1499</v>
      </c>
      <c r="D3" s="13" t="s">
        <v>1506</v>
      </c>
    </row>
    <row r="4" spans="2:4" x14ac:dyDescent="0.2">
      <c r="B4" s="13" t="s">
        <v>1495</v>
      </c>
      <c r="C4" s="13" t="s">
        <v>1500</v>
      </c>
      <c r="D4" s="13" t="s">
        <v>1507</v>
      </c>
    </row>
    <row r="5" spans="2:4" x14ac:dyDescent="0.2">
      <c r="B5" s="13" t="s">
        <v>1496</v>
      </c>
      <c r="C5" s="13" t="s">
        <v>1501</v>
      </c>
      <c r="D5" s="13" t="s">
        <v>1508</v>
      </c>
    </row>
    <row r="6" spans="2:4" ht="17" x14ac:dyDescent="0.2">
      <c r="B6" s="13" t="s">
        <v>1497</v>
      </c>
      <c r="C6" s="71" t="s">
        <v>1502</v>
      </c>
      <c r="D6" s="71" t="s">
        <v>1509</v>
      </c>
    </row>
    <row r="7" spans="2:4" ht="17" x14ac:dyDescent="0.2">
      <c r="B7" s="13" t="s">
        <v>1498</v>
      </c>
      <c r="C7" s="71" t="s">
        <v>1503</v>
      </c>
      <c r="D7" s="71" t="s">
        <v>1510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6" t="s">
        <v>874</v>
      </c>
      <c r="C3" s="16" t="s">
        <v>864</v>
      </c>
      <c r="D3" s="19" t="s">
        <v>1011</v>
      </c>
      <c r="E3" s="19" t="s">
        <v>938</v>
      </c>
    </row>
    <row r="4" spans="2:5" x14ac:dyDescent="0.2">
      <c r="B4" s="147"/>
      <c r="C4" s="16" t="s">
        <v>865</v>
      </c>
      <c r="D4" s="19" t="s">
        <v>866</v>
      </c>
      <c r="E4" s="19" t="s">
        <v>938</v>
      </c>
    </row>
    <row r="5" spans="2:5" x14ac:dyDescent="0.2">
      <c r="B5" s="147"/>
      <c r="C5" s="16" t="s">
        <v>868</v>
      </c>
      <c r="D5" s="19" t="s">
        <v>959</v>
      </c>
      <c r="E5" s="19" t="s">
        <v>938</v>
      </c>
    </row>
    <row r="6" spans="2:5" x14ac:dyDescent="0.2">
      <c r="B6" s="147"/>
      <c r="C6" s="16" t="s">
        <v>867</v>
      </c>
      <c r="D6" s="19" t="s">
        <v>873</v>
      </c>
      <c r="E6" s="19" t="s">
        <v>939</v>
      </c>
    </row>
    <row r="7" spans="2:5" x14ac:dyDescent="0.2">
      <c r="B7" s="147"/>
      <c r="C7" s="16" t="s">
        <v>869</v>
      </c>
      <c r="D7" s="19" t="s">
        <v>880</v>
      </c>
      <c r="E7" s="19" t="s">
        <v>939</v>
      </c>
    </row>
    <row r="8" spans="2:5" ht="17" thickBot="1" x14ac:dyDescent="0.25">
      <c r="B8" s="147"/>
      <c r="C8" s="73" t="s">
        <v>936</v>
      </c>
      <c r="D8" s="74" t="s">
        <v>1021</v>
      </c>
      <c r="E8" s="74" t="s">
        <v>938</v>
      </c>
    </row>
    <row r="9" spans="2:5" ht="17" thickTop="1" x14ac:dyDescent="0.2">
      <c r="B9" s="143" t="s">
        <v>916</v>
      </c>
      <c r="C9" s="75" t="s">
        <v>861</v>
      </c>
      <c r="D9" s="76" t="s">
        <v>887</v>
      </c>
      <c r="E9" s="76" t="s">
        <v>940</v>
      </c>
    </row>
    <row r="10" spans="2:5" x14ac:dyDescent="0.2">
      <c r="B10" s="144"/>
      <c r="C10" s="16" t="s">
        <v>881</v>
      </c>
      <c r="D10" s="19" t="s">
        <v>911</v>
      </c>
      <c r="E10" s="19" t="s">
        <v>940</v>
      </c>
    </row>
    <row r="11" spans="2:5" x14ac:dyDescent="0.2">
      <c r="B11" s="144"/>
      <c r="C11" s="16" t="s">
        <v>912</v>
      </c>
      <c r="D11" s="19" t="s">
        <v>937</v>
      </c>
      <c r="E11" s="19" t="s">
        <v>941</v>
      </c>
    </row>
    <row r="12" spans="2:5" x14ac:dyDescent="0.2">
      <c r="B12" s="144"/>
      <c r="C12" s="16" t="s">
        <v>885</v>
      </c>
      <c r="D12" s="19" t="s">
        <v>886</v>
      </c>
      <c r="E12" s="19" t="s">
        <v>941</v>
      </c>
    </row>
    <row r="13" spans="2:5" x14ac:dyDescent="0.2">
      <c r="B13" s="144"/>
      <c r="C13" s="16" t="s">
        <v>870</v>
      </c>
      <c r="D13" s="19" t="s">
        <v>929</v>
      </c>
      <c r="E13" s="19" t="s">
        <v>941</v>
      </c>
    </row>
    <row r="14" spans="2:5" x14ac:dyDescent="0.2">
      <c r="B14" s="144"/>
      <c r="C14" s="16" t="s">
        <v>883</v>
      </c>
      <c r="D14" s="19" t="s">
        <v>918</v>
      </c>
      <c r="E14" s="19" t="s">
        <v>939</v>
      </c>
    </row>
    <row r="15" spans="2:5" x14ac:dyDescent="0.2">
      <c r="B15" s="144"/>
      <c r="C15" s="16" t="s">
        <v>884</v>
      </c>
      <c r="D15" s="19" t="s">
        <v>928</v>
      </c>
      <c r="E15" s="19" t="s">
        <v>945</v>
      </c>
    </row>
    <row r="16" spans="2:5" x14ac:dyDescent="0.2">
      <c r="B16" s="144"/>
      <c r="C16" s="16" t="s">
        <v>862</v>
      </c>
      <c r="D16" s="19" t="s">
        <v>872</v>
      </c>
      <c r="E16" s="19" t="s">
        <v>945</v>
      </c>
    </row>
    <row r="17" spans="2:5" x14ac:dyDescent="0.2">
      <c r="B17" s="144"/>
      <c r="C17" s="16" t="s">
        <v>894</v>
      </c>
      <c r="D17" s="19" t="s">
        <v>895</v>
      </c>
      <c r="E17" s="19" t="s">
        <v>945</v>
      </c>
    </row>
    <row r="18" spans="2:5" x14ac:dyDescent="0.2">
      <c r="B18" s="144"/>
      <c r="C18" s="16" t="s">
        <v>925</v>
      </c>
      <c r="D18" s="19" t="s">
        <v>924</v>
      </c>
      <c r="E18" s="19" t="s">
        <v>945</v>
      </c>
    </row>
    <row r="19" spans="2:5" x14ac:dyDescent="0.2">
      <c r="B19" s="144"/>
      <c r="C19" s="16" t="s">
        <v>913</v>
      </c>
      <c r="D19" s="19" t="s">
        <v>956</v>
      </c>
      <c r="E19" s="19" t="s">
        <v>945</v>
      </c>
    </row>
    <row r="20" spans="2:5" x14ac:dyDescent="0.2">
      <c r="B20" s="144"/>
      <c r="C20" s="16" t="s">
        <v>914</v>
      </c>
      <c r="D20" s="19" t="s">
        <v>917</v>
      </c>
      <c r="E20" s="19" t="s">
        <v>945</v>
      </c>
    </row>
    <row r="21" spans="2:5" x14ac:dyDescent="0.2">
      <c r="B21" s="144"/>
      <c r="C21" s="16" t="s">
        <v>915</v>
      </c>
      <c r="D21" s="19" t="s">
        <v>971</v>
      </c>
      <c r="E21" s="19" t="s">
        <v>943</v>
      </c>
    </row>
    <row r="22" spans="2:5" x14ac:dyDescent="0.2">
      <c r="B22" s="144"/>
      <c r="C22" s="16" t="s">
        <v>919</v>
      </c>
      <c r="D22" s="19" t="s">
        <v>920</v>
      </c>
      <c r="E22" s="19" t="s">
        <v>945</v>
      </c>
    </row>
    <row r="23" spans="2:5" x14ac:dyDescent="0.2">
      <c r="B23" s="144"/>
      <c r="C23" s="16" t="s">
        <v>921</v>
      </c>
      <c r="D23" s="19" t="s">
        <v>934</v>
      </c>
      <c r="E23" s="19" t="s">
        <v>943</v>
      </c>
    </row>
    <row r="24" spans="2:5" x14ac:dyDescent="0.2">
      <c r="B24" s="144"/>
      <c r="C24" s="72" t="s">
        <v>922</v>
      </c>
      <c r="D24" s="19" t="s">
        <v>923</v>
      </c>
      <c r="E24" s="19" t="s">
        <v>945</v>
      </c>
    </row>
    <row r="25" spans="2:5" x14ac:dyDescent="0.2">
      <c r="B25" s="144"/>
      <c r="C25" s="16" t="s">
        <v>926</v>
      </c>
      <c r="D25" s="19" t="s">
        <v>935</v>
      </c>
      <c r="E25" s="19" t="s">
        <v>945</v>
      </c>
    </row>
    <row r="26" spans="2:5" x14ac:dyDescent="0.2">
      <c r="B26" s="144"/>
      <c r="C26" s="16" t="s">
        <v>863</v>
      </c>
      <c r="D26" s="19" t="s">
        <v>898</v>
      </c>
      <c r="E26" s="19" t="s">
        <v>944</v>
      </c>
    </row>
    <row r="27" spans="2:5" x14ac:dyDescent="0.2">
      <c r="B27" s="144"/>
      <c r="C27" s="16" t="s">
        <v>882</v>
      </c>
      <c r="D27" s="19" t="s">
        <v>889</v>
      </c>
      <c r="E27" s="19" t="s">
        <v>942</v>
      </c>
    </row>
    <row r="28" spans="2:5" x14ac:dyDescent="0.2">
      <c r="B28" s="145"/>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8" t="s">
        <v>1164</v>
      </c>
      <c r="C2" s="149"/>
      <c r="D2" s="150"/>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51" t="s">
        <v>1183</v>
      </c>
      <c r="C14" s="100"/>
      <c r="D14" s="98" t="s">
        <v>1176</v>
      </c>
      <c r="E14" s="98" t="s">
        <v>1177</v>
      </c>
    </row>
    <row r="15" spans="1:7" ht="21" customHeight="1" x14ac:dyDescent="0.2">
      <c r="B15" s="152"/>
      <c r="C15" s="101"/>
      <c r="D15" s="98" t="s">
        <v>1178</v>
      </c>
      <c r="E15" s="98" t="s">
        <v>995</v>
      </c>
    </row>
    <row r="16" spans="1:7" ht="21" customHeight="1" x14ac:dyDescent="0.2">
      <c r="B16" s="152"/>
      <c r="C16" s="101"/>
      <c r="D16" s="102" t="s">
        <v>1179</v>
      </c>
      <c r="E16" s="103" t="s">
        <v>999</v>
      </c>
    </row>
    <row r="17" spans="2:5" ht="21" customHeight="1" x14ac:dyDescent="0.2">
      <c r="B17" s="152"/>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1"/>
  <sheetViews>
    <sheetView zoomScale="134" workbookViewId="0">
      <selection activeCell="B2" sqref="B2"/>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5.33203125" style="5" customWidth="1"/>
    <col min="6" max="6" width="13.33203125" style="5" customWidth="1"/>
    <col min="7" max="7" width="20.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c r="G2" s="133" t="s">
        <v>1477</v>
      </c>
    </row>
    <row r="3" spans="2:7" ht="45" customHeight="1" thickTop="1" x14ac:dyDescent="0.2">
      <c r="B3" s="123" t="s">
        <v>1238</v>
      </c>
      <c r="C3" s="124" t="s">
        <v>1231</v>
      </c>
      <c r="D3" s="125"/>
      <c r="E3" s="126" t="s">
        <v>1232</v>
      </c>
      <c r="F3" s="122" t="s">
        <v>1225</v>
      </c>
      <c r="G3" s="122" t="s">
        <v>1478</v>
      </c>
    </row>
    <row r="4" spans="2:7" ht="45" customHeight="1" x14ac:dyDescent="0.2">
      <c r="B4" s="40" t="s">
        <v>1239</v>
      </c>
      <c r="C4" s="115" t="s">
        <v>1227</v>
      </c>
      <c r="D4" s="116"/>
      <c r="E4" s="68" t="s">
        <v>1264</v>
      </c>
      <c r="F4" s="71" t="s">
        <v>1224</v>
      </c>
      <c r="G4" s="71" t="s">
        <v>1478</v>
      </c>
    </row>
    <row r="5" spans="2:7" ht="41" customHeight="1" thickBot="1" x14ac:dyDescent="0.25">
      <c r="B5" s="84" t="s">
        <v>1240</v>
      </c>
      <c r="C5" s="117" t="s">
        <v>1226</v>
      </c>
      <c r="D5" s="118"/>
      <c r="E5" s="85" t="s">
        <v>1211</v>
      </c>
      <c r="F5" s="87" t="s">
        <v>1216</v>
      </c>
      <c r="G5" s="87" t="s">
        <v>1478</v>
      </c>
    </row>
    <row r="6" spans="2:7" ht="56" customHeight="1" thickTop="1" x14ac:dyDescent="0.2">
      <c r="B6" s="108" t="s">
        <v>1241</v>
      </c>
      <c r="C6" s="109" t="s">
        <v>1212</v>
      </c>
      <c r="D6" s="114"/>
      <c r="E6" s="110" t="s">
        <v>1266</v>
      </c>
      <c r="F6" s="106" t="s">
        <v>1225</v>
      </c>
      <c r="G6" s="106" t="s">
        <v>1480</v>
      </c>
    </row>
    <row r="7" spans="2:7" ht="87" customHeight="1" x14ac:dyDescent="0.2">
      <c r="B7" s="79" t="s">
        <v>1242</v>
      </c>
      <c r="C7" s="119" t="s">
        <v>1237</v>
      </c>
      <c r="D7" s="120"/>
      <c r="E7" s="112" t="s">
        <v>1228</v>
      </c>
      <c r="F7" s="71" t="s">
        <v>1224</v>
      </c>
      <c r="G7" s="71" t="s">
        <v>1478</v>
      </c>
    </row>
    <row r="8" spans="2:7" ht="57" customHeight="1" x14ac:dyDescent="0.2">
      <c r="B8" s="40" t="s">
        <v>1243</v>
      </c>
      <c r="C8" s="115" t="s">
        <v>1233</v>
      </c>
      <c r="D8" s="116"/>
      <c r="E8" s="68" t="s">
        <v>1267</v>
      </c>
      <c r="F8" s="71" t="s">
        <v>1224</v>
      </c>
      <c r="G8" s="71" t="s">
        <v>1478</v>
      </c>
    </row>
    <row r="9" spans="2:7" ht="58" customHeight="1" x14ac:dyDescent="0.2">
      <c r="B9" s="40" t="s">
        <v>1244</v>
      </c>
      <c r="C9" s="115" t="s">
        <v>1213</v>
      </c>
      <c r="D9" s="116"/>
      <c r="E9" s="68" t="s">
        <v>1265</v>
      </c>
      <c r="F9" s="71" t="s">
        <v>1224</v>
      </c>
      <c r="G9" s="71" t="s">
        <v>1478</v>
      </c>
    </row>
    <row r="10" spans="2:7" ht="59" customHeight="1" x14ac:dyDescent="0.2">
      <c r="B10" s="40" t="s">
        <v>1245</v>
      </c>
      <c r="C10" s="115" t="s">
        <v>1229</v>
      </c>
      <c r="D10" s="116"/>
      <c r="E10" s="68" t="s">
        <v>1268</v>
      </c>
      <c r="F10" s="13" t="s">
        <v>1224</v>
      </c>
      <c r="G10" s="71" t="s">
        <v>1479</v>
      </c>
    </row>
    <row r="11" spans="2:7" ht="99" customHeight="1" thickBot="1" x14ac:dyDescent="0.25">
      <c r="B11" s="79" t="s">
        <v>1246</v>
      </c>
      <c r="C11" s="119" t="s">
        <v>1398</v>
      </c>
      <c r="D11" s="120"/>
      <c r="E11" s="112" t="s">
        <v>1474</v>
      </c>
      <c r="F11" s="89" t="s">
        <v>1216</v>
      </c>
      <c r="G11" s="89" t="s">
        <v>1479</v>
      </c>
    </row>
    <row r="12" spans="2:7" ht="73" customHeight="1" thickTop="1" x14ac:dyDescent="0.2">
      <c r="B12" s="123" t="s">
        <v>1247</v>
      </c>
      <c r="C12" s="124" t="s">
        <v>1219</v>
      </c>
      <c r="D12" s="125"/>
      <c r="E12" s="126" t="s">
        <v>1223</v>
      </c>
      <c r="F12" s="122" t="s">
        <v>1225</v>
      </c>
      <c r="G12" s="122" t="s">
        <v>1481</v>
      </c>
    </row>
    <row r="13" spans="2:7" ht="75" customHeight="1" x14ac:dyDescent="0.2">
      <c r="B13" s="40" t="s">
        <v>1248</v>
      </c>
      <c r="C13" s="115" t="s">
        <v>1222</v>
      </c>
      <c r="D13" s="116"/>
      <c r="E13" s="68" t="s">
        <v>1234</v>
      </c>
      <c r="F13" s="13" t="s">
        <v>1224</v>
      </c>
      <c r="G13" s="13" t="s">
        <v>1481</v>
      </c>
    </row>
    <row r="14" spans="2:7" ht="73" customHeight="1" thickBot="1" x14ac:dyDescent="0.25">
      <c r="B14" s="79" t="s">
        <v>1249</v>
      </c>
      <c r="C14" s="119" t="s">
        <v>1328</v>
      </c>
      <c r="D14" s="120"/>
      <c r="E14" s="112" t="s">
        <v>1217</v>
      </c>
      <c r="F14" s="89" t="s">
        <v>1216</v>
      </c>
      <c r="G14" s="89" t="s">
        <v>1481</v>
      </c>
    </row>
    <row r="15" spans="2:7" ht="61" customHeight="1" thickTop="1" x14ac:dyDescent="0.2">
      <c r="B15" s="123" t="s">
        <v>1250</v>
      </c>
      <c r="C15" s="124" t="s">
        <v>1218</v>
      </c>
      <c r="D15" s="125"/>
      <c r="E15" s="126" t="s">
        <v>1220</v>
      </c>
      <c r="F15" s="122" t="s">
        <v>1216</v>
      </c>
      <c r="G15" s="122" t="s">
        <v>1480</v>
      </c>
    </row>
    <row r="16" spans="2:7" ht="61" customHeight="1" x14ac:dyDescent="0.2">
      <c r="B16" s="40" t="s">
        <v>1251</v>
      </c>
      <c r="C16" s="113" t="s">
        <v>1235</v>
      </c>
      <c r="D16" s="121"/>
      <c r="E16" s="83" t="s">
        <v>1230</v>
      </c>
      <c r="F16" s="88" t="s">
        <v>1224</v>
      </c>
      <c r="G16" s="71" t="s">
        <v>1478</v>
      </c>
    </row>
    <row r="17" spans="2:7" ht="73" customHeight="1" x14ac:dyDescent="0.2">
      <c r="B17" s="40" t="s">
        <v>1252</v>
      </c>
      <c r="C17" s="115" t="s">
        <v>1345</v>
      </c>
      <c r="D17" s="116"/>
      <c r="E17" s="68" t="s">
        <v>1346</v>
      </c>
      <c r="F17" s="71" t="s">
        <v>1216</v>
      </c>
      <c r="G17" s="71" t="s">
        <v>1478</v>
      </c>
    </row>
    <row r="18" spans="2:7" ht="56" customHeight="1" x14ac:dyDescent="0.2">
      <c r="B18" s="40" t="s">
        <v>1253</v>
      </c>
      <c r="C18" s="115" t="s">
        <v>1215</v>
      </c>
      <c r="D18" s="120"/>
      <c r="E18" s="105" t="s">
        <v>1214</v>
      </c>
      <c r="F18" s="71" t="s">
        <v>1216</v>
      </c>
      <c r="G18" s="71" t="s">
        <v>1478</v>
      </c>
    </row>
    <row r="19" spans="2:7" ht="56" customHeight="1" x14ac:dyDescent="0.2">
      <c r="B19" s="40" t="s">
        <v>1254</v>
      </c>
      <c r="C19" s="115" t="s">
        <v>1221</v>
      </c>
      <c r="D19" s="116"/>
      <c r="E19" s="68" t="s">
        <v>1236</v>
      </c>
      <c r="F19" s="71" t="s">
        <v>1216</v>
      </c>
      <c r="G19" s="71" t="s">
        <v>1479</v>
      </c>
    </row>
    <row r="20" spans="2:7" x14ac:dyDescent="0.2">
      <c r="F20" s="141"/>
      <c r="G20" s="140"/>
    </row>
    <row r="21" spans="2:7" x14ac:dyDescent="0.2">
      <c r="G21" s="14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15</vt:i4>
      </vt:variant>
    </vt:vector>
  </HeadingPairs>
  <TitlesOfParts>
    <vt:vector size="15"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lpstr>Core Data</vt:lpstr>
      <vt:lpstr>Detail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2023-03-19T18:32:16Z</dcterms:modified>
</cp:coreProperties>
</file>