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ico/Desktop/FoodAnalyser/03_thesis/"/>
    </mc:Choice>
  </mc:AlternateContent>
  <xr:revisionPtr revIDLastSave="0" documentId="13_ncr:1_{9927CD63-43CE-F248-B1A0-6DFC1B5C9845}" xr6:coauthVersionLast="47" xr6:coauthVersionMax="47" xr10:uidLastSave="{00000000-0000-0000-0000-000000000000}"/>
  <bookViews>
    <workbookView xWindow="35020" yWindow="500" windowWidth="33780" windowHeight="28300" activeTab="13" xr2:uid="{3701A8F3-D4B0-D940-B81D-3D1CB3DADD6F}"/>
  </bookViews>
  <sheets>
    <sheet name="Literatur" sheetId="1" r:id="rId1"/>
    <sheet name="Abbildungen" sheetId="2" r:id="rId2"/>
    <sheet name="Tabellen" sheetId="3" r:id="rId3"/>
    <sheet name="Formeln" sheetId="4" r:id="rId4"/>
    <sheet name="Suchbegriffe" sheetId="6" r:id="rId5"/>
    <sheet name="Suchabfragen" sheetId="5" r:id="rId6"/>
    <sheet name="Quellenauswahl" sheetId="7" r:id="rId7"/>
    <sheet name="Quellenübesicht" sheetId="8" r:id="rId8"/>
    <sheet name="FA Client" sheetId="9" r:id="rId9"/>
    <sheet name="FA Server" sheetId="10" r:id="rId10"/>
    <sheet name="Anwendungsfälle" sheetId="12" r:id="rId11"/>
    <sheet name="Versuchsablauf" sheetId="13" r:id="rId12"/>
    <sheet name="Lebensmittelauswahl" sheetId="14" r:id="rId13"/>
    <sheet name="Core Data" sheetId="15" r:id="rId14"/>
  </sheets>
  <definedNames>
    <definedName name="_xlnm._FilterDatabase" localSheetId="0" hidden="1">Literatur!$A$1:$P$301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13" i="1" l="1"/>
  <c r="P214" i="1"/>
  <c r="P215" i="1"/>
  <c r="P216" i="1"/>
  <c r="P210" i="1"/>
  <c r="P211" i="1"/>
  <c r="P212"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20" i="1"/>
  <c r="P221" i="1"/>
  <c r="P222" i="1"/>
  <c r="P223" i="1"/>
  <c r="P224" i="1"/>
  <c r="P225" i="1"/>
  <c r="P226" i="1"/>
  <c r="P31" i="1"/>
  <c r="P32" i="1"/>
  <c r="P217" i="1"/>
  <c r="P218" i="1"/>
  <c r="P219" i="1"/>
  <c r="P17" i="1"/>
  <c r="P18" i="1"/>
  <c r="P15" i="1"/>
  <c r="P10" i="1"/>
  <c r="P11" i="1"/>
  <c r="P12" i="1"/>
  <c r="P13" i="1"/>
  <c r="P14" i="1"/>
  <c r="P16" i="1"/>
  <c r="P202" i="1"/>
  <c r="P172" i="1"/>
  <c r="P173" i="1"/>
  <c r="P174" i="1"/>
  <c r="P175" i="1"/>
  <c r="P176" i="1"/>
  <c r="P86" i="1"/>
  <c r="P87" i="1"/>
  <c r="P88" i="1"/>
  <c r="P89" i="1"/>
  <c r="P90" i="1"/>
  <c r="P91" i="1"/>
  <c r="P92" i="1"/>
  <c r="P93" i="1"/>
  <c r="P94" i="1"/>
  <c r="P95" i="1"/>
  <c r="P96" i="1"/>
  <c r="P97" i="1"/>
  <c r="P98" i="1"/>
  <c r="P36" i="1"/>
  <c r="P37" i="1"/>
  <c r="P38" i="1"/>
  <c r="P39" i="1"/>
  <c r="P198" i="1"/>
  <c r="P192" i="1"/>
  <c r="P2" i="1"/>
  <c r="P3" i="1"/>
  <c r="P4" i="1"/>
  <c r="P33" i="1"/>
  <c r="P34" i="1"/>
  <c r="P35"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7" i="1"/>
  <c r="P178" i="1"/>
  <c r="P179" i="1"/>
  <c r="P199" i="1"/>
  <c r="P200" i="1"/>
  <c r="P201" i="1"/>
  <c r="P180" i="1"/>
  <c r="P181" i="1"/>
  <c r="P182" i="1"/>
  <c r="P183" i="1"/>
  <c r="P184" i="1"/>
  <c r="P185" i="1"/>
  <c r="P186" i="1"/>
  <c r="P187" i="1"/>
  <c r="P188" i="1"/>
  <c r="P189" i="1"/>
  <c r="P190" i="1"/>
  <c r="P191" i="1"/>
  <c r="P193" i="1"/>
  <c r="P194" i="1"/>
  <c r="P195" i="1"/>
  <c r="P196" i="1"/>
  <c r="P197" i="1"/>
  <c r="P203" i="1"/>
  <c r="P204" i="1"/>
  <c r="P205" i="1"/>
  <c r="P206" i="1"/>
  <c r="P207" i="1"/>
  <c r="P208" i="1"/>
  <c r="P209" i="1"/>
  <c r="P5" i="1"/>
  <c r="P6" i="1"/>
  <c r="P7" i="1"/>
  <c r="P8" i="1"/>
  <c r="P9" i="1"/>
  <c r="P19" i="1"/>
  <c r="P20" i="1"/>
  <c r="P21" i="1"/>
  <c r="P22" i="1"/>
  <c r="P23" i="1"/>
  <c r="P24" i="1"/>
  <c r="P25" i="1"/>
  <c r="P26" i="1"/>
  <c r="P27" i="1"/>
  <c r="P28" i="1"/>
  <c r="P29" i="1"/>
  <c r="P30" i="1"/>
  <c r="P300" i="1"/>
  <c r="P301"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alcChain>
</file>

<file path=xl/sharedStrings.xml><?xml version="1.0" encoding="utf-8"?>
<sst xmlns="http://schemas.openxmlformats.org/spreadsheetml/2006/main" count="4101" uniqueCount="1493">
  <si>
    <t>Nr</t>
  </si>
  <si>
    <t>URL</t>
  </si>
  <si>
    <t>Seite</t>
  </si>
  <si>
    <t>Jahr</t>
  </si>
  <si>
    <t>Art</t>
  </si>
  <si>
    <t>Verlag</t>
  </si>
  <si>
    <t>Bilddatei</t>
  </si>
  <si>
    <t>PDF-Datei</t>
  </si>
  <si>
    <t>Titel</t>
  </si>
  <si>
    <t>Stichwort</t>
  </si>
  <si>
    <t>Autor für Fußnote</t>
  </si>
  <si>
    <t>Autor für Literaturverzeichnis</t>
  </si>
  <si>
    <t>Beschreibung</t>
  </si>
  <si>
    <t>Darstellung des Zusammenhangs der KI-Begriffe</t>
  </si>
  <si>
    <t>PDF</t>
  </si>
  <si>
    <t>-</t>
  </si>
  <si>
    <t>Internet</t>
  </si>
  <si>
    <t>Buch</t>
  </si>
  <si>
    <t>Springer Vieweg</t>
  </si>
  <si>
    <t>Fußnote</t>
  </si>
  <si>
    <t>Cambridge University Press</t>
  </si>
  <si>
    <t>https://link.springer.com/content/pdf/10.1007%2F978-3-658-32773-6.pdf</t>
  </si>
  <si>
    <t>Mockenhaupt2021_Book_DigitalisierungUndKünstlicheIn.pdf</t>
  </si>
  <si>
    <t>Mockenhaupt, A.</t>
  </si>
  <si>
    <t>Mockenhaupt, Andreas</t>
  </si>
  <si>
    <t>1-2</t>
  </si>
  <si>
    <t>Zusammenhang_KI.svg</t>
  </si>
  <si>
    <t>Beispiel</t>
  </si>
  <si>
    <t>Ernährungs-Apps</t>
  </si>
  <si>
    <t>https://de.statista.com/outlook/hmo/digital-health/digital-fitness-well-being/digital-fitness-well-being-apps/ernaehrungs-apps/deutschland</t>
  </si>
  <si>
    <t>Anzahl der Personen in Deutschland, die sehr auf ihre Gesundheit achten (Gesundheitsbewusste), von 2018 bis 2022 (in Millionen)</t>
  </si>
  <si>
    <t>Gesundheitsbewusste</t>
  </si>
  <si>
    <t>https://de.statista.com/statistik/daten/studie/272609/umfrage/gesundheit-anzahl-der-gesundheitsbewussten-in-deutschland/</t>
  </si>
  <si>
    <t>Zugriff am</t>
  </si>
  <si>
    <t>2023-03-05</t>
  </si>
  <si>
    <t>2023-03-07</t>
  </si>
  <si>
    <t>Statista</t>
  </si>
  <si>
    <t>Interesse der Bevölkerung in Deutschland an gesunder Ernährung und gesunder Lebensweise von 2018 bis 2022 (Personen in Millionen) [Graph]</t>
  </si>
  <si>
    <t>https://de.statista.com/statistik/daten/studie/170913/umfrage/interesse-an-gesunder-ernaehrung-und-lebensweise/</t>
  </si>
  <si>
    <t>Interesse gesunde Ernährung</t>
  </si>
  <si>
    <t>Ernährungs-Apps - Deutschland</t>
  </si>
  <si>
    <t>Graph, August 2022</t>
  </si>
  <si>
    <t>Paper</t>
  </si>
  <si>
    <t>A_Review_of_Stereo_Photgrammetry_Method_for_3-D_Reconstruction_in_Computer_Vision.pdf</t>
  </si>
  <si>
    <t>A Review of Stereo-Photogrammetry Method for 3-D Reconstruction in Computer Vision</t>
  </si>
  <si>
    <t>3D Rekonstruktion</t>
  </si>
  <si>
    <t>Do, Phuong Ngoc Binh; Nguyen, Quoc Chi</t>
  </si>
  <si>
    <t>Do, P.; Nguyen, Q.</t>
  </si>
  <si>
    <t>DOI</t>
  </si>
  <si>
    <t>2019 19th International Symposium on Communications and Information Technologies (ISCIT), Ho Chi Minh City, Vietnam</t>
  </si>
  <si>
    <t>10.1109/ISCIT.2019.8905144</t>
  </si>
  <si>
    <t>https://ieeexplore.ieee.org/document/8905144</t>
  </si>
  <si>
    <t>10.1007/978-3-030-34372-9</t>
  </si>
  <si>
    <t>Computer Vision</t>
  </si>
  <si>
    <t>Computer Vision Algorithms and Applications Second Edition</t>
  </si>
  <si>
    <t>Szeliski, R.</t>
  </si>
  <si>
    <t>Szeliski, Richard</t>
  </si>
  <si>
    <t>Springer, Cham</t>
  </si>
  <si>
    <t>Innovations in Smart Cities Applications Edition 3, The Proceedings of the 4th International Conference on Smart City Applications</t>
  </si>
  <si>
    <t>10.1007/978-3-030-37629-1</t>
  </si>
  <si>
    <t>Ahmed, Mohamed Ben; Boudhir, Anouar Abdelhakim; Santos, Domingos; Aroussi, Mohamed El; Karas, İsmail Rakıp</t>
  </si>
  <si>
    <t>https://link.springer.com/book/10.1007/978-3-030-37629-1</t>
  </si>
  <si>
    <t>511-512</t>
  </si>
  <si>
    <t>https://iopscience.iop.org/article/10.1088/1742-6596/1744/3/032002/pdf</t>
  </si>
  <si>
    <t>2021_Active_Passive_Methods.pdf</t>
  </si>
  <si>
    <t>AReviewOn3DReconstructionTechniquesFrom2DImages.pdf</t>
  </si>
  <si>
    <t>10.1088/1742-6596/1744/3/032002</t>
  </si>
  <si>
    <t>Research on 3D Reconstruction methods Based on Binocular Structured Light Vision</t>
  </si>
  <si>
    <t>Ruilu, H.; Hongjuan, Y.; Liping, M.</t>
  </si>
  <si>
    <t>Journal of Physics: Conference Series, Vol. 1744</t>
  </si>
  <si>
    <t>139-140</t>
  </si>
  <si>
    <t>2023_sensors-23-00596-v2.pdf</t>
  </si>
  <si>
    <t>https://www.mdpi.com/1424-8220/23/2/596</t>
  </si>
  <si>
    <t>An Overview on Image-Based and Scanner-Based 3D Modeling Technologies</t>
  </si>
  <si>
    <t>10.3390/s23020596</t>
  </si>
  <si>
    <t>Verykokou, Styliani; Ioannidis, Charalabos</t>
  </si>
  <si>
    <t>6-7</t>
  </si>
  <si>
    <t>MDPI, Sensors 23, no. 2 (596)</t>
  </si>
  <si>
    <t>Bildbasierte Rekonstruktion</t>
  </si>
  <si>
    <t>10.5194/isprs-archives-XLIII-B2-2021-825-2021</t>
  </si>
  <si>
    <t>https://www.int-arch-photogramm-remote-sens-spatial-inf-sci.net/XLIII-B2-2021/825/2021/</t>
  </si>
  <si>
    <t>2021_isprs-archives-XLIII-B2-2021-825-2021.pdf</t>
  </si>
  <si>
    <t>Triangulation and Time-of-Flight based 3D Digitisation Techniques of cultural heritage structures</t>
  </si>
  <si>
    <t>Altuntas, C.</t>
  </si>
  <si>
    <t>Int. Arch. Photogramm. Remote Sens. Spatial Inf. Sci., XLIII-B2-2021</t>
  </si>
  <si>
    <t>825-826</t>
  </si>
  <si>
    <t>826-827</t>
  </si>
  <si>
    <t>zusammenhang_ordnung_forschungsbereich.svg</t>
  </si>
  <si>
    <t>Darstellung der 3D Bildrekonstruktionstechniken</t>
  </si>
  <si>
    <t>https://developer.apple.com/documentation/realitykit/capturing-photographs-for-realitykit-object-capture</t>
  </si>
  <si>
    <t>2023-04-20</t>
  </si>
  <si>
    <t>Apple Inc.</t>
  </si>
  <si>
    <t>Object Capture</t>
  </si>
  <si>
    <t>Capturing Photographs for RealityKit Object Capture</t>
  </si>
  <si>
    <t>https://www.ijsrp.org/research-paper-0920.php?rp=P10510536</t>
  </si>
  <si>
    <t>2021_Binocular_Vision.pdf</t>
  </si>
  <si>
    <t>Binocular Vision-Based Intelligent 3-D Perception for Robotics Application</t>
  </si>
  <si>
    <t>Binocular Vision</t>
  </si>
  <si>
    <t>10.29322/IJSRP.10.09.2020.p10582</t>
  </si>
  <si>
    <t>Karunachandra, R.T.H.S.K.; Herath, H.M.K.K.M.B.</t>
  </si>
  <si>
    <t>International Journal of Scientific and Research Publications (IJSRP) 10(09) (ISSN: 2250-3153)</t>
  </si>
  <si>
    <t>689-690</t>
  </si>
  <si>
    <t>https://www.sciencedirect.com/science/article/pii/S0042698920301929</t>
  </si>
  <si>
    <t>10.1016/j.visres.2020.11.009</t>
  </si>
  <si>
    <t>Tiefenwahrnehmung</t>
  </si>
  <si>
    <t>2021_Binocular_Vision_Depth_Perception.pdf</t>
  </si>
  <si>
    <t>A unified model for binocular fusion and depth perception</t>
  </si>
  <si>
    <t>Ding, Jian; Levi, Dennis M.</t>
  </si>
  <si>
    <t>Vision Research, Vol. 180, ISSN 0042-6989</t>
  </si>
  <si>
    <t>11-12</t>
  </si>
  <si>
    <t>https://www.statista.com/statistics/786846/dual-camera-penetration-in-smartphones-worldwide/</t>
  </si>
  <si>
    <t>Penetration rate of dual cameras in smartphones worldwide from 2016 to 2019</t>
  </si>
  <si>
    <t>Dualkamera Smartphones</t>
  </si>
  <si>
    <t>2023-04-11</t>
  </si>
  <si>
    <t>Chart. November 22</t>
  </si>
  <si>
    <t>https://www.google.de/books/edition/Rotating_Machinery_Optical_Methods_Scann/03c_EAAAQBAJ?hl=de&amp;gbpv=0</t>
  </si>
  <si>
    <t>Kamerakalibrierung</t>
  </si>
  <si>
    <t>15</t>
  </si>
  <si>
    <t>Maio, Dario Di; Baqersad, Javad</t>
  </si>
  <si>
    <t>2649</t>
  </si>
  <si>
    <t>2022_Camera_Calibration_Through_Camera_Projection_Loss.pdf</t>
  </si>
  <si>
    <t>Camera Calibration Through Camera Projection Loss</t>
  </si>
  <si>
    <t>https://ieeexplore.ieee.org/abstract/document/9746819</t>
  </si>
  <si>
    <t>10.1109/ICASSP43922.2022.9746819</t>
  </si>
  <si>
    <t>IEEE International Conference on Acoustics, Speech and Signal Processing (ICASSP), Singapore</t>
  </si>
  <si>
    <t>Butt, Talha Hanif; Taj, Murtaza</t>
  </si>
  <si>
    <t>https://ieeexplore.ieee.org/document/888718</t>
  </si>
  <si>
    <t>Primärquelle_Zhang_A_flexible_new_technique_for_camera_calibration.pdf</t>
  </si>
  <si>
    <t>A flexible new technique for camera calibration</t>
  </si>
  <si>
    <t>10.1109/34.888718</t>
  </si>
  <si>
    <t>IEEE Transactions on Pattern Analysis and Machine Intelligence, vol. 22, no. 11</t>
  </si>
  <si>
    <t>Zhang, Zhengyou</t>
  </si>
  <si>
    <t>Zhangs Methode</t>
  </si>
  <si>
    <t>1988_Harris_Corner_Detection.pdf</t>
  </si>
  <si>
    <t>http://www.bmva.org/bmvc/1988/avc-88-023.pdf</t>
  </si>
  <si>
    <t>A Combined Corner and Edge Detector</t>
  </si>
  <si>
    <t>Harris Corner Detection</t>
  </si>
  <si>
    <t>10.5244/C.2.23</t>
  </si>
  <si>
    <t>Alvey Vision Club, Proceedings of the Alvey Vision Conference</t>
  </si>
  <si>
    <t>Harris, Chris; Stephens, Mike</t>
  </si>
  <si>
    <t>147-151</t>
  </si>
  <si>
    <t>Object recognition from local scale-invariant features</t>
  </si>
  <si>
    <t>SIFT</t>
  </si>
  <si>
    <t>10.1109/ICCV.1999.790410</t>
  </si>
  <si>
    <t>Lowe_1999.pdf</t>
  </si>
  <si>
    <t>https://ieeexplore.ieee.org/document/790410</t>
  </si>
  <si>
    <t>Lowe, D.</t>
  </si>
  <si>
    <t>Lowe, David G.</t>
  </si>
  <si>
    <t>Proceedings of the Seventh IEEE International Conference on Computer Vision, Kerkyra, Greece, vol. 2</t>
  </si>
  <si>
    <t>88-90, 115-116</t>
  </si>
  <si>
    <t>Hartley, Richard; Zisserman, Andrew</t>
  </si>
  <si>
    <t>Multiple View Geometry in Computer Vision Second Edition</t>
  </si>
  <si>
    <t>Richard_Hartley_Andrew_Zisserman-Multiple_View_Geometry_in_Computer_Vision-EN.pdf</t>
  </si>
  <si>
    <t>http://www.r-5.org/files/books/computers/algo-list/image-processing/vision/Richard_Hartley_Andrew_Zisserman-Multiple_View_Geometry_in_Computer_Vision-EN.pdf</t>
  </si>
  <si>
    <t>Springer Nature Switzerland AG</t>
  </si>
  <si>
    <t>2022_CV_Richard_Szeliski.pdf</t>
  </si>
  <si>
    <t>http://library.lol/main/5B158374B784FA7FC9D6559B45352EA1</t>
  </si>
  <si>
    <t>30-36, 59-61</t>
  </si>
  <si>
    <t>41-43, 48</t>
  </si>
  <si>
    <t>44-46</t>
  </si>
  <si>
    <t>Matrix der intrinsischen Kameraparameter</t>
  </si>
  <si>
    <t>2021_s11340-021-00726-5.pdf</t>
  </si>
  <si>
    <t>https://link.springer.com/article/10.1007/s11340-021-00726-5</t>
  </si>
  <si>
    <t>10.1007/s11340-021-00726-5</t>
  </si>
  <si>
    <t>DLT-Lines Based Camera Calibration with Lens Radial and Tangential Distortion</t>
  </si>
  <si>
    <t>Shi, Z. C.; Shang, Y.; Zhang, X. F.; Wang, G.</t>
  </si>
  <si>
    <t>Springer Link, Exp Mech 61</t>
  </si>
  <si>
    <t>56-57</t>
  </si>
  <si>
    <t>Zhang, Yu-Jin</t>
  </si>
  <si>
    <t>A Selection of Image Understanding Techniques: From Fundamentals to Research Front</t>
  </si>
  <si>
    <t>CRC Press</t>
  </si>
  <si>
    <t>10.1201/9781003362388</t>
  </si>
  <si>
    <t>https://www.google.de/books/edition/A_Selection_of_Image_Understanding_Techn/nEuhEAAAQBAJ?hl=de&amp;gbpv=1</t>
  </si>
  <si>
    <t>Matrix der extrinsischen Kameraparameter</t>
  </si>
  <si>
    <t>1330-1331</t>
  </si>
  <si>
    <t>Jacob, Sharu Susan; Sreeja, S; Dathan, Nisha. S.</t>
  </si>
  <si>
    <t>IECON 2022 – 48th Annual Conference of the IEEE Industrial Electronics Society, Brussels, Belgium</t>
  </si>
  <si>
    <t>10.1109/IECON49645.2022.9968715</t>
  </si>
  <si>
    <t>Evaluation of Feature Detection Algorithms and Epipolar Geometry Based Camera Pose Estimation</t>
  </si>
  <si>
    <t>Url</t>
  </si>
  <si>
    <t>https://ieeexplore.ieee.org/stamp/stamp.jsp?tp=&amp;arnumber=9968715</t>
  </si>
  <si>
    <t>2022_Evaluation_of_Feature_Detection_Algorithms_and_Epipolar_Geometry_Based_Camera_Pose_Estimation.pdf</t>
  </si>
  <si>
    <t>45, 48</t>
  </si>
  <si>
    <t>41, 44</t>
  </si>
  <si>
    <t>Projektionsmatrix</t>
  </si>
  <si>
    <t>153-155</t>
  </si>
  <si>
    <t>ISBN 978-0-521-54051-3</t>
  </si>
  <si>
    <t>Transformation eines 3D Punkts in 2D</t>
  </si>
  <si>
    <t>3D-2D Projektion</t>
  </si>
  <si>
    <t>41, 43</t>
  </si>
  <si>
    <t>41, 43-46</t>
  </si>
  <si>
    <t>https://openaccess.thecvf.com/content_CVPR_2020/papers/Xu_AANet_Adaptive_Aggregation_Network_for_Efficient_Stereo_Matching_CVPR_2020_paper.pdf</t>
  </si>
  <si>
    <t>2020_Xu_AANet_Adaptive_Aggregation_Network_for_Efficient_Stereo_Matching_CVPR_2020_paper.pdf</t>
  </si>
  <si>
    <t>AANet: Adaptive Aggregation Network for Efficient Stereo Matching</t>
  </si>
  <si>
    <t>Xu, Haofei; Zhang, Juyong</t>
  </si>
  <si>
    <t>10.1109/CVPR42600.2020.00203</t>
  </si>
  <si>
    <t>IEEE/CVF Conference on Computer Vision and Pattern Recognition (CVPR)</t>
  </si>
  <si>
    <t>https://arxiv.org/abs/2109.10123</t>
  </si>
  <si>
    <t>2021_2109.10123.pdf</t>
  </si>
  <si>
    <t>Survey on Semantic Stereo Matching / Semantic Depth Estimation</t>
  </si>
  <si>
    <t>stereo matching</t>
  </si>
  <si>
    <t>time-of-flight</t>
  </si>
  <si>
    <t>Victor, Viny Saajan; Neigel, Peter</t>
  </si>
  <si>
    <t>arXiv</t>
  </si>
  <si>
    <t>10.48550/ARXIV.2109.10123</t>
  </si>
  <si>
    <t>Chandrashekar, Akash; Papadakis, John; Willis, Andrew; Gantert, Jamie</t>
  </si>
  <si>
    <t>https://arxiv.org/pdf/2103.06366.pdf</t>
  </si>
  <si>
    <t>Sfm-and-RGBD-Depth-Fusion.pdf</t>
  </si>
  <si>
    <t>Structure-From-Motion and RGBD Depth Fusion</t>
  </si>
  <si>
    <t>Korrespondenzproblem</t>
  </si>
  <si>
    <t>10.48550/arXiv.2103.06366</t>
  </si>
  <si>
    <t>A Confidence-Aware Cascade Network for Multi-Scale Stereo Matching of Very-High-Resolution Remote Sensing Images</t>
  </si>
  <si>
    <t>https://www.mdpi.com/2072-4292/14/7/1667</t>
  </si>
  <si>
    <t>2022_stereo_matching.pdf</t>
  </si>
  <si>
    <t>10.3390/rs14071667</t>
  </si>
  <si>
    <t>Tao, Rongshu; Xiang, Yuming; You, Hongjian</t>
  </si>
  <si>
    <t>MDPI, Basel, Switzerland, Remote Sensing 14, no. 7: 1667</t>
  </si>
  <si>
    <t>Distinctive Image Features from Scale-Invariant Keypoints</t>
  </si>
  <si>
    <t>10.1023/B:VISI.0000029664.99615.94</t>
  </si>
  <si>
    <t>International Journal of Computer Vision, no. 60</t>
  </si>
  <si>
    <t>25</t>
  </si>
  <si>
    <t>Lowe_2004.pdf</t>
  </si>
  <si>
    <t>https://link.springer.com/article/10.1023/B:VISI.0000029664.99615.94#citeas</t>
  </si>
  <si>
    <t>1</t>
  </si>
  <si>
    <t>1-7</t>
  </si>
  <si>
    <t>1-2, 10-13, 16</t>
  </si>
  <si>
    <t>1-3</t>
  </si>
  <si>
    <t>14-16</t>
  </si>
  <si>
    <t>1-3, 14-17</t>
  </si>
  <si>
    <t>2-3</t>
  </si>
  <si>
    <t>3</t>
  </si>
  <si>
    <t>Identifikation von Merkmalspunkten mit SIFT</t>
  </si>
  <si>
    <t>sift_keypoints.png</t>
  </si>
  <si>
    <t>2-3, 5-8</t>
  </si>
  <si>
    <t>https://link.springer.com/article/10.1007/BF00127818</t>
  </si>
  <si>
    <t>1996_Fundamental_Matrix.pdf</t>
  </si>
  <si>
    <t>The fundamental matrix: Theory, algorithms, and stability analysis</t>
  </si>
  <si>
    <t>Fundamentalmatrix</t>
  </si>
  <si>
    <t>10.1007/BF00127818</t>
  </si>
  <si>
    <t>Luong, Quan-Tuan; Faugeras, Olivier D.</t>
  </si>
  <si>
    <t>International Journal of Computer Vision, vol. 17</t>
  </si>
  <si>
    <t>599-600</t>
  </si>
  <si>
    <t>Epipolargeometrie</t>
  </si>
  <si>
    <t>epipolar_geometry.svg</t>
  </si>
  <si>
    <t>239-240</t>
  </si>
  <si>
    <t>RANSAC</t>
  </si>
  <si>
    <t>2022_RANSAC_Robotics_Survey.pdf</t>
  </si>
  <si>
    <t>https://www.mdpi.com/1424-8220/23/1/327</t>
  </si>
  <si>
    <t>RANSAC for Robotic Applications: A Survey</t>
  </si>
  <si>
    <t>10.3390/s23010327</t>
  </si>
  <si>
    <t>Martínez-Otzeta, José María; Rodríguez-Moreno, Itsaso; Mendialdua, Iñigo; Sierra, Basilio</t>
  </si>
  <si>
    <t>1-2, 11, 21</t>
  </si>
  <si>
    <t>Primärquelle_RANSAC.pdf</t>
  </si>
  <si>
    <t>Random sample consensus: a paradigm for model fitting with applications to image analysis and automated cartography</t>
  </si>
  <si>
    <t>https://dl.acm.org/doi/10.1145/358669.358692</t>
  </si>
  <si>
    <t>10.1145/358669.358692</t>
  </si>
  <si>
    <t>Fischler, Martin A.; Bolles, Robert C.</t>
  </si>
  <si>
    <t>381-395</t>
  </si>
  <si>
    <t>290-291</t>
  </si>
  <si>
    <t>2021_algorithms-14-00089.pdf</t>
  </si>
  <si>
    <t>https://www.mdpi.com/1999-4893/14/3/89</t>
  </si>
  <si>
    <t>Fundamental Matrix Computing Based on 3D Metrical Distance</t>
  </si>
  <si>
    <t>10.3390/a14030089</t>
  </si>
  <si>
    <t>Li, Xinsheng; Yuan, Xuedong</t>
  </si>
  <si>
    <t>MDPI, Algorithms 14, no. 3</t>
  </si>
  <si>
    <t>Association for Computing Machinery, USA, New York, vol. 24, no. 6</t>
  </si>
  <si>
    <t>MDPI, Sensors 2023, no. 1</t>
  </si>
  <si>
    <t>3-7</t>
  </si>
  <si>
    <t>Berechnung der Epipolarlinie</t>
  </si>
  <si>
    <t>binocular_vision_depth_calculation.svg</t>
  </si>
  <si>
    <t>Triangulation auf Basis der Epipolargeometrie</t>
  </si>
  <si>
    <t>1995_Machine_Vision.pdf</t>
  </si>
  <si>
    <t>https://www.amazon.com/Machine-Vision-Ramesh-Jain/dp/0070320187</t>
  </si>
  <si>
    <t>Jain, Ramesh; Kasturi, Rangachar; Schunck, Brian G.</t>
  </si>
  <si>
    <t>McGraw-Hill Inc.</t>
  </si>
  <si>
    <t>Triangulation</t>
  </si>
  <si>
    <t>Machine Vision</t>
  </si>
  <si>
    <t>ISBN 978-0-070-32018-5</t>
  </si>
  <si>
    <t>1335-1336</t>
  </si>
  <si>
    <t>https://link.springer.com/chapter/10.1007/978-981-15-5873-3_37</t>
  </si>
  <si>
    <t>2021_Handbook_of_Image_Engineering.pdf</t>
  </si>
  <si>
    <t>10.1007/978-981-15-5873-3_37</t>
  </si>
  <si>
    <t>Springer, Singapore</t>
  </si>
  <si>
    <t>ISBN 978-981-15-5872-6</t>
  </si>
  <si>
    <t>Handbook of Image Engineering - Stereo Vision</t>
  </si>
  <si>
    <t>1336</t>
  </si>
  <si>
    <t>Disparität konjugierter Bildpunkte</t>
  </si>
  <si>
    <t>289-290</t>
  </si>
  <si>
    <t>291</t>
  </si>
  <si>
    <t>Berechnung der z-Koordinate eines 3D Punkts</t>
  </si>
  <si>
    <t>https://www.mdpi.com/1424-8220/22/9/3332</t>
  </si>
  <si>
    <t>2022_sensors-22-03332-v2.pdf</t>
  </si>
  <si>
    <t>A Comparison and Evaluation of Stereo Matching on Active Stereo Images</t>
  </si>
  <si>
    <t>10.3390/s22093332</t>
  </si>
  <si>
    <t>Jang, Mingyu; Hyunse, Yoon; Seongmin, Lee; Jiwoo, Kang; Sanghoon, Lee</t>
  </si>
  <si>
    <t>MDPI, Sensors 22, no. 9 (3332)</t>
  </si>
  <si>
    <t>2022_Stereo_Vision_Geometry.pdf</t>
  </si>
  <si>
    <t>Adil, Elmehdi; Mikou, Mohammed; Mouhsen, Ahmed</t>
  </si>
  <si>
    <t>Adil, E. et al.</t>
  </si>
  <si>
    <t>https://ietresearch.onlinelibrary.wiley.com/doi/full/10.1049/cit2.12098</t>
  </si>
  <si>
    <t>10.1049/cit2.12098</t>
  </si>
  <si>
    <t>CAAI Transactions on Intelligence Technology</t>
  </si>
  <si>
    <t>A novel algorithm for distance measurement using stereo camera</t>
  </si>
  <si>
    <t>A novel binocular vision system for accurate 3-D reconstruction in large-scale scene based on improved calibration and stereo matching methods</t>
  </si>
  <si>
    <t>10.1007/s11042-022-12866-4</t>
  </si>
  <si>
    <t>https://link.springer.com/article/10.1007/s11042-022-12866-4#citeas</t>
  </si>
  <si>
    <t>2022_s11042-022-12866-4.pdf</t>
  </si>
  <si>
    <t>Multimedia Tools and Applications, vol. 81</t>
  </si>
  <si>
    <t>Wang, Daolei; Sun, Hao; Lu, Wu; Zhao, Wenbin; Liu, Yiteng; Chai, Pingping; Han, Yang</t>
  </si>
  <si>
    <t>Berechnung der x-Koordinate eines 3D Punkts</t>
  </si>
  <si>
    <t>Berechnung der y-Koordinate eines 3D Punkts</t>
  </si>
  <si>
    <t>26273-26274</t>
  </si>
  <si>
    <t>26274</t>
  </si>
  <si>
    <t>2021_Registration_of_Point_Clouds_A_Survey.pdf</t>
  </si>
  <si>
    <t>https://ieeexplore.ieee.org/stamp/stamp.jsp?tp=&amp;arnumber=9757937</t>
  </si>
  <si>
    <t>Registration of Point Clouds: A Survey</t>
  </si>
  <si>
    <t>136</t>
  </si>
  <si>
    <t>10.1109/INSAI54028.2021.00034</t>
  </si>
  <si>
    <t>Xie, Dongfang; Zhu, Wei; Rong, Fengxiang; Xia, Xu; Shang, Huiliang</t>
  </si>
  <si>
    <t>https://arxiv.org/abs/2103.02690</t>
  </si>
  <si>
    <t>Registrierung</t>
  </si>
  <si>
    <t>10.48550/ARXIV.2103.02690</t>
  </si>
  <si>
    <t>Huang, Xiaoshui; Mei, Guofeng; Zhang, Jian; Abbas, Rana</t>
  </si>
  <si>
    <t>A comprehensive survey on point cloud registration</t>
  </si>
  <si>
    <t>2021_Survey_Point_Cloud_Registration.pdf</t>
  </si>
  <si>
    <t>https://ieeexplore.ieee.org/document/121791</t>
  </si>
  <si>
    <t>1992_Primärquelle_A_method_for_registration_of_3-D_shapes.pdf</t>
  </si>
  <si>
    <t>A method for registration of 3-D shapes</t>
  </si>
  <si>
    <t>ICP</t>
  </si>
  <si>
    <t>10.1109/34.121791</t>
  </si>
  <si>
    <t>IEEE Transactions on Pattern Analysis and Machine Intelligence, vol. 14, no. 2</t>
  </si>
  <si>
    <t>Besl, P. J.; McKay, Neil D.</t>
  </si>
  <si>
    <t>239-255</t>
  </si>
  <si>
    <t>10.1109/tpami.2015.2513405</t>
  </si>
  <si>
    <t>Yang, Jiaolong; Li, Hongdong; Campbell, Dylan; Jia, Yunde</t>
  </si>
  <si>
    <t>Go-ICP</t>
  </si>
  <si>
    <t>https://arxiv.org/abs/1605.03344</t>
  </si>
  <si>
    <t>Go-ICP.pdf</t>
  </si>
  <si>
    <t>Go-ICP: A Globally Optimal Solution to 3D ICP Point-Set Registration</t>
  </si>
  <si>
    <t>IEEE Transactions on Pattern Analysis and Machine Intelligence, vol. 38, no. 11</t>
  </si>
  <si>
    <t>1-13</t>
  </si>
  <si>
    <t>https://ieeexplore.ieee.org/document/9560835</t>
  </si>
  <si>
    <t>2021_VGICP.pdf</t>
  </si>
  <si>
    <t>Voxelized GICP for Fast and Accurate 3D Point Cloud Registration</t>
  </si>
  <si>
    <t>VGICP</t>
  </si>
  <si>
    <t>10.1109/ICRA48506.2021.9560835</t>
  </si>
  <si>
    <t>IEEE International Conference on Robotics and Automation (ICRA), Xi'an, China</t>
  </si>
  <si>
    <t>Koide, Kenji; Yokozuka, Masashi; Oishi, Shuji; Banno, Atsuhiko</t>
  </si>
  <si>
    <t>11054-11059</t>
  </si>
  <si>
    <t>138</t>
  </si>
  <si>
    <t>242-244</t>
  </si>
  <si>
    <t>243-244</t>
  </si>
  <si>
    <t>SVD</t>
  </si>
  <si>
    <t>411, 559, 728-729</t>
  </si>
  <si>
    <t>244-247</t>
  </si>
  <si>
    <t>138-139</t>
  </si>
  <si>
    <t>Schematischer Ablauf des ICP-Algorithmus</t>
  </si>
  <si>
    <t>icp.svg</t>
  </si>
  <si>
    <t>10.1007/978-3-030-91892-7_90</t>
  </si>
  <si>
    <t>https://www.researchgate.net/publication/357059605_2D_Lidar_Data_Matching_Using_Simulated_Annealing_on_Point-Based_Method</t>
  </si>
  <si>
    <t>Linh, Tao; Nguyen, Van-Tinh; Nguyen, Trung; Ito, Toshio; Bui, Ngoc-Tam</t>
  </si>
  <si>
    <t>Linh, T. et al.</t>
  </si>
  <si>
    <t>Springer International Publishing</t>
  </si>
  <si>
    <t>946-947, 949</t>
  </si>
  <si>
    <t>Mukundan, Ramakrishnan</t>
  </si>
  <si>
    <t>Mesh</t>
  </si>
  <si>
    <t>3D Mesh Processing and Character Animation: With Examples Using OpenGL, OpenMesh and Assimp</t>
  </si>
  <si>
    <t>10.1007/978-3-030-81354-3_2</t>
  </si>
  <si>
    <t>2022_Ramakrishnan Mukundan - 3D Mesh Processing and Character Animation_ With Examples Using OpenGL, OpenMesh and Assimp-Springer (2022).pdf</t>
  </si>
  <si>
    <t>https://link.springer.com/chapter/10.1007/978-3-030-81354-3_2</t>
  </si>
  <si>
    <t>ISBN 978-3-030-81353-6</t>
  </si>
  <si>
    <t>217</t>
  </si>
  <si>
    <t>The Diamond Laplace for Polygonal and Polyhedral Meshes</t>
  </si>
  <si>
    <t>10.1111/cgf.14369</t>
  </si>
  <si>
    <t>https://onlinelibrary.wiley.com/doi/10.1111/cgf.14369</t>
  </si>
  <si>
    <t>2021_The Diamond Laplace for Polygonal and Polyhedral Meshes.pdf</t>
  </si>
  <si>
    <t>Bunge, A.; Botsch, M.; Alexa, M.</t>
  </si>
  <si>
    <t>John Wiley &amp; Sons, Ltd., Computer Graphics Forum, vol. 40, no. 5</t>
  </si>
  <si>
    <t>6-7, 11-12</t>
  </si>
  <si>
    <t>9-11</t>
  </si>
  <si>
    <t>627</t>
  </si>
  <si>
    <t>https://www.google.de/books/edition/Sentimental_Analysis_and_Deep_Learning/wW5KEAAAQBAJ?hl=de&amp;gbpv=1&amp;dq=triangulation+is+the+process+of+mesh+generation&amp;pg=PA627&amp;printsec=frontcover</t>
  </si>
  <si>
    <t>Delaunay-Triangulation</t>
  </si>
  <si>
    <t>Sentimental Analysis and Deep Learning: Proceedings of ICSADL 2021</t>
  </si>
  <si>
    <t>Du, Ke-Lin; Kamolphiwong, Sinchai; Shakya, Subarna; Emilia Balas, Valentina</t>
  </si>
  <si>
    <t>Delaunay, B.</t>
  </si>
  <si>
    <t>Sur la sphère vide. A la mémoire de Georges Voronoï</t>
  </si>
  <si>
    <t>https://www.mathnet.ru/php/archive.phtml?wshow=paper&amp;jrnid=im&amp;paperid=4937&amp;option_lang=eng</t>
  </si>
  <si>
    <t>Primärquelle_Delaunay.pdf</t>
  </si>
  <si>
    <t>Bulletin de l'Académie des Sciences de l'URSS, no. 6</t>
  </si>
  <si>
    <t>793-800</t>
  </si>
  <si>
    <t>198</t>
  </si>
  <si>
    <t>https://www.google.de/books/edition/Einf%C3%BChrung_in_die_Geowissenschaften/go2eDQAAQBAJ?hl=de&amp;gbpv=1&amp;dq=triangulation+dreieck+netz&amp;pg=PA198&amp;printsec=frontcover</t>
  </si>
  <si>
    <t>Einführung in die Geowissenschaften</t>
  </si>
  <si>
    <t>Arndt, Jörg; Mertmann, Dorothee; Götze, Hans-Jürgen; Riller, Ulrich</t>
  </si>
  <si>
    <t>UTB GmbH</t>
  </si>
  <si>
    <t>793-794</t>
  </si>
  <si>
    <t>Liu, Yong; Zheng, Yanwei</t>
  </si>
  <si>
    <t>4-5</t>
  </si>
  <si>
    <t>Scientific Programming, ResearchGate</t>
  </si>
  <si>
    <t>10.1155/2021/6613264</t>
  </si>
  <si>
    <t>Bowyer-Watson Algorithmus</t>
  </si>
  <si>
    <t>Accurate Volume Calculation Driven by Delaunay Triangulation for Coal Measurement</t>
  </si>
  <si>
    <t>Volume_Calculation_Delaunay_Triangulation.pdf</t>
  </si>
  <si>
    <t>https://www.researchgate.net/publication/350935996_Accurate_Volume_Calculation_Driven_by_Delaunay_Triangulation_for_Coal_Measurement</t>
  </si>
  <si>
    <t>Bowyer, A.</t>
  </si>
  <si>
    <t>Bowyer, Adrian</t>
  </si>
  <si>
    <t>10.1093/comjnl/24.2.162</t>
  </si>
  <si>
    <t>Primärquelle_Bowyer_1981.pdf</t>
  </si>
  <si>
    <t>https://academic.oup.com/comjnl/article/24/2/162/338193</t>
  </si>
  <si>
    <t>Computing Dirichlet tessellations</t>
  </si>
  <si>
    <t>162-166</t>
  </si>
  <si>
    <t>The Computer Journal, vol. 24, no. 2</t>
  </si>
  <si>
    <t>1981_240167.pdf</t>
  </si>
  <si>
    <t>https://academic.oup.com/comjnl/article/24/2/167/338200?login=false</t>
  </si>
  <si>
    <t>Computing the n-dimensional Delaunay tessellation with application to Voronoi polytopes</t>
  </si>
  <si>
    <t>10.1093/comjnl/24.2.167</t>
  </si>
  <si>
    <t>Watson, David F.</t>
  </si>
  <si>
    <t>The Computer Journal, vol. 24, no. 3</t>
  </si>
  <si>
    <t>167-172</t>
  </si>
  <si>
    <t>162, 165-166</t>
  </si>
  <si>
    <t>4</t>
  </si>
  <si>
    <t>Umkreis</t>
  </si>
  <si>
    <t>Umkugel</t>
  </si>
  <si>
    <t>10.1016/0141-1195(84)90003-2</t>
  </si>
  <si>
    <t>Advances in Engineering Software, vol. 6, no. 4</t>
  </si>
  <si>
    <t>193-194</t>
  </si>
  <si>
    <t>Sloan, S. W.; Houlsby, G. T.</t>
  </si>
  <si>
    <t>An implementation of Watson's algorithm for computing 2-dimensional delaunay triangulations</t>
  </si>
  <si>
    <t>https://www.sciencedirect.com/science/article/abs/pii/0141119584900032</t>
  </si>
  <si>
    <t>194</t>
  </si>
  <si>
    <t>162-163</t>
  </si>
  <si>
    <t>Dreidimensionales Mesh mit Tetraeder und Umkugel</t>
  </si>
  <si>
    <t>mesh_tetraeder_umkugel.svg</t>
  </si>
  <si>
    <t>https://www.google.de/books/edition/Computational_Engineering_Introduction_t/bEw5EAAAQBAJ?hl=de&amp;gbpv=1</t>
  </si>
  <si>
    <t>Schematischer Ablauf des Bowyer-Watson Algorithmus</t>
  </si>
  <si>
    <t>delaunay_triangulation_1.svg; delaunay_triangulation_2.svg</t>
  </si>
  <si>
    <t>Schäfer, M.</t>
  </si>
  <si>
    <t>Schäfer, Michael</t>
  </si>
  <si>
    <t>77-79</t>
  </si>
  <si>
    <t>Computational Engineering - Introduction to Numerical Methods</t>
  </si>
  <si>
    <t>ISBN</t>
  </si>
  <si>
    <t>9783030760274</t>
  </si>
  <si>
    <t>4, 6-7</t>
  </si>
  <si>
    <t>Gesamtvolumen eines 3D Meshs</t>
  </si>
  <si>
    <t>Berechnung des Gesamtvolumens eines 3D Meshs</t>
  </si>
  <si>
    <t>Berechnung des Volumens eines Tetraeders</t>
  </si>
  <si>
    <t>Weisstein, Eric W.</t>
  </si>
  <si>
    <t>MathWorld--A Wolfram Web Resource.</t>
  </si>
  <si>
    <t>o. S.</t>
  </si>
  <si>
    <t>Tetrahedron</t>
  </si>
  <si>
    <t>https://mathworld.wolfram.com/Tetrahedron.html</t>
  </si>
  <si>
    <t>793-796</t>
  </si>
  <si>
    <t>2018_Differenzmethode_Volume_estimation_of_strawberries_mushrooms_and_to.pdf</t>
  </si>
  <si>
    <t>https://www.researchgate.net/publication/327132182_Volume_estimation_of_strawberries_mushrooms_and_tomatoes_with_a_machine_vision_system</t>
  </si>
  <si>
    <t>Differenzmethode</t>
  </si>
  <si>
    <t>Volume estimation of strawberries, mushrooms, and tomatoes with a machine vision system</t>
  </si>
  <si>
    <t>Concha-Meyer, Aníbal; Eifert, Joseph; Wang, Hengjian; Sanglay, Gabriel</t>
  </si>
  <si>
    <t>10.1080/10942912.2018.1508156</t>
  </si>
  <si>
    <t>International Journal of Food Properties, vol. 21, no. 1</t>
  </si>
  <si>
    <t>1868-1869</t>
  </si>
  <si>
    <t>2017_ManualforBuildingTreeVolumeandBiomassAllometricEquationforBangladesh.pdf</t>
  </si>
  <si>
    <t>Hossain, Mahmood; Siddique, Mohammad Raqibul Hasan; Abdullah, S.M.R.; Akhter, Mariam; SMZ, Islam</t>
  </si>
  <si>
    <t>Bangladesh Forest Department</t>
  </si>
  <si>
    <t>differenzmethode.svg</t>
  </si>
  <si>
    <t>https://www.researchgate.net/publication/322593979_MANUAL_FOR_BUILDING_TREE_VOLUME_AND_BIOMASS_ALLOMETRIC_EQUATION_FOR_BANGLADESH</t>
  </si>
  <si>
    <t>Hossain, M. et al.</t>
  </si>
  <si>
    <t>978-984-34-2711-3</t>
  </si>
  <si>
    <t>Manual for building tree volume and biomass allometric equation for bangladesh</t>
  </si>
  <si>
    <t>7-8</t>
  </si>
  <si>
    <t>Photogrammetry-Based Volume Measurement Framework for the Particle Density Estimation of LECA</t>
  </si>
  <si>
    <t>2022_Differenzmethode_Archimedes.pdf</t>
  </si>
  <si>
    <t>https://www.mdpi.com/1996-1944/15/15/5388</t>
  </si>
  <si>
    <t>10.3390/ma15155388</t>
  </si>
  <si>
    <t>Brzeziński, Karol; Duda, Adam; Styk, Adam; Kowaluk, Tomasz</t>
  </si>
  <si>
    <t>MDPI, Materials, vol. 15, no. 15</t>
  </si>
  <si>
    <t>Bundle Adjustment - A Modern Synthesis</t>
  </si>
  <si>
    <t>10.1007/3-540-44480-7_21</t>
  </si>
  <si>
    <t>Triggs, Bill; McLauchlan, Philip F.; Hartley, Richard; Fitzgibbon, Andrew William</t>
  </si>
  <si>
    <t>Triggs, B., Zisserman, A., Szeliski, R. (eds) Vision Algorithms: Theory and Practice. IWVA 1999. Lecture Notes in Computer Science, vol 1883. Springer, Berlin, Heidelberg</t>
  </si>
  <si>
    <t>https://link.springer.com/chapter/10.1007/3-540-44480-7_21#citeas</t>
  </si>
  <si>
    <t>2000_Triggs.pdf</t>
  </si>
  <si>
    <t>bundle adjustment</t>
  </si>
  <si>
    <t>https://link.springer.com/chapter/10.1007/11744023_32</t>
  </si>
  <si>
    <t>Primärquelle_SURF.pdf</t>
  </si>
  <si>
    <t>SURF: Speeded Up Robust Features</t>
  </si>
  <si>
    <t>SURF</t>
  </si>
  <si>
    <t>10.1007/11744023_32</t>
  </si>
  <si>
    <t>Bay, Herbert; Tuytelaars, Tinne; Van Gool, Luc</t>
  </si>
  <si>
    <t>Leonardis, A., Bischof, H., Pinz, A. (eds) Computer Vision – ECCV 2006. ECCV 2006. Lecture Notes in Computer Science, vol 3951. Springer, Berlin, Heidelberg</t>
  </si>
  <si>
    <t>978-3-540-33832-1</t>
  </si>
  <si>
    <t>404-417</t>
  </si>
  <si>
    <t>404</t>
  </si>
  <si>
    <t>2D object recognition: a comparative analysis of SIFT, SURF and ORB feature descriptors</t>
  </si>
  <si>
    <t>SIFT_vs_SURF_vs_ORB.pdf</t>
  </si>
  <si>
    <t>Bansal, Monika; Kumar, Munish; Kumar, Manish</t>
  </si>
  <si>
    <t>10.1007/s11042-021-10646-0</t>
  </si>
  <si>
    <t>SIFT vs. SURF</t>
  </si>
  <si>
    <t>https://link.springer.com/article/10.1007/s11042-021-10646-0</t>
  </si>
  <si>
    <t>18843-18844</t>
  </si>
  <si>
    <t>Accurate, Dense, and Robust Multiview Stereopsis</t>
  </si>
  <si>
    <t>https://www.researchgate.net/publication/44683582_Accurate_Dense_and_Robust_Multiview_Stereopsis</t>
  </si>
  <si>
    <t>PMVS</t>
  </si>
  <si>
    <t>2010_PMVS.pdf</t>
  </si>
  <si>
    <t>10.1109/TPAMI.2009.161</t>
  </si>
  <si>
    <t>Furukawa, Yasutaka; Ponce, Jean</t>
  </si>
  <si>
    <t>IEEE transactions on pattern analysis and machine intelligence, vol. 32, no. 8</t>
  </si>
  <si>
    <t>1-8</t>
  </si>
  <si>
    <t>https://www.mdpi.com/2076-3417/12/9/4581</t>
  </si>
  <si>
    <t>applsci-12-04581-v3.pdf</t>
  </si>
  <si>
    <t>Multi-Scale Upsampling GAN Based Hole-Filling Framework for High-Quality 3D Cultural Heritage Artifacts</t>
  </si>
  <si>
    <t>hole filling methods</t>
  </si>
  <si>
    <t>10.3390/app12094581</t>
  </si>
  <si>
    <t>MDPI, Applied Sciences, vol. 12, no. 9</t>
  </si>
  <si>
    <t>Ren, Yong; Chu, Tong; Jiao, Yifei; Zhou, Mingquan; Geng, Guohua; Li, Kang; Cao, Xin</t>
  </si>
  <si>
    <t>Wang, Xinying; Xu, Dikai; Gu, Fangming</t>
  </si>
  <si>
    <t>10.1109/ACCESS.2020.3024288</t>
  </si>
  <si>
    <t>3D-DCGAN</t>
  </si>
  <si>
    <t>3D Model Inpainting Based on 3D Deep Convolutional Generative Adversarial Network</t>
  </si>
  <si>
    <t>3D_Model_Inpainting_Based_on_3D_Deep_Convolutional_Generative_Adversarial_Network.pdf</t>
  </si>
  <si>
    <t>https://ieeexplore.ieee.org/document/9197608</t>
  </si>
  <si>
    <t>IEEE Access, vol. 8</t>
  </si>
  <si>
    <t>170355-170363</t>
  </si>
  <si>
    <t>1-14</t>
  </si>
  <si>
    <t>MU-GAN</t>
  </si>
  <si>
    <t>170355-170356</t>
  </si>
  <si>
    <t>https://developer.apple.com/videos/wwdc2021/?q=object%20capture</t>
  </si>
  <si>
    <t>WWDC21</t>
  </si>
  <si>
    <t>2023-04-10</t>
  </si>
  <si>
    <t>https://developer.apple.com/documentation/RealityKit/capturing-photographs-for-realitykit-object-capture</t>
  </si>
  <si>
    <t>RealityKit Object Capture</t>
  </si>
  <si>
    <t>https://developer.apple.com/augmented-reality/</t>
  </si>
  <si>
    <t>Dive into the world of augmented reality.</t>
  </si>
  <si>
    <t>AR</t>
  </si>
  <si>
    <t>A Head-Mounted Three Dimensional Display</t>
  </si>
  <si>
    <t>Sutherland, Ivan E.</t>
  </si>
  <si>
    <t>10.1145/1476589.1476686</t>
  </si>
  <si>
    <t>Primärquelle_1968_Ivan.pdf</t>
  </si>
  <si>
    <t>https://dl.acm.org/doi/10.1145/1476589.1476686</t>
  </si>
  <si>
    <t>Association for Computing Machinery, USA, New York</t>
  </si>
  <si>
    <t>9781450378994</t>
  </si>
  <si>
    <t>757-764</t>
  </si>
  <si>
    <t>2022_AR.pdf</t>
  </si>
  <si>
    <t>https://www.mdpi.com/2073-431X/11/2/28</t>
  </si>
  <si>
    <t>An Overview of Augmented Reality</t>
  </si>
  <si>
    <t>10.3390/computers11020028</t>
  </si>
  <si>
    <t>Arena, Fabio; Collotta, Mario; Pau, Giovanni; Termine, Francesco</t>
  </si>
  <si>
    <t>MDPI, Computers, vol. 11, no. 2</t>
  </si>
  <si>
    <t>https://developer.apple.com/augmented-reality/object-capture/</t>
  </si>
  <si>
    <t>Introducing Object Capture</t>
  </si>
  <si>
    <t>Lo, Frank Po Wen; Sun, Yingnan; Qiu, Jianing; Lo, Benny</t>
  </si>
  <si>
    <t>10.1109/JBHI.2020.2987943</t>
  </si>
  <si>
    <t>Forschungsbereich</t>
  </si>
  <si>
    <t>https://ieeexplore.ieee.org/document/9082900</t>
  </si>
  <si>
    <t>2020_Overview_Image_based_Food_Classification_and_Volume.pdf</t>
  </si>
  <si>
    <t>Image-Based Food Classification and Volume Estimation for Dietary Assessment: A Review</t>
  </si>
  <si>
    <t>IEEE Journal of Biomedical and Health Informatics, vol. 24, no. 7</t>
  </si>
  <si>
    <t>https://pubmed.ncbi.nlm.nih.gov/35590990/</t>
  </si>
  <si>
    <t>2022_Foodcam.pdf</t>
  </si>
  <si>
    <t>FOODCAM: A Novel Structured Light-Stereo Imaging System for Food Portion Size Estimation</t>
  </si>
  <si>
    <t>10.3390/s22093300</t>
  </si>
  <si>
    <t>Raju, Viprav B.; Sazonov, Edward</t>
  </si>
  <si>
    <t>MDPI, Sensors 22, no. 9</t>
  </si>
  <si>
    <t>Tahir, Ghalib Ahmed; Loo, Chu Kiong</t>
  </si>
  <si>
    <t>10.3390/healthcare9121676</t>
  </si>
  <si>
    <t>https://www.mdpi.com/2227-9032/9/12/1676</t>
  </si>
  <si>
    <t>2021_2106.11776.pdf</t>
  </si>
  <si>
    <t>A Comprehensive Survey of Image-Based Food Recognition and Volume Estimation Methods for Dietary Assessment</t>
  </si>
  <si>
    <t>MDPI, Healthcare 9, no. 12</t>
  </si>
  <si>
    <t>Traditionelles Tracking</t>
  </si>
  <si>
    <t>Ernährungsroutine</t>
  </si>
  <si>
    <t>Unterteilung des Forschungsbereichs</t>
  </si>
  <si>
    <t>5-6</t>
  </si>
  <si>
    <t>5-10</t>
  </si>
  <si>
    <t>5</t>
  </si>
  <si>
    <t>5-7</t>
  </si>
  <si>
    <t>3D Reconstruction and Volume Estimation of Food using Stereo Vision Techniques</t>
  </si>
  <si>
    <t>https://ieeexplore.ieee.org/abstract/document/9635418</t>
  </si>
  <si>
    <t>2021_3D_Reconstruction_and_Volume_Estimation_of_Food_using_Stereo_Vision_Techniques.pdf</t>
  </si>
  <si>
    <t>Stereobasierter Ansatz</t>
  </si>
  <si>
    <t>10.1109/BIBE52308.2021.9635418</t>
  </si>
  <si>
    <t>Konstantakopoulos, Fotis; Georga, Eleni I.; Fotiadis, Dimitrios I.</t>
  </si>
  <si>
    <t>IEEE 21st International Conference on Bioinformatics and Bioengineering</t>
  </si>
  <si>
    <t>1-4</t>
  </si>
  <si>
    <t>Bándi, Nándor; Tunyogi, Rudolf-Bálint; Szabó, Zoltán; Farkas, Eszter; Sulyok, Csaba</t>
  </si>
  <si>
    <t>IEEE 18th International Symposium on Intelligent Systems and Informatics</t>
  </si>
  <si>
    <t>Image-Based Volume Estimation Using Stereo Vision</t>
  </si>
  <si>
    <t>10.1109/SISY50555.2020.9217089</t>
  </si>
  <si>
    <t>https://ieeexplore.ieee.org/abstract/document/9217089</t>
  </si>
  <si>
    <t>2020_Image-Based_Volume_Estimation_Using_Stereo_Vision.pdf</t>
  </si>
  <si>
    <t>55-60</t>
  </si>
  <si>
    <t>https://link.springer.com/article/10.1007/s10055-020-00484-0#citeas</t>
  </si>
  <si>
    <t>2021_s10055-020-00484-0.pdf</t>
  </si>
  <si>
    <t>An evaluation of a virtual atlas of portion sizes (VAPS) mobile augmented reality for portion size estimation</t>
  </si>
  <si>
    <t>Forschungsarbeiten</t>
  </si>
  <si>
    <t>Stereobasierte Ansätze</t>
  </si>
  <si>
    <t>Modellbasierte Ansätze</t>
  </si>
  <si>
    <t>Modellbasierter Ansatz</t>
  </si>
  <si>
    <t>10.1007/s10055-020-00484-0</t>
  </si>
  <si>
    <t>Lam, Meng Chun; Suwadi, Nur Afyfah; Mohd Zainul Arifien, Adibah Huda; Poh, Bee Koon; Safii, Nik Shanita; Wong, Jyh Eiin</t>
  </si>
  <si>
    <t>Springer Link, Virtual Reality 25</t>
  </si>
  <si>
    <t>695-707</t>
  </si>
  <si>
    <t>2020_CalorieCaptorGlass.pdf</t>
  </si>
  <si>
    <t>https://ieeexplore.ieee.org/abstract/document/9090679</t>
  </si>
  <si>
    <t>CalorieCaptorGlass: Food Calorie Estimation based on Actual Size using HoloLens and Deep Learning</t>
  </si>
  <si>
    <t>CalorieCaptorGlass</t>
  </si>
  <si>
    <t>Naritomi, Shu; Yanai, Keiji</t>
  </si>
  <si>
    <t>10.1109/VRW50115.2020.00260</t>
  </si>
  <si>
    <t>IEEE Conference on Virtual Reality and 3D User Interfaces Abstracts and Workshops</t>
  </si>
  <si>
    <t>818-819</t>
  </si>
  <si>
    <t>8-9</t>
  </si>
  <si>
    <t>Perspektivische Transformation</t>
  </si>
  <si>
    <t>Okamoto, Koichi; Yanai, Keiji</t>
  </si>
  <si>
    <t>10.1145/2986035.2986040</t>
  </si>
  <si>
    <t>CalorieCam</t>
  </si>
  <si>
    <t>https://www.researchgate.net/publication/309128551_An_Automatic_Calorie_Estimation_System_of_Food_Images_on_a_Smartphone</t>
  </si>
  <si>
    <t>2016_CalorieCam.pdf</t>
  </si>
  <si>
    <t>63-70</t>
  </si>
  <si>
    <t>An Automatic Calorie Estimation System of Food Images on a Smartphone</t>
  </si>
  <si>
    <t>ResearchGate</t>
  </si>
  <si>
    <t>https://pubmed.ncbi.nlm.nih.gov/22523440/</t>
  </si>
  <si>
    <t>Imaged based estimation of food volume using circular referents in dietary assessment</t>
  </si>
  <si>
    <t>10.1016/j.jfoodeng.2011.09.031</t>
  </si>
  <si>
    <t>Jia, Wenyan; Yue, Yaofeng; Fernstrom, John D; Yao, Ning; Sclabassi, Robert J; Fernstrom, Madelyn H; Sun, Mingui</t>
  </si>
  <si>
    <t>76-86</t>
  </si>
  <si>
    <t>Journal of Food Engineering</t>
  </si>
  <si>
    <t>5, 6-8</t>
  </si>
  <si>
    <t>2022_s41598-022-07221-4_99.pdf</t>
  </si>
  <si>
    <t>https://www.nature.com/articles/s41598-022-07221-4#citeas</t>
  </si>
  <si>
    <t>Cereal grain 3D point cloud analysis method for shape extraction and filled/unfilled grain identification based on structured light imaging</t>
  </si>
  <si>
    <t>Qin, Zhijie; Zhang, Zhongfu; Hua, Xiangdong; Yang, Wanneng; Liang, Xiuying; Zhai, Ruifang; Huang, Chenglong</t>
  </si>
  <si>
    <t>10.1038/s41598-022-07221-4</t>
  </si>
  <si>
    <t>Tiefenkamerabasierter Ansatz</t>
  </si>
  <si>
    <t>1-16</t>
  </si>
  <si>
    <t>Nature Scientific Reports, vol. 12, no. 3145</t>
  </si>
  <si>
    <t>Tiefenkamerabasierte Ansätze</t>
  </si>
  <si>
    <t>Deep learning basierte Ansätze</t>
  </si>
  <si>
    <t>Deshmukh, Pramod B.; Metre, Vishakha A.; Pawar, Rahul Y.</t>
  </si>
  <si>
    <t>International Conference on Emerging Smart Computing and Informatics</t>
  </si>
  <si>
    <t>Caloriemeter: Food Calorie Estimation using Machine Learning</t>
  </si>
  <si>
    <t>10.1109/ESCI50559.2021.9397023</t>
  </si>
  <si>
    <t>https://ieeexplore.ieee.org/document/9397023</t>
  </si>
  <si>
    <t>CNN</t>
  </si>
  <si>
    <t>420-421</t>
  </si>
  <si>
    <t>418-420</t>
  </si>
  <si>
    <t>Faster R-CNN</t>
  </si>
  <si>
    <t>Caloriemeter</t>
  </si>
  <si>
    <t>418-422</t>
  </si>
  <si>
    <t>Point2Volume</t>
  </si>
  <si>
    <t>Lo, Frank P.-W.; Sun, Yingnan; Qiu, Jianing; Lo, Benny P. L.</t>
  </si>
  <si>
    <t>10.1109/TII.2019.2942831</t>
  </si>
  <si>
    <t>IEEE Transactions on Industrial Informatics, vol. 16, no. 1</t>
  </si>
  <si>
    <t>577-586</t>
  </si>
  <si>
    <t>Point2Volume: A Vision-Based Dietary Assessment Approach Using View Synthesis</t>
  </si>
  <si>
    <t>https://ieeexplore.ieee.org/document/8853329</t>
  </si>
  <si>
    <t>Do, Nguyen</t>
  </si>
  <si>
    <t>19th International Symposium on Communications and Information Technologies (ISCIT), Ho Chi Minh City, Vietnam</t>
  </si>
  <si>
    <t>Szeliski</t>
  </si>
  <si>
    <t>Ahmed et al.</t>
  </si>
  <si>
    <t>Ruilu, Hongjuan, Liping</t>
  </si>
  <si>
    <t>Altuntas</t>
  </si>
  <si>
    <t>Verykokou, Ioannidis</t>
  </si>
  <si>
    <t>Ding, Levi</t>
  </si>
  <si>
    <t>Karunachandra, Herath</t>
  </si>
  <si>
    <t>Butt, Taj</t>
  </si>
  <si>
    <t>Maio, Baqersad</t>
  </si>
  <si>
    <t>Zhang</t>
  </si>
  <si>
    <t>Lowe</t>
  </si>
  <si>
    <t>Harris, Stephens</t>
  </si>
  <si>
    <t>Hartley, Zisserman</t>
  </si>
  <si>
    <t>Chandrashekar et al.</t>
  </si>
  <si>
    <t>Tao, Xiang, You</t>
  </si>
  <si>
    <t>Xu, Zhang</t>
  </si>
  <si>
    <t>Shi et al.</t>
  </si>
  <si>
    <t>Jacob, Sreeja, Dathan</t>
  </si>
  <si>
    <t>Victor, Neigel</t>
  </si>
  <si>
    <t>Luong, Faugeras</t>
  </si>
  <si>
    <t>Fischler, Bolles</t>
  </si>
  <si>
    <t>Martínez-Otzeta et al.</t>
  </si>
  <si>
    <t>Li, Yuan</t>
  </si>
  <si>
    <t>Jain, Kasturi, Schunck</t>
  </si>
  <si>
    <t>Adil, Mikou, Mouhsen</t>
  </si>
  <si>
    <t>Jang et al.</t>
  </si>
  <si>
    <t>Wang et al.</t>
  </si>
  <si>
    <t>Xie et al.</t>
  </si>
  <si>
    <t>Huang et al.</t>
  </si>
  <si>
    <t>Besl, McKay</t>
  </si>
  <si>
    <t>Yang et al.</t>
  </si>
  <si>
    <t>Koide et al.</t>
  </si>
  <si>
    <t>Mukundan</t>
  </si>
  <si>
    <t>Bunge, Botsch, Alexa</t>
  </si>
  <si>
    <t>Arndt et al.</t>
  </si>
  <si>
    <t>Du et al.</t>
  </si>
  <si>
    <t>Delaunay</t>
  </si>
  <si>
    <t>Bowyer</t>
  </si>
  <si>
    <t>Sloan, Houlsby</t>
  </si>
  <si>
    <t>Liu, Zheng</t>
  </si>
  <si>
    <t>Watson</t>
  </si>
  <si>
    <t>Concha-Meyer et al.</t>
  </si>
  <si>
    <t>Brzeziński et al.</t>
  </si>
  <si>
    <t>Triggs et al.</t>
  </si>
  <si>
    <t>Bay, Tuytelaars, Van Gool</t>
  </si>
  <si>
    <t>Bansal, Kumar, Kumar</t>
  </si>
  <si>
    <t>Furukawa, Ponce</t>
  </si>
  <si>
    <t>Wang, Xu, Gu</t>
  </si>
  <si>
    <t>Ren et al.</t>
  </si>
  <si>
    <t>Raju, Sazonov</t>
  </si>
  <si>
    <t>Tahir, Loo</t>
  </si>
  <si>
    <t>Lo et al.</t>
  </si>
  <si>
    <t>Konstantakopoulos, Georga, Fotiadis</t>
  </si>
  <si>
    <t>Bándi et al.</t>
  </si>
  <si>
    <t>Lam et al.</t>
  </si>
  <si>
    <t>Naritomi, Yanai</t>
  </si>
  <si>
    <t>Okamoto, Yanai</t>
  </si>
  <si>
    <t>Jia et al.</t>
  </si>
  <si>
    <t>Qin et al.</t>
  </si>
  <si>
    <t>Deshmukh, Metre, Pawar</t>
  </si>
  <si>
    <t>Sutherland</t>
  </si>
  <si>
    <t>Arena et al.</t>
  </si>
  <si>
    <t>2022a</t>
  </si>
  <si>
    <t>2022b</t>
  </si>
  <si>
    <t>2022c</t>
  </si>
  <si>
    <t>Weitere Informationen</t>
  </si>
  <si>
    <t>Hevner, Alan R.; March, Salvatore T.; Park, Jinsoo; Ram, Sudha</t>
  </si>
  <si>
    <t>Hevner et al.</t>
  </si>
  <si>
    <t>10.5555/2017212.2017217</t>
  </si>
  <si>
    <t>Design Science in Information Systems Research</t>
  </si>
  <si>
    <t>2004_Hevner_DSR.pdf</t>
  </si>
  <si>
    <t>https://dl.acm.org/doi/10.5555/2017212.2017217</t>
  </si>
  <si>
    <t>75–105</t>
  </si>
  <si>
    <t>MIS Quarterly, vol. 28, no. 1</t>
  </si>
  <si>
    <t>CRISP-DM 1.0: Step-by-step data mining guide</t>
  </si>
  <si>
    <t>Chapman, Peter; Clinton, Janet; Kerber, Randy; Khabaza, Tom; Reinartz, Thomas P.; Shearer, Colin; Wirth, Richard</t>
  </si>
  <si>
    <t>Chapman et al.</t>
  </si>
  <si>
    <t>The CRISP-DM consortium</t>
  </si>
  <si>
    <t>1-78</t>
  </si>
  <si>
    <t>2000_CRISP-DM_Chapman.pdf</t>
  </si>
  <si>
    <t>https://www.sciencedirect.com/science/article/pii/S1877050921002416</t>
  </si>
  <si>
    <t>2021_CRISP-DM_Review_Usage.pdf</t>
  </si>
  <si>
    <t>A Systematic Literature Review on Applying CRISP-DM Process Model</t>
  </si>
  <si>
    <t>10.1016/j.procs.2021.01.199</t>
  </si>
  <si>
    <t>ISSN 1877-0509</t>
  </si>
  <si>
    <t>Schröer, Christoph; Kruse, Felix; Gómez, Jorge Marx</t>
  </si>
  <si>
    <t>Schröer, Kruse, Gómez</t>
  </si>
  <si>
    <t>Procedia Computer Science, vol. 181</t>
  </si>
  <si>
    <t>526-528</t>
  </si>
  <si>
    <t>ISSN 0276-7783</t>
  </si>
  <si>
    <t>https://www.kde.cs.uni-kassel.de/wp-content/uploads/lehre/ws2012-13/kdd/files/CRISPWP-0800.pdf</t>
  </si>
  <si>
    <t>75, 77, 79-80, 85-86</t>
  </si>
  <si>
    <t>Design Research in Information Systems - Theory and Practice</t>
  </si>
  <si>
    <t>https://link.springer.com/book/10.1007/978-1-4419-5653-8</t>
  </si>
  <si>
    <t>2010_DSR_Hevner_Chatterjee.pdf</t>
  </si>
  <si>
    <t>Hevner, Alan; Chatterjee, Samir</t>
  </si>
  <si>
    <t>Hevner, Chatterjee</t>
  </si>
  <si>
    <t>10.1007/978-1-4419-5653-8</t>
  </si>
  <si>
    <t>ISBN 978-1-4419-5652-1, ISSN 1571-0270</t>
  </si>
  <si>
    <t>5, 16-19</t>
  </si>
  <si>
    <t>88-89</t>
  </si>
  <si>
    <t>Hevner</t>
  </si>
  <si>
    <t>Hevner, Alan</t>
  </si>
  <si>
    <t>A Three Cycle View of Design Science Research</t>
  </si>
  <si>
    <t>https://www.researchgate.net/publication/254804390_A_Three_Cycle_View_of_Design_Science_Research</t>
  </si>
  <si>
    <t>2007_Hevner_A_Three_Cycle_View_of_Design_Science_Research.pdf</t>
  </si>
  <si>
    <t>Scandinavian Journal of Information Systems, vol. 19</t>
  </si>
  <si>
    <t>https://www.researchgate.net/publication/259440652_Reconstructing_the_Giant_On_the_Importance_of_Rigour_in_Documenting_the_Literature_Search_Process</t>
  </si>
  <si>
    <t>2009_Brocke.pdf</t>
  </si>
  <si>
    <t>Reconstructing the Giant: On the Importance of Rigour in Documenting the Literature Search Process</t>
  </si>
  <si>
    <t>17th European Conference on Information Systems (ECIS), Italy, Verona</t>
  </si>
  <si>
    <t>1-2, 10</t>
  </si>
  <si>
    <t>Webster, Jane; Watson, Richard T.</t>
  </si>
  <si>
    <t>Webster, Watson</t>
  </si>
  <si>
    <t>10.2307/4132319</t>
  </si>
  <si>
    <t>Analyzing the Past to Prepare for the Future: Writing a Literature Review</t>
  </si>
  <si>
    <t>2002_Webster_Watson.pdf</t>
  </si>
  <si>
    <t>https://www.researchgate.net/publication/220259996_Analyzing_the_Past_to_Prepare_for_the_Future_Writing_a_Literature_Review</t>
  </si>
  <si>
    <t>MIS Quarterly, vol. 26, no. 2</t>
  </si>
  <si>
    <t>16</t>
  </si>
  <si>
    <t>102-107, 134</t>
  </si>
  <si>
    <t>Pearson Education Limited, England</t>
  </si>
  <si>
    <t>Sommerville, Ian</t>
  </si>
  <si>
    <t>Sommerville</t>
  </si>
  <si>
    <t>https://www.pearson.com/en-us/subject-catalog/p/software-engineering/P200000003258/9780137503148</t>
  </si>
  <si>
    <t>(International Computer Science Series) Sommerville, Ian - Software engineering-Pearson (2015_2016).pdf</t>
  </si>
  <si>
    <t>Software Engineering - Tenth edition</t>
  </si>
  <si>
    <t>87-88</t>
  </si>
  <si>
    <t>17-18</t>
  </si>
  <si>
    <t>18-19</t>
  </si>
  <si>
    <t>84-86</t>
  </si>
  <si>
    <t>2001_Schwaber_Beedle.pdf</t>
  </si>
  <si>
    <t>10.5555/559553</t>
  </si>
  <si>
    <t>Agile Software Development with Scrum</t>
  </si>
  <si>
    <t>https://dl.acm.org/doi/10.5555/559553</t>
  </si>
  <si>
    <t>ISBN 978-0-130-67634-4</t>
  </si>
  <si>
    <t>Schwaber, Ken; Beedle, Mike</t>
  </si>
  <si>
    <t>Schwaber, Beedle</t>
  </si>
  <si>
    <t>Prentice Hall PTR, Upper Saddle River, NJ, United States, 1st edition</t>
  </si>
  <si>
    <t>1-154</t>
  </si>
  <si>
    <t>https://agilemanifesto.org/iso/de/manifesto.html</t>
  </si>
  <si>
    <t>Manifest für Agile Softwareentwicklung</t>
  </si>
  <si>
    <t>Beck et al.</t>
  </si>
  <si>
    <t>Beck, Kent; Beedle, Mike; Van Bennekum, Arie; Cockburn, Alistair; Cunningham, Ward; Fowler, Martin; Grenning, James; Highsmith, Jim; Hunt, Andrew; Jeffries, Ron; Kern, Jon; Marick, Brian; Martin, Robert C.; Mellor, Steve; Schwaber, Ken; Sutherland, Jeff; Thomas, Dave</t>
  </si>
  <si>
    <t>2023-04-16</t>
  </si>
  <si>
    <t>73-76, 98</t>
  </si>
  <si>
    <t>Royce, Winston W.</t>
  </si>
  <si>
    <t>10.5555/41765.41801</t>
  </si>
  <si>
    <t>Royce</t>
  </si>
  <si>
    <t>Managing the Development of Large Software Systems: Concepts and Techniques</t>
  </si>
  <si>
    <t>328–338</t>
  </si>
  <si>
    <t>IEEE Computer Society Press, Washington, DC, USA</t>
  </si>
  <si>
    <t>1987_Waterfall.pdf</t>
  </si>
  <si>
    <t>https://dl.acm.org/doi/pdf/10.5555/41765.41801</t>
  </si>
  <si>
    <t>Software Engineering, 10., aktualisierte Auflage</t>
  </si>
  <si>
    <t>ISBN 978-3-86894-344-3</t>
  </si>
  <si>
    <t>ISBN 978-0-137-50314-8</t>
  </si>
  <si>
    <t>Pearson Studium, IT</t>
  </si>
  <si>
    <t>6-11</t>
  </si>
  <si>
    <t>1984_Floyd_Prototyping.pdf</t>
  </si>
  <si>
    <t>A Systematic Look at Prototyping</t>
  </si>
  <si>
    <t>Budde, R., Kuhlenkamp, K., Mathiassen, L., Züllighoven, H. (eds) Approaches to Prototyping. Springer, Berlin, Heidelberg</t>
  </si>
  <si>
    <t>10.1007/978-3-642-69796-8_1</t>
  </si>
  <si>
    <t>https://link.springer.com/chapter/10.1007/978-3-642-69796-8_1</t>
  </si>
  <si>
    <t>ISBN 978-3-540-13490-9</t>
  </si>
  <si>
    <t>Floyd, Christiane</t>
  </si>
  <si>
    <t>Floyd</t>
  </si>
  <si>
    <t>74-75</t>
  </si>
  <si>
    <t>https://www.omg.org/spec/UML/2.5.1/PDF</t>
  </si>
  <si>
    <t>2017_UML_v2.5.1.pdf</t>
  </si>
  <si>
    <t>Object Management Group®</t>
  </si>
  <si>
    <t>Unified Modeling Language, Version: 2.5.1</t>
  </si>
  <si>
    <t>595-599</t>
  </si>
  <si>
    <t>2022_Research_Design.pdf</t>
  </si>
  <si>
    <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t>
  </si>
  <si>
    <t>ISBN 978-1-462-54897-2</t>
  </si>
  <si>
    <t>Leavy, Patricia</t>
  </si>
  <si>
    <t>Leavy</t>
  </si>
  <si>
    <t>Research Design - Quantitative, Qualitative, Mixed Methods, Arts-Based, and Community-Based Participatory Research Approaches - Second Edition</t>
  </si>
  <si>
    <t>The Guilford Press, New York</t>
  </si>
  <si>
    <t>106-113, 127-128</t>
  </si>
  <si>
    <t>Chart, 21. Juni, 2022, erhoben durch IfD Allensbach.</t>
  </si>
  <si>
    <t>Graph, 21. Juni, 2022, erhoben durch IfD Allensbach.</t>
  </si>
  <si>
    <t>1330-1333</t>
  </si>
  <si>
    <t>44, 46-47, 49, 51</t>
  </si>
  <si>
    <t>2, 13-16</t>
  </si>
  <si>
    <t>45-47</t>
  </si>
  <si>
    <t>381-385, 389</t>
  </si>
  <si>
    <t>179-181</t>
  </si>
  <si>
    <t>298-300, 304-305</t>
  </si>
  <si>
    <t>5-8</t>
  </si>
  <si>
    <t>5-6, 9-10</t>
  </si>
  <si>
    <t>2023a</t>
  </si>
  <si>
    <t>2023b</t>
  </si>
  <si>
    <t>2023c</t>
  </si>
  <si>
    <t>2023d</t>
  </si>
  <si>
    <t>ISBN 978-3-030-37628-4</t>
  </si>
  <si>
    <t>Begründung</t>
  </si>
  <si>
    <t>Suchabfrage</t>
  </si>
  <si>
    <t>S01</t>
  </si>
  <si>
    <t>S02</t>
  </si>
  <si>
    <t>S03</t>
  </si>
  <si>
    <t>S04</t>
  </si>
  <si>
    <t>S05</t>
  </si>
  <si>
    <t>computer vision</t>
  </si>
  <si>
    <t>image</t>
  </si>
  <si>
    <t>machine learning</t>
  </si>
  <si>
    <t>food</t>
  </si>
  <si>
    <t>volume</t>
  </si>
  <si>
    <t>portion; size</t>
  </si>
  <si>
    <t>calorie</t>
  </si>
  <si>
    <t>measurement</t>
  </si>
  <si>
    <t>dietary</t>
  </si>
  <si>
    <t>reconstruction</t>
  </si>
  <si>
    <t>Synonyme (absteigend sortiert nach Häufigkeit)</t>
  </si>
  <si>
    <t>imaging; photograph</t>
  </si>
  <si>
    <t>intake; nutritional value; food value</t>
  </si>
  <si>
    <t>Fachlich</t>
  </si>
  <si>
    <t>Kombination gewählt für fachlichen Fokus auf Volumenbestimmung von Lebensmitteln</t>
  </si>
  <si>
    <t>Kombination gewählt für fachlichen Fokus auf Nährstoffbestimmung von Lebensmitteln</t>
  </si>
  <si>
    <t>Kombination gewählt, da diese
häufig in der Suchwörter-übersicht unterhalb der Abstracts der Literaturquellen identifiziert wurde</t>
  </si>
  <si>
    <t>Beispielhafte
Suchbegriffskombinationen</t>
  </si>
  <si>
    <t>Lfd.
Nr.</t>
  </si>
  <si>
    <t>diet; automatic-diet</t>
  </si>
  <si>
    <t>vision</t>
  </si>
  <si>
    <t>analysis</t>
  </si>
  <si>
    <t>object</t>
  </si>
  <si>
    <t>depth</t>
  </si>
  <si>
    <t>stereo</t>
  </si>
  <si>
    <t>binocular; two; multiple</t>
  </si>
  <si>
    <t>vision; image understanding</t>
  </si>
  <si>
    <t>Suchbegriffe</t>
  </si>
  <si>
    <t>processing; transformation; extraction; synthesis</t>
  </si>
  <si>
    <t>( "food" OR "nutriment" OR "object" OR "meal" )
   AND
( "volume" OR "portion" OR "size" )
   AND
( "measurement" OR "estimation" OR "assessment" )</t>
  </si>
  <si>
    <t>( "calorie" OR "intake" OR "food value" )
   AND
( "measurement" OR "estimation" OR "assessment" )</t>
  </si>
  <si>
    <t>( "dietary" OR "diet" OR "automatic-diet" )
   AND
( "measurement" OR "assessment" )</t>
  </si>
  <si>
    <t>Kombination gewählt für 
gezielte Literatursuche zum Thema 3D Rekonstruktion
auf Basis von
Tiefenkameras 
bzw. ToF-Sensoren</t>
  </si>
  <si>
    <t>camera</t>
  </si>
  <si>
    <t>sensor; sensors</t>
  </si>
  <si>
    <t>S06</t>
  </si>
  <si>
    <t>S07</t>
  </si>
  <si>
    <t>deep learning; model-based; neural networks</t>
  </si>
  <si>
    <t>Kombination gewählt für 
gezielte Literatursuche zum Thema 3D Rekonstruktion
auf Basis des
maschinellen Lernens</t>
  </si>
  <si>
    <t>Kombination gewählt für 
gezielte Literatursuche zum Thema 3D Rekonstruktion
auf Basis vordefinierter
Modelle</t>
  </si>
  <si>
    <t>S08</t>
  </si>
  <si>
    <t>food volume measurement;
food portion estimation;
meal size assessment;
object size measurement</t>
  </si>
  <si>
    <t>calorie measurement;
calorie estimation;
intake estimation;
food value estimation</t>
  </si>
  <si>
    <t>dietary measurement;
dietary assessment;
automatic-diet measurement;
diet measurement</t>
  </si>
  <si>
    <t>( "machine learning" OR "deep learning" )
AND
( "object" OR "food" )
AND
( "volume" OR "portion" OR "size" )
AND
( "3d reconstruction" OR "visual odometry" )</t>
  </si>
  <si>
    <t>( "model" OR "model-based" )
AND
( "object" OR "food" )
AND
( "volume" OR "portion" OR "size" )
AND
( "estimation" OR "measurement" )</t>
  </si>
  <si>
    <t>machine learning object volume visual odometry;
machine learning food volume 3d reconstruction;
deep learning food portion 3d reconstruction;
deep learning object volume 
visual odometry</t>
  </si>
  <si>
    <t>model-based food volume estimation;
model object volume measurement;
model-based food portion estimation;
model-based food size measurement</t>
  </si>
  <si>
    <t>Kombination gewählt für 
gezielte Literatursuche zum Thema 3D Rekonstruktion
auf Basis von 
Photogrammetrie
Techniken</t>
  </si>
  <si>
    <t>Begründung für Auswahl</t>
  </si>
  <si>
    <t>view; perspective; perception</t>
  </si>
  <si>
    <t>photogrammetry</t>
  </si>
  <si>
    <t>registration</t>
  </si>
  <si>
    <t>calibration</t>
  </si>
  <si>
    <t>triangulation</t>
  </si>
  <si>
    <t>Technisch
(bestehende Forschungsansätze &amp; theoretische Grundlagen)</t>
  </si>
  <si>
    <t>intrinsic calibration; extrinsic calibration</t>
  </si>
  <si>
    <t>food; model</t>
  </si>
  <si>
    <t>points</t>
  </si>
  <si>
    <t>features; pixels</t>
  </si>
  <si>
    <t>epipolar geometry</t>
  </si>
  <si>
    <t>depth map</t>
  </si>
  <si>
    <t>disparity map</t>
  </si>
  <si>
    <t>point cloud; surface structure</t>
  </si>
  <si>
    <t>3d mesh</t>
  </si>
  <si>
    <t>transformation</t>
  </si>
  <si>
    <t>methods</t>
  </si>
  <si>
    <t>depth-based; ToF; RGB-D; LiDAR</t>
  </si>
  <si>
    <t>3d reconstruction; modeling; visual odometry</t>
  </si>
  <si>
    <t>( "depth" OR "depth-based" OR "ToF" OR "RGB-D" )
AND
( "camera" OR "sensors" )
AND
( "object" OR "food" )
AND
( "volume" OR "portion" OR "size" )
AND
( "3d reconstruction" OR "3d modeling" )</t>
  </si>
  <si>
    <t>depth camera object volume 3d reconstruction;
depth-based camera object size 3d modeling;
depth-based sensors food portion 3d reconstruction;
ToF sensors food volume 3d modeling;
RGB-D sensors food volume 
3d reconstruction</t>
  </si>
  <si>
    <t>( "stereo" OR "binocular" OR "two" OR "mulitple" )
AND
( "vision" OR "view" OR "perspective" OR "perception" )
AND
( "object" OR "food" )
AND
( "volume" OR "portion" OR "size" )
AND
( "3d reconstruction" OR "3d modeling" )</t>
  </si>
  <si>
    <t>stereo vision object size 3d modeling;
stereo view food portion 3d modeling;
binocular vision food volume 3d reconstruction;
two view object size 3d reconstruction;
multiple perspective food volume 3d reconstruction</t>
  </si>
  <si>
    <t>geometry; triangulation</t>
  </si>
  <si>
    <t>transform; rotation; scaling; orientation</t>
  </si>
  <si>
    <t>object capture</t>
  </si>
  <si>
    <t>3d reconstruction from multiple images</t>
  </si>
  <si>
    <t>…, da ein direkter Bezug zur Forschungsfrage besteht</t>
  </si>
  <si>
    <t>…, da ein indirekter Bezug zur Forschungsfrage besteht</t>
  </si>
  <si>
    <t>…, da das Thema diesen Forschungsbereich tangiert</t>
  </si>
  <si>
    <t>…, da diese Technik im Detail zu betrachen ist</t>
  </si>
  <si>
    <t>…, da universeller Einsatz</t>
  </si>
  <si>
    <t>…, da das Thema diese Grundlage tangiert</t>
  </si>
  <si>
    <t>…, da das Thema diesen Forschungsansatz tangiert</t>
  </si>
  <si>
    <t>…, da ein direkter Bezug zur 3D Rekonstruktion besteht</t>
  </si>
  <si>
    <t>( "food" OR "object" )
AND
( "volume" OR "portion" OR "size" )
AND
( "estimation" OR "measurement" )
AND
( "realitykit object capture" OR "object capture" )</t>
  </si>
  <si>
    <t>food volume estimation object capture;
food volume estimation realitykit object capture;
object volume measurement object capture;
object size estimation object capture</t>
  </si>
  <si>
    <t>S09</t>
  </si>
  <si>
    <t>S10</t>
  </si>
  <si>
    <t xml:space="preserve">( "epipolar geometry" OR "geometry" )
AND
( "camera calibration" OR "intrinsic calibration" OR "extrinsic calibration" ) </t>
  </si>
  <si>
    <t>epipolar geometry camera calibration;
epipolar geometry intrinsic calibration;
epipolar geometry extrinsic calibration;
geometry camera calibration</t>
  </si>
  <si>
    <t>Kombination gewählt für 
gezielte Literatursuche nach
Techniken zur 3D Rekonstruktion
im Bereich des Computer Visions
(Grundlagen)</t>
  </si>
  <si>
    <t>Kombination gewählt für 
gezielte Literatursuche nach
Techniken zur Kamerakalibrierung
(Grundlagen)</t>
  </si>
  <si>
    <t>Kombination gewählt für 
gezielte Literatursuche zum Thema der 
Forschungsfrage
(direkter Bezug)</t>
  </si>
  <si>
    <t>S11</t>
  </si>
  <si>
    <t>completion; arrangement</t>
  </si>
  <si>
    <t>Kombination gewählt für 
gezielte Literatursuche nach
Techniken zur Verknüpfung von
mehreren 3D Punktwolken / Oberflächenrekonstruktion
(Grundlagen)</t>
  </si>
  <si>
    <t>S12</t>
  </si>
  <si>
    <t>estimation; assessment; calculation</t>
  </si>
  <si>
    <t>( "depth map" OR "disparity map" )
AND
( "estimation" OR "calculation" )
AND
( "stereo vision" OR "multiple images" )</t>
  </si>
  <si>
    <t>depth map estimation stereo vision;
disparity map calculation multiple images;
depth map calculation stereo vision;
disparity map estimation stereo vision</t>
  </si>
  <si>
    <t>Kombination gewählt für 
gezielte Literatursuche nach
Techniken zur Rekonstruktion der Tiefenkarte eines Bildes auf Basis mehrerer Bilder / der Stereosicht
(Grundlagen)</t>
  </si>
  <si>
    <t>S13</t>
  </si>
  <si>
    <t>Kombination gewählt für 
gezielte Informationssuche 
zur Softwareimplementierung
Apple RealityKit
Object Capture
(direkter Bezug)</t>
  </si>
  <si>
    <t xml:space="preserve">( "3d mesh" OR "3d model" )
AND
( "point cloud" OR "surface" )
AND
( "registration" OR "completion" OR "reconstruction"
OR "generation" ) </t>
  </si>
  <si>
    <t>3d mesh point cloud registration;
3d model surface reconstruction;
3d mesh surface completion;
3d model point cloud registration;
3d mesh surface generation</t>
  </si>
  <si>
    <t>S14</t>
  </si>
  <si>
    <t>( "delaunay triangulation" OR "triangulation"
OR "triangulated" )
AND
( "mesh" OR "model" )
AND
( "volume calculation" )</t>
  </si>
  <si>
    <t>delaunay triangulation mesh volume calculation;
triangulated mesh volume calculation;
triangulation model volume calculation</t>
  </si>
  <si>
    <t>Kombination gewählt für 
gezielte Literatursuche nach
Techniken zur Berechnung des Volumens eines 3D Meshs / Modells
(Grundlagen)</t>
  </si>
  <si>
    <t>delaunay triangulation; triangulated; calculation</t>
  </si>
  <si>
    <t>Quelle</t>
  </si>
  <si>
    <t>Springer</t>
  </si>
  <si>
    <t>MDPI</t>
  </si>
  <si>
    <t>IEEE Xplore</t>
  </si>
  <si>
    <t>Springer Link, Multimedia Tools and Applications, vol. 80</t>
  </si>
  <si>
    <t>Springer Link</t>
  </si>
  <si>
    <t>Semantic Scholar</t>
  </si>
  <si>
    <t>ACM Digital Library</t>
  </si>
  <si>
    <t>ScienceDirect</t>
  </si>
  <si>
    <t>Springer, New York, NY</t>
  </si>
  <si>
    <t>Springer Link, International Journal of Computer Vision, no. 60</t>
  </si>
  <si>
    <t>International Conference on Networking Systems of AI (INSAI), Shanghai, China</t>
  </si>
  <si>
    <t>Pearson Education</t>
  </si>
  <si>
    <t>Guilford Press</t>
  </si>
  <si>
    <t>Springer Link, International Journal of Computer Vision, vol. 17</t>
  </si>
  <si>
    <t>Wiley</t>
  </si>
  <si>
    <t>Kategorie</t>
  </si>
  <si>
    <t>Angewandte Methoden</t>
  </si>
  <si>
    <t>Einleitung</t>
  </si>
  <si>
    <t>Forschungsstand</t>
  </si>
  <si>
    <t>Grundlagen</t>
  </si>
  <si>
    <t>Q01</t>
  </si>
  <si>
    <t>Q02</t>
  </si>
  <si>
    <t>Q03</t>
  </si>
  <si>
    <t>Q04</t>
  </si>
  <si>
    <t>Q05</t>
  </si>
  <si>
    <t>Q06</t>
  </si>
  <si>
    <t>Q07</t>
  </si>
  <si>
    <t>Q08</t>
  </si>
  <si>
    <t>Q09</t>
  </si>
  <si>
    <t>Q10</t>
  </si>
  <si>
    <t>10.1038/s41598-022-13075-7</t>
  </si>
  <si>
    <t>https://www.nature.com/articles/s41598-022-13075-7</t>
  </si>
  <si>
    <t>Detection of bulk feed volume based on binocular stereo vision</t>
  </si>
  <si>
    <t>2022_Detection_of_bulk_feed_volume.pdf</t>
  </si>
  <si>
    <t>Nature, Scientific Reports, vol. 12, no. 9318</t>
  </si>
  <si>
    <t>Liu, Zhihai; Dai, Zhenrui; Zeng, Qingliang; Liu, Jinxia; Liu, Feiyi; Lu, Qing</t>
  </si>
  <si>
    <t>Liu et al.</t>
  </si>
  <si>
    <t>Weisstein</t>
  </si>
  <si>
    <t>nutriment; meal; object; energy</t>
  </si>
  <si>
    <t>Rotating Machinery, Optical Methods &amp; Scanning LDV Methods</t>
  </si>
  <si>
    <t>Springer International Publishing, Schweiz, Volume 6: Proceedings of the 39th IMAC, A Conference and Exposition on Structural Dynamics</t>
  </si>
  <si>
    <t>( "computer vision" )
AND
( "methods" OR "techniques" OR "algorithms" )
AND
( "3d reconstruction" OR "photogrammetry"
OR "stereo photogrammetry" )</t>
  </si>
  <si>
    <t>computer vision methods 3d reconstruction;
computer vision techniques 3d reconstruction;
computer vision methods 
photogrammetry;
computer vision algorithms stereo photogrammetry</t>
  </si>
  <si>
    <t>2021_Formeln__Caloriemeter_Food_Calorie_Estimation_using_Machine_Learning.pdf</t>
  </si>
  <si>
    <t>07_An-implementation-of-Watsons-algorithm-for-computing-two-dimensional-Delaunay-triangulations.pdf</t>
  </si>
  <si>
    <t>algorithms; techniques; system</t>
  </si>
  <si>
    <t>( "apple realitykit" OR "realitykit" OR "arkit" )
AND
( "object capture" )</t>
  </si>
  <si>
    <t>apple realitykit object capture;
realitykit object capture;
arkit object capture</t>
  </si>
  <si>
    <t>realitykit object capture; arkit</t>
  </si>
  <si>
    <t>Autor</t>
  </si>
  <si>
    <t>Inhaltliche Einordnung</t>
  </si>
  <si>
    <t>An Overview on Image-Based and Scanner-Based 
3D Modeling Technologies</t>
  </si>
  <si>
    <t>Verykokou,
Ioannidis</t>
  </si>
  <si>
    <t>FOODCAM: A Novel Structured Light-Stereo
Imaging System for Food Portion Size Estimation</t>
  </si>
  <si>
    <t>Research on 3D Reconstruction methods Based
on Binocular Structured Light Vision</t>
  </si>
  <si>
    <t>Ruilu, Hongjuan,
Liping</t>
  </si>
  <si>
    <t>3D Reconstruction and Volume Estimation of
Food using Stereo Vision Techniques</t>
  </si>
  <si>
    <t>IEEE Xplore®</t>
  </si>
  <si>
    <t>Lösungsvorschlag; Volumenberechnung basierend
auf bildbasiertem Ansatz; 3D-Rekonstruktion von
Lebensmitteln mithilfe von Stereobildpaaren;
Stereo Vision; Notwendigkeit eines Referenzobjekts; Auswertung</t>
  </si>
  <si>
    <t>An evaluation of a virtual atlas of portion sizes
(VAPS) mobile augmented reality for portion size estimation</t>
  </si>
  <si>
    <t>Lösungsvorschlag; Modellbasierter Ansatz; Mobile Augmented-Reality-Anwendung (namentlich VAPS);
Unterstützung Schätzung der Portionsgröße;
3D-Rekonstruktion; Photogrammetrie; Auswertung</t>
  </si>
  <si>
    <t>Caloriemeter: Food Calorie Estimation using 
Machine Learning</t>
  </si>
  <si>
    <t>Deshmukh, Metre,
Pawar</t>
  </si>
  <si>
    <t>Image-Based Food Classification and Volume
Estimation for Dietary Assessment: A Review</t>
  </si>
  <si>
    <t>Q11</t>
  </si>
  <si>
    <t>Lösungsvorschlag; 3D Rekonstruktion;
Stereo Vision; Berechnung der Kamerapositionen;
bundle adjustment; Erstellung von Punktwolken;
Volumenberechnung; Skalierung mithilfe eines
Referenzobjekts; Client-/Serverarchitektur; Auswertung</t>
  </si>
  <si>
    <t>Q12</t>
  </si>
  <si>
    <t>CalorieCaptorGlass: Food Calorie Estimation based
on Actual Size using HoloLens and Deep Learning</t>
  </si>
  <si>
    <t>Q13</t>
  </si>
  <si>
    <t>Point2Volume: A Vision-Based Dietary Assessment
Approach Using View Synthesis</t>
  </si>
  <si>
    <t>Q14</t>
  </si>
  <si>
    <t>Q15</t>
  </si>
  <si>
    <t>Portion size estimation in dietary assessment: a systematic
review of existing tools, their strengths and limitations</t>
  </si>
  <si>
    <t>Amoutzopoulos
et al.</t>
  </si>
  <si>
    <t>PMC</t>
  </si>
  <si>
    <t>Q16</t>
  </si>
  <si>
    <t>Q17</t>
  </si>
  <si>
    <t>A Review of Stereo-Photogrammetry Method for 3-D
Reconstruction in Computer Vision</t>
  </si>
  <si>
    <t>Q18</t>
  </si>
  <si>
    <t>DepthCalorieCam: A Mobile Application for Volume-
Based Food Calorie Estimation using Depth Cameras</t>
  </si>
  <si>
    <t>Ando et al.</t>
  </si>
  <si>
    <t>ACM Digital
Library</t>
  </si>
  <si>
    <t>Q19</t>
  </si>
  <si>
    <t>AR DeepCalorieCam V2: Food Calorie Estimation
with CNN and AR-based Actual Size Estimation</t>
  </si>
  <si>
    <t>Tanno, Ege, Yanai</t>
  </si>
  <si>
    <t>Q20</t>
  </si>
  <si>
    <t>Computer Vision Algorithms and Applications
Second Edition</t>
  </si>
  <si>
    <t>Lehrbuch und Standardwerk zum Bereich Computer Vision; Algorithmen; Methoden; Anwendungen; Einsatzgebiete</t>
  </si>
  <si>
    <t>Q21</t>
  </si>
  <si>
    <t>Q22</t>
  </si>
  <si>
    <t>Q23</t>
  </si>
  <si>
    <t>Bunge, Botsch, 
Alexa</t>
  </si>
  <si>
    <t>Wiley
Online Library</t>
  </si>
  <si>
    <t>Geometrische Grundlagen; Meshing;
Oberflächenstruktur; Volumenberechnung</t>
  </si>
  <si>
    <t>Q24</t>
  </si>
  <si>
    <t>Methodenübersicht; Delaunay Triangulation; Berechnung des Volumens von 3D Meshs; Auswertung</t>
  </si>
  <si>
    <t>Q25</t>
  </si>
  <si>
    <t>Close-Range Photogrammetry and 3D Imaging</t>
  </si>
  <si>
    <t>Luhmann et al.</t>
  </si>
  <si>
    <t>De Gruyter</t>
  </si>
  <si>
    <t>Lehrbuch zum Bereich Photogrammetrie; Mathematische Grundlagen; Epipolargeometrie; Fundamentalmatrix; SIFT; 3D Rekonstruktion</t>
  </si>
  <si>
    <t>Q26</t>
  </si>
  <si>
    <t>Multiple View Geometry in Computer Vision
Second Edition</t>
  </si>
  <si>
    <t>Lehrbuch und Standardwerk im Bereich Computer Vision; 3D Rekonstruktion; Geometrische Grundlagen; Kamerakalibrierung; 3D-2D Projektion; Epipolargeometrie; Fundamentalmatrix</t>
  </si>
  <si>
    <t>Q27</t>
  </si>
  <si>
    <t>Primärquelle; SIFT;
Korrespondenzanalyse</t>
  </si>
  <si>
    <t>Q28</t>
  </si>
  <si>
    <t>Primärquelle; Kamerakalibrierung</t>
  </si>
  <si>
    <t>Q29</t>
  </si>
  <si>
    <t>Q30</t>
  </si>
  <si>
    <t>Primärquelle;
Fundamemtalmatrix</t>
  </si>
  <si>
    <t>Q31</t>
  </si>
  <si>
    <t>Jain, Kasturi, 
Schunck</t>
  </si>
  <si>
    <t>Lehrbuch und Standardwerk im Bereich Machine / Computer Vision;
Kamerakalibrierung; Bildverarbeitung; 3D Rekonstruktion; Triangulation</t>
  </si>
  <si>
    <t>Q32</t>
  </si>
  <si>
    <t>Primärquelle; Registrierung von 3D Punktwolken auf Basis des ICP Algorithmus</t>
  </si>
  <si>
    <t>Q33</t>
  </si>
  <si>
    <t>An implementation of Watson's algorithm for computing
2-dimensional delaunay triangulations</t>
  </si>
  <si>
    <t>Primärquelle; Delaunay
Triangulation; Implementierung Bowyer-Watson Algorithmus</t>
  </si>
  <si>
    <t>Q34</t>
  </si>
  <si>
    <t>Primärquelle; RANSAC</t>
  </si>
  <si>
    <t>Q35</t>
  </si>
  <si>
    <t>Primärquelle; Delaunay
Triangulation</t>
  </si>
  <si>
    <t>Q36</t>
  </si>
  <si>
    <t>Computing the n-dimensional Delaunay tessellation with
application to Voronoi polytopes</t>
  </si>
  <si>
    <t>Q37</t>
  </si>
  <si>
    <t>Herstellerseitige Beschreibung von
RealityKit Object Capture</t>
  </si>
  <si>
    <t>Inhaltsbeschreibung zur 
WWDC aus 2021</t>
  </si>
  <si>
    <t>Q38</t>
  </si>
  <si>
    <t>Q39</t>
  </si>
  <si>
    <t>https://dl.acm.org/doi/10.1145/3347448.3357172</t>
  </si>
  <si>
    <t>10.1145/3347448.3357172</t>
  </si>
  <si>
    <t>DepthCalorieCam: A Mobile Application for Volume-Based FoodCalorie Estimation Using Depth Cameras</t>
  </si>
  <si>
    <t>2019_DepthCalorieCam.pdf</t>
  </si>
  <si>
    <t>Ando, Yoshikazu; Ege, Takumi; Cho, Jaehyeong; Yanai, Keiji</t>
  </si>
  <si>
    <t>76–81</t>
  </si>
  <si>
    <t>ACM, Proceedings of the 5th International Workshop on Multimedia Assisted Dietary Management, New York, NY, USA</t>
  </si>
  <si>
    <t>https://dl.acm.org/doi/abs/10.1145/3281505.3281580</t>
  </si>
  <si>
    <t>2018_AR_DeepCalorieCamV2.pdf</t>
  </si>
  <si>
    <t>AR DeepCalorieCam V2: food calorie estimation with CNN and AR-based actual size estimation</t>
  </si>
  <si>
    <t>Deep learning basierter Ansatz</t>
  </si>
  <si>
    <t>10.1145/3281505.3281580</t>
  </si>
  <si>
    <t>Tanno, Ryosuke; Ege, Takumi; Yanai, Keiji</t>
  </si>
  <si>
    <t>ACM, Proceedings of the 24th ACM Symposium on Virtual Reality Software and Technology, New York, NY, USA</t>
  </si>
  <si>
    <t>46-47</t>
  </si>
  <si>
    <t>10.1515/9783110607253</t>
  </si>
  <si>
    <t>2019_Close-Range_Photogrammetry_and_3D_Imaging_De_Gruyter.pdf</t>
  </si>
  <si>
    <t>https://www.degruyter.com/document/doi/10.1515/9783110607253/html</t>
  </si>
  <si>
    <t>Luhmann, Thomas; Robson, Stuart; Kyle, Stephen; Boehm, Jan</t>
  </si>
  <si>
    <t>ISBN: 978-3-110-60724-6</t>
  </si>
  <si>
    <t>320-321, 328-329</t>
  </si>
  <si>
    <t>335-336</t>
  </si>
  <si>
    <t>502-503</t>
  </si>
  <si>
    <t>https://pubmed.ncbi.nlm.nih.gov/31999347/</t>
  </si>
  <si>
    <t>2020_Portion_size_estimation_in_dietary.pdf</t>
  </si>
  <si>
    <t>Portion size estimation in dietary assessment: a systematic review of existing tools, their strengths and limitations</t>
  </si>
  <si>
    <t>10.1093/nutrit/nuz107</t>
  </si>
  <si>
    <t>Amoutzopoulos, Birdem; Page, Polly; Roberts, Caireen; Roe, Mark; Cade, Janet; Steer, Toni; Baker, Ruby; Hawes, Tabitha; Galloway, Catherine; Yu, Dove; Almiron-Roig, Eva</t>
  </si>
  <si>
    <t>Amoutzopoulos et al.</t>
  </si>
  <si>
    <t>PMC, Nutr Rev., vol. 78, no. 11</t>
  </si>
  <si>
    <t>ACM
Digital Library</t>
  </si>
  <si>
    <t>McGraw-Hill
Inc.</t>
  </si>
  <si>
    <t>Cambridge 
University
Press</t>
  </si>
  <si>
    <t>Sur la sphère vide. A la mémoire de Georges Voronoï</t>
  </si>
  <si>
    <t>Übersichtsarbeit; 3D-Modellierungstechniken;
3D-Rekonstruktionen von Oberflächen verschiedener Zielobjekte; Klassifizierung von 3D-Scannern;
Diskussion Problem bei Generierung von 3D-Modellen; Auswertung</t>
  </si>
  <si>
    <t>Lösungsvorschlag; Passiver Ansatz auf Basis von Stereokameras zur Überwachung der Nahrungsaufnahme; 3D-Rekonstruktion von Lebensmitteln basierend auf Stereobildpaaren; Volumenberechnung; Auswertung</t>
  </si>
  <si>
    <t>Lösungsvorschlag; Binokularsehen; 3D Rekonstruktion; Kamerakalibrierung;
Triangulation; Erstellung und Registrierung von 3D Punktwolken; Auswertung</t>
  </si>
  <si>
    <t>Übersichtsarbeit; Diskussion über Methoden zur automatischen Lebensmittelerkennung und Volumenschätzung; Diskussion über mobile Anwendungen, die diese Methoden implementieren;
Aufweisen von Forschungslücken und Problemen in diesem Bereich</t>
  </si>
  <si>
    <t>Lösungsvorschlag; Deep learning basierter Ansatz; R-CNN; Segementierung; Volumen-, Nährstoff- und Kalorienberechnung; Auswertung</t>
  </si>
  <si>
    <t>Übersichtsarbeit; Algorihtmen, Modelle und Methoden im Bereich der automatischen bildbasierten Lebensmittelanalyse; Vergleich verschiedener Lösungsansätze; Diskussion über die Effizienz von deep learning basierten Ansätzen</t>
  </si>
  <si>
    <t>Lösungsvorschlag; System zur Kalorienberechnung
von Gerichten; Einsatz von Techniken zur Objekterkennung und -segmentierung; deep learning basierter Ansatz; augmented reality (HoloLens); Auswertung</t>
  </si>
  <si>
    <t xml:space="preserve">Lösungsvorschlag; 3D Rekonstruktion; Deep learning basierter Ansatz; View Synthesis; Erstellung von 3D Punktwolken; Volumenberechnung durch Meshing; Auswertung </t>
  </si>
  <si>
    <t>Systematische Übersichtsarbeit; Zusammenstellung aktueller Lösungen und Methoden zur Bestimmung des Lebensmittelvolumens; Diskussion der Möglichkeiten und Probleme in diesem Bereich</t>
  </si>
  <si>
    <t>Übersichtsarbeit; Methoden der Stereo-Photogrammetrie zur 3D Rekonstruktion; Historie des Forschungsbereichs; Diskussion und Bewertung aktueller Lösungen und Methoden</t>
  </si>
  <si>
    <t>Lösungsvorschlag; Mobile Anwendung zur Kalorienberechnung; Kombination aus tiefenkamerabasiertem und deep learning basiertem Ansatz; RGB-D; Segementierung; Auswertung</t>
  </si>
  <si>
    <t>Lösungsvorschlag; Mobile Anwendung zur Kalorienberechnung; Deep learning basierter Ansatz; CNN; Augemented Reality; Nutzung von Apple ARKit; Auswertung</t>
  </si>
  <si>
    <t>Lehrbuch zum Bereich Image Engineering und Stereo Vision; Triangulation; 3D Rekonstruktion; Registrierung von 3D Punktwolken</t>
  </si>
  <si>
    <t>Methodenübersicht zur Registrierung von Punktwolken; Traditionelle Methoden vs. Deep learning Ansätze</t>
  </si>
  <si>
    <t>Herstellerseitige Beschreibung von Augmented Reality Techniken in ARKit</t>
  </si>
  <si>
    <t>Herstellerseitige Empfehlung zur Bildaufnahme
für RealityKit Object Capture</t>
  </si>
  <si>
    <t>Cereal grain 3D point cloud analysis method for shape
extraction and filled/unfilled grain identification based on structured light imaging</t>
  </si>
  <si>
    <t>Lösungsvorschlag; Tiefenkamerabasierter Ansatz; 3D Rekonstruktion; Erstellung von 3D Punktwolken; Segementierung; Auswertung</t>
  </si>
  <si>
    <t>Two-View 3D Reconstruction for Food Volume Estimation</t>
  </si>
  <si>
    <t>2017_Two-View_3D_Reconstruction_for_Food_Volume_Estimation.pdf</t>
  </si>
  <si>
    <t>https://ieeexplore.ieee.org/document/7792736</t>
  </si>
  <si>
    <t>10.1109/TMM.2016.2642792</t>
  </si>
  <si>
    <t>Dehais, Joachim; Anthimopoulos, Marios; Shevchik, Sergey; Mougiakakou, Stavroula</t>
  </si>
  <si>
    <t>Dehais et al.</t>
  </si>
  <si>
    <t>IEEE Transactions on Multimedia, vol. 19, no. 5</t>
  </si>
  <si>
    <t>1090-1099</t>
  </si>
  <si>
    <t>Lösungsvorschlag; Stereobasierter Ansatz; 3D Rekonstruktion auf Basis von zwei Eingabebildern</t>
  </si>
  <si>
    <t>Aktueller Forschungsstand</t>
  </si>
  <si>
    <t>Quellen ID</t>
  </si>
  <si>
    <t>Lösungsansätze</t>
  </si>
  <si>
    <t>(Systematische) Übersichtsarbeiten</t>
  </si>
  <si>
    <t>Q01, Q05, Q09, Q13, Q14</t>
  </si>
  <si>
    <t>Q07, Q11</t>
  </si>
  <si>
    <t>Ansätze der perspektivischen Transformation</t>
  </si>
  <si>
    <t>Q06, Q10</t>
  </si>
  <si>
    <t>Q02, Q03, Q12, Q15</t>
  </si>
  <si>
    <t>Q08, Q11, Q12, Q15, Q16</t>
  </si>
  <si>
    <t>Q02, Q04, Q06, Q07, Q10, Q17</t>
  </si>
  <si>
    <t>Implementierungsdetails</t>
  </si>
  <si>
    <t>OpenCV (C++)</t>
  </si>
  <si>
    <t>Q03, Q10, Q17</t>
  </si>
  <si>
    <t>Point Cloud Library (PCL)</t>
  </si>
  <si>
    <t>3DF Zephyr</t>
  </si>
  <si>
    <t>CNN / Faster R-CNN / Mask R-CNN</t>
  </si>
  <si>
    <t>Q02, Q04, Q06</t>
  </si>
  <si>
    <t>ARKit</t>
  </si>
  <si>
    <t>eingesetzte Softwarebibliotheken und Frameworks zur 3D Rekonstruktion</t>
  </si>
  <si>
    <t>Andere (inhaltlich nicht beschrieben)</t>
  </si>
  <si>
    <t>S15</t>
  </si>
  <si>
    <t>( "food" )
AND
( "3d reconstruction" OR "reconstruction" )
AND
( "realitykit object capture" OR "object capture" )</t>
  </si>
  <si>
    <t>food 3d reconstruction object capture;
food reconstruction realitykit object capture</t>
  </si>
  <si>
    <t>Petticrew, Mark; Roberts, Helen</t>
  </si>
  <si>
    <t>Petticrew, Roberts</t>
  </si>
  <si>
    <t>ISBN: 978-1-4051-2110-1</t>
  </si>
  <si>
    <t>Blackwell Publishing Ltd.</t>
  </si>
  <si>
    <t>10.1002/9780470754887</t>
  </si>
  <si>
    <t>SLR</t>
  </si>
  <si>
    <t>2006_Petticrew_Roberts.pdf</t>
  </si>
  <si>
    <t>https://www.researchgate.net/publication/280645955_Systematic_Reviews_in_the_Social_Sciences_A_Practical_Guide</t>
  </si>
  <si>
    <t>Systematic Reviews in the Social Sciences: A Practical Guide</t>
  </si>
  <si>
    <t>74-74</t>
  </si>
  <si>
    <t>10.17705/1CAIS.03709</t>
  </si>
  <si>
    <t>Standing on the Shoulders of Giants: Challenges and Recommendations of Literature Search in Information Systems Research</t>
  </si>
  <si>
    <t>2015_vom_Brocke_SLR.pdf</t>
  </si>
  <si>
    <t>https://www.researchgate.net/publication/281065428_Standing_on_the_Shoulders_of_Giants_Challenges_and_Recommendations_of_Literature_Search_in_Information_Systems_Research</t>
  </si>
  <si>
    <t>ResearchGate, Communications of the Association for Information Systems, vol. 37</t>
  </si>
  <si>
    <t>212-213</t>
  </si>
  <si>
    <t>208-209</t>
  </si>
  <si>
    <t>Brocke et al.</t>
  </si>
  <si>
    <t>Brocke, Jan vom; Simons, Alexander; Riemer, Kai; Niehaves, Björn; Plattfaut, Ralf; Cleven, Anne</t>
  </si>
  <si>
    <t>Brocke, Jan vom; Simons, Alexander; Niehaves, Björn; Riemer, Kai; Plattfaut, Ralf; Cleven, Anne</t>
  </si>
  <si>
    <t>Anforderungsbeschreibung</t>
  </si>
  <si>
    <t>Zielerreichung</t>
  </si>
  <si>
    <t>Lfd. Nr.</t>
  </si>
  <si>
    <t>Die iOS App verfügt über eine Ansicht zur Aufnahme von Bildern.</t>
  </si>
  <si>
    <t>Die iOS App muss in der Lage sein das Volumen des zu vermessenden Lebensmittels zu bestimmen.</t>
  </si>
  <si>
    <t>Die iOS App muss über einen Mechanismus zum Hochladen der aufgezeichneten Bilder auf den Server verfügen.</t>
  </si>
  <si>
    <t>Die iOS App verfügt über eine Anzeige zum Zählen der bereits hochgeladenen Bildern.</t>
  </si>
  <si>
    <t>Die iOS App muss dem Endanwender zu erkennen geben, wie viele Bilder bereits an den Server zur Verarbeitung gesendet wurden.</t>
  </si>
  <si>
    <t>Darstellung</t>
  </si>
  <si>
    <t>Die iOS App verfügt über eine Übersichtsansicht
zur Auflistung aller gespeicherten Messergebnisse.</t>
  </si>
  <si>
    <t>Die iOS App muss für den Endanwender bzgl. der Bedienung verständlich und benutzerfreundlich gestaltet sein.</t>
  </si>
  <si>
    <t>Die iOS App muss in der Lage sein, das Messergebnis zur Dokumentation und weiterführenden Auswertung zu speichern.</t>
  </si>
  <si>
    <t>Die iOS App verfügt nur über die zur Abdeckung
der Kernfunktionalitäten notwendigen
grafischen Bedienelemente.</t>
  </si>
  <si>
    <t>Die iOS App muss eine Ansicht für Ladezeiten bereitstellen, die dem Endanwender eine mögliche zeitliche Verzögerung signalisiert.</t>
  </si>
  <si>
    <t>Die iOS App muss im Anschluss an die 
Ergebnisdarstellung die Möglichkeiten bieten das Messergebnis inkl. eines Zeitstempels clientseitig zu speichern.</t>
  </si>
  <si>
    <t>Die iOS App ermöglicht das Speichern von Messergebnissen inkl. Zeitstempel. Ebenso können gespeicherte Messergebnisse zu einem späteren Zeitpunkt abgerufen werden.</t>
  </si>
  <si>
    <t>Funktion</t>
  </si>
  <si>
    <t>Kernfunktion</t>
  </si>
  <si>
    <t>Die iOS App muss eine Ansicht zur Aufnahme von Bildern bereitstellen.</t>
  </si>
  <si>
    <t>Die iOS App muss eine Funktion zum Fotografieren des Lebensmittels bereitstellen.</t>
  </si>
  <si>
    <t>Die iOS App ermöglicht das Festlegen eines Konfigurationsprofiles für die Objektrekonstruktion von Object Capture pro Messung.</t>
  </si>
  <si>
    <t>Die iOS App muss einen Mechanismus
bereitstellen, der die serverseitige Verarbeitung
startet.</t>
  </si>
  <si>
    <t>Die iOS App prüft automatisch, ob das API erreichbar ist und informiert den Endanwender im Falle der Nicht-Erreichbarkeit.</t>
  </si>
  <si>
    <t>Die iOS App muss in der Lage sein das zu vermessende Lebensmittel zu erfassen.</t>
  </si>
  <si>
    <t>Die iOS App bietet die Möglichkeit das zu vermessende Lebensmittels fotografieren.</t>
  </si>
  <si>
    <t>Die iOS App muss über einen Mechanismus zum Aufruf der Server APIs verfügen.</t>
  </si>
  <si>
    <t>Die iOS App verfügt über einen Mechanismus zur clientseitigen Speicherung, sodass das gespeicherte Messergebnis nach Beendigung der Applikation weiterhin vorgehalten werden kann.</t>
  </si>
  <si>
    <t>Die iOS App muss einen Mechanismus bereitstellen, der vor einer Messung prüft, ob das Server API netzwerkseitig erreichbar ist.</t>
  </si>
  <si>
    <t>Die iOS App verfügt über eine Ladeansicht, die
im Falle möglicher Wartezeiten angezeigt wird.</t>
  </si>
  <si>
    <t>Die iOS App muss eine Auswahl aller Konfigurationsprofile von Object Capture ermöglichen, um die Einstellungen der Objektrekonstruktion clientseitig pro Messung steuern zu können.</t>
  </si>
  <si>
    <t>C-FA01</t>
  </si>
  <si>
    <t>C-FA01.1</t>
  </si>
  <si>
    <t>C-FA01.2</t>
  </si>
  <si>
    <t>C-FA02</t>
  </si>
  <si>
    <t>C-FA02.1</t>
  </si>
  <si>
    <t>C-FA02.2</t>
  </si>
  <si>
    <t>C-FA02.3</t>
  </si>
  <si>
    <t>C-FA02.4</t>
  </si>
  <si>
    <t>C-FA02.5</t>
  </si>
  <si>
    <t>C-FA03</t>
  </si>
  <si>
    <t>C-FA03.1</t>
  </si>
  <si>
    <t>C-FA03.2</t>
  </si>
  <si>
    <t>C-FA04</t>
  </si>
  <si>
    <t>C-FA04.1</t>
  </si>
  <si>
    <t>C-FA04.2</t>
  </si>
  <si>
    <t>C-FA04.3</t>
  </si>
  <si>
    <t>C-FA04.4</t>
  </si>
  <si>
    <t>S-FA01</t>
  </si>
  <si>
    <t>S-FA02</t>
  </si>
  <si>
    <t>Der Server muss ein API bereitstellen, über das die Verfügbarkeit der serverseitigen APIs im lokalen Netzwerk abgefragt werden kann.</t>
  </si>
  <si>
    <t>Der Server stellt ein API für die Abfrage der Verfügbarkeit im lokalen Netzwerk bereit.</t>
  </si>
  <si>
    <t>Der Server muss ein API bereitstellen, über das Bilder hochgeladen und auf dem Server abgelegt werden können.</t>
  </si>
  <si>
    <t>S-FA03</t>
  </si>
  <si>
    <t>Der Server stellt ein API für das Hochladen und die Ablage von Bildern bereit.</t>
  </si>
  <si>
    <t>S-FA03.1</t>
  </si>
  <si>
    <t>Das API akzeptiert clientseitige 
Eingabeparameter zur Einstellung des Konfigurationsprofils von
Object Capture und ermöglicht so eine clientseitige Steuerung der Objektrekonstruktion.</t>
  </si>
  <si>
    <t>Die iOS App verfügt über eine Schaltfläche zur Erstellung von Bildern des Lebensmittels.</t>
  </si>
  <si>
    <t>Die iOS App bietet die Möglichkeit die aufgezeichneten Bilder an das entsprechende Server API zur Ablage auf dem Server zu schicken.</t>
  </si>
  <si>
    <t>Die iOS App bietet die Möglichkeit das serverseitig ermittelte Volumen des vorliegenden Lebensmittels abzurufen und darzustellen.</t>
  </si>
  <si>
    <t>Die iOS App bietet die Möglichkeit netzwerkseitige Anfragen an die Server APIs zu senden und Antworten von diesen zu empfangen.</t>
  </si>
  <si>
    <t>Die iOS App verfügt über eine Schaltfläche zum Starten der serverseitigen Verarbeitung.</t>
  </si>
  <si>
    <t>S-FA03.2</t>
  </si>
  <si>
    <t>Akteure</t>
  </si>
  <si>
    <t>Auslöser</t>
  </si>
  <si>
    <t>Vorbedingung</t>
  </si>
  <si>
    <t>Nachbedingung</t>
  </si>
  <si>
    <t>Ablauf</t>
  </si>
  <si>
    <t>Anforderungen</t>
  </si>
  <si>
    <t>iOS Applikation starten</t>
  </si>
  <si>
    <t>Benutzer, iOS Applikation</t>
  </si>
  <si>
    <t>Die iOS Applikation wurde durch den Benutzer gestartet.</t>
  </si>
  <si>
    <t>Die iOS Applikation ist auf dem Smartphone installiert.</t>
  </si>
  <si>
    <t>1.</t>
  </si>
  <si>
    <t>2.</t>
  </si>
  <si>
    <t>3.</t>
  </si>
  <si>
    <t>4.</t>
  </si>
  <si>
    <t>5.</t>
  </si>
  <si>
    <t>Die iOS Applikation wartet auf weitere Benutzereingaben.</t>
  </si>
  <si>
    <t>Der Startprozess der iOS Applikation ist abgeschlossen.</t>
  </si>
  <si>
    <t>Der Startprozess der iOS Applikation wird initialisiert.</t>
  </si>
  <si>
    <t>Der Benutzer wählt das App Icon auf dem Homescreen aus.</t>
  </si>
  <si>
    <t>Anwendungsfall</t>
  </si>
  <si>
    <t>Der Benutzer hat die iOS Applikation gestartet.</t>
  </si>
  <si>
    <t>C-FA04, C-FA04.2</t>
  </si>
  <si>
    <t>Messvorgang starten</t>
  </si>
  <si>
    <t>Der Benutzer startet einen neuen Messvorgang.</t>
  </si>
  <si>
    <t>Der Aufnahmebildschirm wird angezeigt.</t>
  </si>
  <si>
    <t>Der Startvorgang ist abgeschlossen. Der Messvorgang kann nun durchgeführt werden.</t>
  </si>
  <si>
    <t>Die iOS Applikation prüft, ob die Server APIs verfügbar sind. Falls diese nicht verfügbar sind, wird der Messvorgang an dieser Stelle abgebrochen. Der Benutzer wird über den Abbruch informiert. Falls die APIs verfügbar sind, werden die Schritte 3 und 4 ausgeführt.</t>
  </si>
  <si>
    <t>Object Capture Konfigurationsprofil auswählen</t>
  </si>
  <si>
    <t>Der Benutzer legt über die grafischen Bedienelemente der iOS Applikation das Konfigurationsprofil für Object Capture fest.</t>
  </si>
  <si>
    <t>Die serverseitige Auswertung wird durch den Benutzer über die iOS Applikation gestartet.</t>
  </si>
  <si>
    <t>Der Benutzer wählt ein Konfigurationsprofil für Object Capture aus.</t>
  </si>
  <si>
    <t>C-FA02, C-FA02.1</t>
  </si>
  <si>
    <t>Bilder aufnehmen und hochladen</t>
  </si>
  <si>
    <t>Benutzer, iOS Applikation, Server</t>
  </si>
  <si>
    <t>Der Benutzer nimmt ein Bild auf, welches im Anschluss über ein API auf den Server hochgeladen wird.</t>
  </si>
  <si>
    <t>Das aufgenommene Bild wird über ein API auf den Server hochgeladen und dort in einer entsprechenden Dateiablage zur späteren Auswertung gespeichert.</t>
  </si>
  <si>
    <t>Auswertung starten und Lebensmittel analysieren</t>
  </si>
  <si>
    <t>Der Benutzer wählt die Schaltfläche zur Aufnahme eines Bildes aus.</t>
  </si>
  <si>
    <t>Der Benutzer wählt die Schaltfläche zum Starten der serverseitigen Auswertung aus.</t>
  </si>
  <si>
    <t>Der Benutzer startet die serverseitige Auswertung.</t>
  </si>
  <si>
    <t>Das Object Capture Konfigurationsprofil wurde festgelegt und die Bilder wurden aufgenommen und hochgeladen.</t>
  </si>
  <si>
    <t>Sofern kein Fehler aufgetreten ist, wird das Messergebnis dem Benutzer angezeigt. Andernfalls wird der Benutzer auf den Fehler hingewiesen.</t>
  </si>
  <si>
    <t>Sobald der Server das Messergebnis berechnet hat, wird dieses als Antwort an die iOS Applikation zurückgegeben.</t>
  </si>
  <si>
    <t>C-FA02.2, C-FA04, C-FA04.1, S-FA01</t>
  </si>
  <si>
    <t>C-FA01, C-FA01.1, C-FA01.2, C-FA02.3, C-FA04.3, S-FA02</t>
  </si>
  <si>
    <t>Das entsprechende API wird aufgerufen, wodurch die serverseitige Auswertung gestartet wird. Beim Aufruf des APIs wird als Eingabeparameter das zuvor festgelegte Konfigurationsprofil für Object Capture übergeben.</t>
  </si>
  <si>
    <t>Die Auswertung ist abgeschlossen.</t>
  </si>
  <si>
    <t>Das Messergebnis wird angezeigt und kann gespeichert werden.</t>
  </si>
  <si>
    <t>C-FA02.4, C-FA02.5, C-FA04.4, S-FA03, S-FA03.1</t>
  </si>
  <si>
    <t>Messergebnis speichern</t>
  </si>
  <si>
    <t>Der Benutzer speichert das angezeigte Messergebnis.</t>
  </si>
  <si>
    <t>Ein Messergebnis wird angezeigt.</t>
  </si>
  <si>
    <t>Ein Eingabefeld erscheint, in welchem der Benutzer eine Bezeichnung für das Messergebnis zum späteren Auffinden eingeben muss.</t>
  </si>
  <si>
    <t>Der Benutzer gibt eine Bezeichnung an und bestätigt die Eingabe.</t>
  </si>
  <si>
    <t>Das Messergebnis wird innerhalb der iOS Applikation samt eines aktuellen Zeitstempels und der zuvor eingegebenen Bezeichnung  gespeichert.</t>
  </si>
  <si>
    <t>Gespeicherte Messergebnisse anzeigen</t>
  </si>
  <si>
    <t>Der Benutzer lässt sich alle gespeicherten Messergebnisse anzeigen.</t>
  </si>
  <si>
    <t>C-FA03, C-FA03.1</t>
  </si>
  <si>
    <t>Die iOS App muss eine Übersichtsansicht bereitstellen, über die alle gespeicherten Messergebnisse aufrufbar sind.</t>
  </si>
  <si>
    <t>C-FA03, C-FA03.2</t>
  </si>
  <si>
    <t>Der Benutzer startet einen neuen Messvorgang oder navigiert zur Übersichtsansicht, um sich die gespeicherten Messergebnisse anzeigen zu lassen.</t>
  </si>
  <si>
    <t>Die Aufnahmeansicht wird angezeigt.</t>
  </si>
  <si>
    <t>Der Messvorgang wurde gestartet und die Aufnahmeansicht wird angezeigt.</t>
  </si>
  <si>
    <t>Der Benutzer wählt die Schaltfläche zum Speichern des Messergebnisses aus.</t>
  </si>
  <si>
    <t>Der Benutzer wählt die Schaltfläche zur Anzeige der gespeicherten Messergebnisse aus.</t>
  </si>
  <si>
    <t>Die Übersichtsansicht wird gestartet, welche eine Auflistung aller bereits gespeicherten Messergebnisse darstellt.</t>
  </si>
  <si>
    <t>Der Startvorgang ist abgeschlossen und dem Benutzer wird die Auflistung angezeigt.</t>
  </si>
  <si>
    <t>Der Benutzer wählt die Schaltfläche zum Starten eines neuen Messvorgangs aus.</t>
  </si>
  <si>
    <t>Der Benutzer sieht den Startprozess der iOS Applikation und gelangt zur Instruktionsansicht.</t>
  </si>
  <si>
    <t>Die Instruktionsansicht wird angezeigt.</t>
  </si>
  <si>
    <t>Instruktion durchlaufen</t>
  </si>
  <si>
    <t>Der Benutzer navigiert aktiv durch die Instruktionsansicht.</t>
  </si>
  <si>
    <t>Die iOS Applikation ist gestartet und der Benutzer befindet sich auf der Instruktionsansicht.</t>
  </si>
  <si>
    <t>Der Benutzer navigiert aktiv durch die dargestellten Informationen der Instruktionsansicht.</t>
  </si>
  <si>
    <t>Der Benutzer befindet sich auf der Instruktionsansicht.</t>
  </si>
  <si>
    <t>Die iOS App muss eine Ansicht zur Instruktion und Funktionserläuterung für die korrekt Bedienung durch den Endanwender bereitstellen.</t>
  </si>
  <si>
    <t>Die iOS App verfügt über eine Ansicht zur Instruktion und Funktionserläuterung.</t>
  </si>
  <si>
    <t>Die Übersichtsansicht wird angezeigt, die eine Auflistung der bereits gespeicherten Messergebnisse darstellt.</t>
  </si>
  <si>
    <t>Der Benutzer wird automatisch auf die Übersichtsansicht navigiert.</t>
  </si>
  <si>
    <t>Der grafische Zähler der iOS Applikation, welcher angibt wie viele Bilder bereits auf den Server hochgeladen wurden, wird um eins erhöht.</t>
  </si>
  <si>
    <t>Nr.</t>
  </si>
  <si>
    <t>Schritt</t>
  </si>
  <si>
    <t>Das Versuchsobjekt wird mittig auf dem Drehteller platziert.</t>
  </si>
  <si>
    <t>Der Funkauslöser wird eingeschaltet und via Bluetooth
mit dem iPhone verbunden.</t>
  </si>
  <si>
    <t>Die iOS Applikation wird auf dem iPhone gestartet und
ein neuer Messvorgang wird über die gleichnamige 
Schaltfläche initiiert. Die Kameraansicht ist geöffnet.</t>
  </si>
  <si>
    <t>Das Versuchsobjekt wird nun seitlich auf der Mitte des
Drehtellers platziert.</t>
  </si>
  <si>
    <t>Die Schritte 6 bis 8 werden erneut, jetzt allerdings in seitlicher Lage des Versuchsobjekts, durchgeführt.</t>
  </si>
  <si>
    <t>Der Benutzer startet die serverseitige Auswertung über die iOS Applikation.</t>
  </si>
  <si>
    <t>Dem Benutzer wird das Messergebnis angezeigt. Er kann dieses in der iOS Applikation speichern.</t>
  </si>
  <si>
    <t>Der Versuchsablauf ist beendet.</t>
  </si>
  <si>
    <t>Bezeichnung</t>
  </si>
  <si>
    <t>Apfel</t>
  </si>
  <si>
    <t>Banane</t>
  </si>
  <si>
    <t>Kiwi</t>
  </si>
  <si>
    <t>Birne</t>
  </si>
  <si>
    <t>Brokkoli</t>
  </si>
  <si>
    <t>Hokkaidokürbis</t>
  </si>
  <si>
    <t>Form</t>
  </si>
  <si>
    <t>Größe</t>
  </si>
  <si>
    <t>Oberfläche</t>
  </si>
  <si>
    <t>Zielwert</t>
  </si>
  <si>
    <t>kugelförmig</t>
  </si>
  <si>
    <t>klein</t>
  </si>
  <si>
    <t>mittel</t>
  </si>
  <si>
    <t>groß</t>
  </si>
  <si>
    <t>oval-rund</t>
  </si>
  <si>
    <t>195,20 cm3</t>
  </si>
  <si>
    <t>199,98 cm3</t>
  </si>
  <si>
    <t>198,04 cm3</t>
  </si>
  <si>
    <t>144,13 cm3</t>
  </si>
  <si>
    <t>571,29 cm3</t>
  </si>
  <si>
    <t>1173,40 cm3</t>
  </si>
  <si>
    <t>gekrümmt,
gebogen</t>
  </si>
  <si>
    <t>glatt,
glänzend</t>
  </si>
  <si>
    <t>glatt,
matt</t>
  </si>
  <si>
    <t>rau,
uneben,
löchrig,
matt</t>
  </si>
  <si>
    <t>größtenteils
oval-rund</t>
  </si>
  <si>
    <t>glatt,
leicht-glänzend</t>
  </si>
  <si>
    <t>behaart,
matt</t>
  </si>
  <si>
    <t>bauchig,
birnenförmig</t>
  </si>
  <si>
    <t>AWF-1</t>
  </si>
  <si>
    <t>AWF-2</t>
  </si>
  <si>
    <t>AWF-3</t>
  </si>
  <si>
    <t>AWF-4</t>
  </si>
  <si>
    <t>AWF-5</t>
  </si>
  <si>
    <t>AWF-6</t>
  </si>
  <si>
    <t>AWF-7</t>
  </si>
  <si>
    <t>AWF-8</t>
  </si>
  <si>
    <t>Die iOS App muss eine Ansicht zur Darstellung des serverseitig ermittelten Messergebnisses bereitstellen.</t>
  </si>
  <si>
    <t>Der Server muss ein API bereitstellen, über das die Objektrekonstruktion mittels Object Capture und die anschließende Volumenberechnung durchgeführt werden kann.</t>
  </si>
  <si>
    <t>Der Server stellt ein API zur Ausführung der Objektrekonstruktion mittels Object Capture und anschließenden Volumenberechnung bereit. Das Ergebnis dieser Verarbeitung wird an den Client zur Darstellung zurückgeschickt.</t>
  </si>
  <si>
    <t>Das API muss Eingabeparameter zur clientseitigen Steuerung des Konfigurationsprofils von
Object Capture akzeptieren und an Object
Capture zur Objektrekonstruktion weiterreichen.</t>
  </si>
  <si>
    <t>S-FA04</t>
  </si>
  <si>
    <t>Der Server muss ein API bereitstellen, über das das durch Object Capture generierte 3D Modell abgerufen werden kann.</t>
  </si>
  <si>
    <t>Der Server stellt ein API zum Abruf des generierten 3D Modells bereit.</t>
  </si>
  <si>
    <t>Attributname</t>
  </si>
  <si>
    <t>Datentyp</t>
  </si>
  <si>
    <t>Verwendung</t>
  </si>
  <si>
    <t>dateTime</t>
  </si>
  <si>
    <t>Date</t>
  </si>
  <si>
    <t>detailLevel</t>
  </si>
  <si>
    <t>String</t>
  </si>
  <si>
    <t>Zeitstempel der Speicherung</t>
  </si>
  <si>
    <t>featureSensitivity</t>
  </si>
  <si>
    <t>Double</t>
  </si>
  <si>
    <t>measurementTime</t>
  </si>
  <si>
    <t>title</t>
  </si>
  <si>
    <t>Bezeichnung der Messung</t>
  </si>
  <si>
    <t>Berechnetes Objektvolumen in Kubikzentimeter</t>
  </si>
  <si>
    <t>Benötigte Zeit für die Objektrekonstruktion in Sekunden</t>
  </si>
  <si>
    <t>Verwendete Konfiguration für Object Capture</t>
  </si>
  <si>
    <t>183-185</t>
  </si>
  <si>
    <t>ISBN: 978-1-292-37634-9</t>
  </si>
  <si>
    <t>Ian Sommerville - Engineering Software Products_ An Introduction to Modern Software Engineering-Pearson (2020).pdf</t>
  </si>
  <si>
    <t>Engineering Software Products: An Introduction to Modern Software Engineering, Global Edition</t>
  </si>
  <si>
    <t>REST</t>
  </si>
  <si>
    <t>Pearson</t>
  </si>
  <si>
    <t>2023-04-21</t>
  </si>
  <si>
    <t>https://developer.apple.com/documentation/avfoundation/capture_setup/requesting_authorization_to_capture_and_save_media</t>
  </si>
  <si>
    <t>Kamera Zugriff</t>
  </si>
  <si>
    <t>Requesting authorization to capture and save media</t>
  </si>
  <si>
    <t>2023-04-19</t>
  </si>
  <si>
    <t>2023e</t>
  </si>
  <si>
    <t>https://developer.apple.com/documentation/scenekit/scnview</t>
  </si>
  <si>
    <t>SCNView</t>
  </si>
  <si>
    <t>2023f</t>
  </si>
  <si>
    <t>PyVista: 3D plotting and mesh analysis through a streamlined interface for the Visualization Toolkit (VTK)</t>
  </si>
  <si>
    <t>https://joss.theoj.org/papers/10.21105/joss.01450</t>
  </si>
  <si>
    <t>PyVista</t>
  </si>
  <si>
    <t>10.21105/joss.01450</t>
  </si>
  <si>
    <t>Sullivan, Kaszynski</t>
  </si>
  <si>
    <t>Sullivan, C. Bane; Kaszynski, Alexander A.</t>
  </si>
  <si>
    <t>Journal of Open Source Software, vol. 4, no. 37</t>
  </si>
  <si>
    <t>JOSS</t>
  </si>
  <si>
    <t>https://vtk.org/</t>
  </si>
  <si>
    <t>Leverage the power of VTK by partnering with Kitware</t>
  </si>
  <si>
    <t>VTK</t>
  </si>
  <si>
    <t>Kitware Inc.</t>
  </si>
  <si>
    <t>https://tetgen.pyvista.org/index.html</t>
  </si>
  <si>
    <t>tetgen</t>
  </si>
  <si>
    <t>The PyVista Developers</t>
  </si>
  <si>
    <t>https://dl.acm.org/doi/10.1145/2629697</t>
  </si>
  <si>
    <t>TetGen</t>
  </si>
  <si>
    <t>TetGen, a Delaunay-Based Quality Tetrahedral Mesh Generator</t>
  </si>
  <si>
    <t>10.1145/2629697</t>
  </si>
  <si>
    <t>Si, Hang</t>
  </si>
  <si>
    <t>Si</t>
  </si>
  <si>
    <t>Association for Computing Machinery, USA, New York, vol. 41, no. 2</t>
  </si>
  <si>
    <t>1-36</t>
  </si>
  <si>
    <t>https://fastapi.tiangolo.com/advanced/custom-response/</t>
  </si>
  <si>
    <t>Custom Response - HTML, Stream, File, others</t>
  </si>
  <si>
    <t>FastAPI</t>
  </si>
  <si>
    <t>https://developer.apple.com/documentation/avfoundation/capture_setup/avcam_building_a_camera_app</t>
  </si>
  <si>
    <t>2023g</t>
  </si>
  <si>
    <t>AVCam: Building a Camera App</t>
  </si>
  <si>
    <t>https://developer.apple.com/documentation/avfoundation/additional_data_capture/capturing_photos_with_depth</t>
  </si>
  <si>
    <t>2023h</t>
  </si>
  <si>
    <t>Capturing Photos with Depth</t>
  </si>
  <si>
    <t>https://developer.apple.com/documentation/avfoundation/avdepthdata/2881224-isdepthdatafiltered</t>
  </si>
  <si>
    <t>isDepthDataFiltered</t>
  </si>
  <si>
    <t>2023i</t>
  </si>
  <si>
    <t>Core Data</t>
  </si>
  <si>
    <t>https://developer.apple.com/documentation/coredata</t>
  </si>
  <si>
    <t>2023j</t>
  </si>
  <si>
    <t>Die iOS App verfügt über eine Ansicht zur Darstellung des Messergebnisses. Im Detail wird hierbei das berechnete Volumen, die für die Rekonstruktion benötigte Zeit, die Bildanzahl, das verwendete Konfigurationsprofil und das generierte 3D Modell dargestellt.</t>
  </si>
  <si>
    <t>Das API muss für die anschließende Performanceanalyse von Object
Capture die benötigte Zeit für die
Objektrekonstruktion messen und diese zusammen mit dem restlichen Messergebnis an den anfragenden Client zurückgeben.</t>
  </si>
  <si>
    <t>Das API misst die Zeit, die Object Capture zur
Objektrekonstruktion benötigt und gibt sie zusammen mit dem restlichen Messergebnis an den aufrufenden Client zurück.</t>
  </si>
  <si>
    <t>Bearbeitungsiteration</t>
  </si>
  <si>
    <t>Iteration 1</t>
  </si>
  <si>
    <t>Iteration 2</t>
  </si>
  <si>
    <t>Iteration 1 / 2</t>
  </si>
  <si>
    <t>Iteration 3</t>
  </si>
  <si>
    <t>Der Drehteller wird eingeschaltet und per Fernbedienung
in seine konfigurierte Ausgangsposition versetzt.</t>
  </si>
  <si>
    <t>Das iPhone wird auf dem Stativ befestigt und
auf das Versuchsobjekt ausgerichtet.</t>
  </si>
  <si>
    <t>Durch Betätigen des Funkauslösers wird nun ein Bild
aufgezeichnet, welches im Anschluss an das entsprechende 
serverseitige API hochgeladen wird. Der Zähler innerhalb der Kameraansicht wird bei erfolgtem Upload um eins erhöht.</t>
  </si>
  <si>
    <t>Der Drehteller wird nun per Fernbedienung nach links gedreht, sodass sich das Versuchsobjekt ebenfalls dreht. Hierbei ist der Grad der Drehung abhängig von der vor der Messung festgelegten Anzahl aufzunehmender Bilder und verringert sich im Allgemeinen bei zunehmender Bildanzahl.</t>
  </si>
  <si>
    <t>Die Schritte 6 und 7 wiederholen sich solange bis das
Versuchsobjekt einmal um 360 Grad gedreht wurde.</t>
  </si>
  <si>
    <t>https://amzn.eu/d/4OZ5fMZ</t>
  </si>
  <si>
    <t>Drehteller Elektrisch, Aomdom 30CM Drehscheibe Elektrisch mit 100KG Last elektrischer drehteller mit Einstellbarer Geschwindigkeit Fernbedienung 5 Hintergrund für Produktanzeige Fotografie Video</t>
  </si>
  <si>
    <t>Amazon.com, Inc.</t>
  </si>
  <si>
    <t>Int32</t>
  </si>
  <si>
    <t>numberInputImages</t>
  </si>
  <si>
    <t>Anzahl der Eingabebilder für Object Capture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</si>
</sst>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sz val="12"/>
      <color theme="1"/>
      <name val="Times New Roman"/>
      <family val="1"/>
    </font>
    <font>
      <b/>
      <sz val="12"/>
      <color theme="1"/>
      <name val="Times New Roman"/>
      <family val="1"/>
    </font>
    <font>
      <u/>
      <sz val="12"/>
      <color theme="10"/>
      <name val="Times New Roman"/>
      <family val="1"/>
    </font>
    <font>
      <sz val="8"/>
      <name val="Calibri"/>
      <family val="2"/>
      <scheme val="minor"/>
    </font>
    <font>
      <sz val="12"/>
      <color theme="1"/>
      <name val="Calibri"/>
      <family val="2"/>
      <scheme val="minor"/>
    </font>
    <font>
      <sz val="12"/>
      <color rgb="FF000000"/>
      <name val="Times New Roman"/>
      <family val="1"/>
    </font>
    <font>
      <sz val="12"/>
      <color rgb="FF000000"/>
      <name val="Calibri"/>
      <family val="2"/>
      <scheme val="minor"/>
    </font>
    <font>
      <sz val="12"/>
      <color theme="0"/>
      <name val="Times New Roman"/>
      <family val="1"/>
    </font>
    <font>
      <i/>
      <sz val="12"/>
      <color theme="1"/>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029687"/>
        <bgColor indexed="64"/>
      </patternFill>
    </fill>
    <fill>
      <patternFill patternType="solid">
        <fgColor theme="0"/>
        <bgColor indexed="64"/>
      </patternFill>
    </fill>
    <fill>
      <patternFill patternType="solid">
        <fgColor rgb="FFC5E9E7"/>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ck">
        <color auto="1"/>
      </top>
      <bottom style="thin">
        <color auto="1"/>
      </bottom>
      <diagonal/>
    </border>
    <border>
      <left style="thin">
        <color auto="1"/>
      </left>
      <right style="thin">
        <color auto="1"/>
      </right>
      <top style="thick">
        <color auto="1"/>
      </top>
      <bottom/>
      <diagonal/>
    </border>
    <border>
      <left style="thin">
        <color auto="1"/>
      </left>
      <right style="thin">
        <color auto="1"/>
      </right>
      <top style="thin">
        <color auto="1"/>
      </top>
      <bottom style="thick">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style="thick">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style="thick">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right style="thin">
        <color indexed="64"/>
      </right>
      <top style="thick">
        <color auto="1"/>
      </top>
      <bottom style="thick">
        <color auto="1"/>
      </bottom>
      <diagonal/>
    </border>
  </borders>
  <cellStyleXfs count="2">
    <xf numFmtId="0" fontId="0" fillId="0" borderId="0"/>
    <xf numFmtId="0" fontId="2" fillId="0" borderId="0" applyNumberFormat="0" applyFill="0" applyBorder="0" applyAlignment="0" applyProtection="0"/>
  </cellStyleXfs>
  <cellXfs count="161">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0" fontId="3" fillId="0" borderId="0" xfId="0" applyFont="1"/>
    <xf numFmtId="0" fontId="3" fillId="0" borderId="0" xfId="0" applyFont="1" applyAlignment="1">
      <alignment horizontal="center" vertical="top"/>
    </xf>
    <xf numFmtId="0" fontId="3" fillId="0" borderId="0" xfId="0" applyFont="1" applyAlignment="1">
      <alignment horizontal="left" vertical="top"/>
    </xf>
    <xf numFmtId="0" fontId="5" fillId="0" borderId="0" xfId="1" applyFont="1" applyFill="1"/>
    <xf numFmtId="0" fontId="2" fillId="0" borderId="1" xfId="1" applyBorder="1" applyAlignment="1">
      <alignment horizontal="left"/>
    </xf>
    <xf numFmtId="0" fontId="0" fillId="0" borderId="1" xfId="0" applyBorder="1" applyAlignment="1">
      <alignment horizontal="left"/>
    </xf>
    <xf numFmtId="49" fontId="3" fillId="0" borderId="0" xfId="0" applyNumberFormat="1" applyFont="1" applyAlignment="1">
      <alignment horizontal="left" vertical="top"/>
    </xf>
    <xf numFmtId="0" fontId="7" fillId="0" borderId="1" xfId="1" applyFont="1" applyBorder="1" applyAlignment="1">
      <alignment horizontal="center"/>
    </xf>
    <xf numFmtId="0" fontId="3" fillId="0" borderId="1" xfId="0" applyFont="1" applyBorder="1" applyAlignment="1">
      <alignment horizontal="center" vertical="center"/>
    </xf>
    <xf numFmtId="0" fontId="2" fillId="0" borderId="1" xfId="1" applyFill="1" applyBorder="1" applyAlignment="1">
      <alignment horizontal="left" vertical="top"/>
    </xf>
    <xf numFmtId="0" fontId="3" fillId="0" borderId="1" xfId="1" applyFont="1" applyFill="1" applyBorder="1" applyAlignment="1">
      <alignment horizontal="left" vertical="top"/>
    </xf>
    <xf numFmtId="0" fontId="3" fillId="0" borderId="1" xfId="0" applyFont="1" applyBorder="1" applyAlignment="1">
      <alignment horizontal="left"/>
    </xf>
    <xf numFmtId="0" fontId="3" fillId="0" borderId="1" xfId="0" applyFont="1" applyBorder="1" applyAlignment="1">
      <alignment horizontal="center"/>
    </xf>
    <xf numFmtId="0" fontId="2" fillId="0" borderId="1" xfId="1" applyFill="1" applyBorder="1"/>
    <xf numFmtId="0" fontId="3" fillId="0" borderId="1" xfId="0" applyFont="1" applyBorder="1"/>
    <xf numFmtId="0" fontId="3" fillId="0" borderId="1" xfId="0" applyFont="1" applyBorder="1" applyAlignment="1">
      <alignment horizontal="center" vertical="top"/>
    </xf>
    <xf numFmtId="49" fontId="3" fillId="0" borderId="1" xfId="0" applyNumberFormat="1" applyFont="1" applyBorder="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center" vertical="top"/>
    </xf>
    <xf numFmtId="49" fontId="3" fillId="0" borderId="0" xfId="0" applyNumberFormat="1" applyFont="1" applyAlignment="1">
      <alignment horizontal="center" vertical="top"/>
    </xf>
    <xf numFmtId="0" fontId="3" fillId="0" borderId="0" xfId="0" applyFont="1" applyAlignment="1">
      <alignment horizontal="center"/>
    </xf>
    <xf numFmtId="0" fontId="3" fillId="0" borderId="2" xfId="0" applyFont="1" applyBorder="1" applyAlignment="1">
      <alignment horizontal="center" vertical="top"/>
    </xf>
    <xf numFmtId="0" fontId="2" fillId="0" borderId="2" xfId="1" applyFill="1" applyBorder="1"/>
    <xf numFmtId="49" fontId="3" fillId="0" borderId="2" xfId="0" applyNumberFormat="1" applyFont="1" applyBorder="1" applyAlignment="1">
      <alignment horizontal="center" vertical="top"/>
    </xf>
    <xf numFmtId="0" fontId="3" fillId="0" borderId="2" xfId="0" applyFont="1" applyBorder="1" applyAlignment="1">
      <alignment horizontal="left" vertical="top"/>
    </xf>
    <xf numFmtId="0" fontId="3" fillId="0" borderId="2" xfId="0" applyFont="1" applyBorder="1" applyAlignment="1">
      <alignment horizontal="left"/>
    </xf>
    <xf numFmtId="0" fontId="2" fillId="0" borderId="1" xfId="1" applyBorder="1"/>
    <xf numFmtId="49" fontId="8" fillId="0" borderId="1" xfId="0" applyNumberFormat="1" applyFont="1" applyBorder="1" applyAlignment="1">
      <alignment horizontal="center"/>
    </xf>
    <xf numFmtId="0" fontId="8" fillId="0" borderId="1" xfId="0" applyFont="1" applyBorder="1" applyAlignment="1">
      <alignment horizontal="left"/>
    </xf>
    <xf numFmtId="0" fontId="3" fillId="0" borderId="2" xfId="0" applyFont="1" applyBorder="1"/>
    <xf numFmtId="0" fontId="2" fillId="0" borderId="1" xfId="1" applyBorder="1" applyAlignment="1">
      <alignment horizontal="left" vertical="top"/>
    </xf>
    <xf numFmtId="0" fontId="7" fillId="0" borderId="1" xfId="1" applyFont="1" applyBorder="1" applyAlignment="1">
      <alignment horizontal="left"/>
    </xf>
    <xf numFmtId="0" fontId="0" fillId="0" borderId="1" xfId="0" applyBorder="1"/>
    <xf numFmtId="0" fontId="0" fillId="0" borderId="0" xfId="0" applyAlignment="1">
      <alignment horizontal="center"/>
    </xf>
    <xf numFmtId="0" fontId="0" fillId="0" borderId="1" xfId="1" applyFont="1" applyFill="1" applyBorder="1" applyAlignment="1">
      <alignment horizontal="left" vertical="center"/>
    </xf>
    <xf numFmtId="0" fontId="3" fillId="0" borderId="1" xfId="0" applyFont="1" applyBorder="1" applyAlignment="1">
      <alignment horizontal="left" vertical="center"/>
    </xf>
    <xf numFmtId="0" fontId="0" fillId="0" borderId="0" xfId="0" applyAlignment="1">
      <alignment horizontal="left"/>
    </xf>
    <xf numFmtId="0" fontId="2" fillId="0" borderId="2" xfId="1" applyBorder="1" applyAlignment="1">
      <alignment horizontal="left" vertical="top"/>
    </xf>
    <xf numFmtId="0" fontId="3" fillId="0" borderId="3" xfId="0" applyFont="1" applyBorder="1" applyAlignment="1">
      <alignment horizontal="left" vertical="top"/>
    </xf>
    <xf numFmtId="0" fontId="9" fillId="0" borderId="1" xfId="0" applyFont="1" applyBorder="1" applyAlignment="1">
      <alignment horizontal="left"/>
    </xf>
    <xf numFmtId="0" fontId="1" fillId="2" borderId="5" xfId="0" applyFont="1" applyFill="1" applyBorder="1" applyAlignment="1">
      <alignment horizontal="center"/>
    </xf>
    <xf numFmtId="49" fontId="0" fillId="0" borderId="0" xfId="0" applyNumberFormat="1"/>
    <xf numFmtId="0" fontId="8" fillId="0" borderId="1" xfId="0" applyFont="1" applyBorder="1" applyAlignment="1">
      <alignment horizontal="left" vertical="top"/>
    </xf>
    <xf numFmtId="0" fontId="8" fillId="0" borderId="4" xfId="0" applyFont="1" applyBorder="1" applyAlignment="1">
      <alignment horizontal="left" vertical="top"/>
    </xf>
    <xf numFmtId="0" fontId="7" fillId="0" borderId="1" xfId="1" applyFont="1" applyFill="1" applyBorder="1" applyAlignment="1">
      <alignment horizontal="left"/>
    </xf>
    <xf numFmtId="49" fontId="3" fillId="0" borderId="1" xfId="0" applyNumberFormat="1" applyFont="1" applyBorder="1"/>
    <xf numFmtId="0" fontId="4" fillId="2" borderId="1" xfId="0" applyFont="1" applyFill="1" applyBorder="1" applyAlignment="1">
      <alignment vertical="center"/>
    </xf>
    <xf numFmtId="0" fontId="3" fillId="0" borderId="1" xfId="1" applyFont="1" applyFill="1" applyBorder="1" applyAlignment="1">
      <alignment vertical="top"/>
    </xf>
    <xf numFmtId="0" fontId="4" fillId="2" borderId="1" xfId="0" applyFont="1" applyFill="1" applyBorder="1" applyAlignment="1">
      <alignment horizontal="left" vertical="center"/>
    </xf>
    <xf numFmtId="0" fontId="3" fillId="0" borderId="1" xfId="0" applyFont="1" applyBorder="1" applyAlignment="1">
      <alignment vertical="top"/>
    </xf>
    <xf numFmtId="0" fontId="3" fillId="0" borderId="2" xfId="0" applyFont="1" applyBorder="1" applyAlignment="1">
      <alignment horizontal="center" vertical="center"/>
    </xf>
    <xf numFmtId="0" fontId="3" fillId="0" borderId="2" xfId="0" applyFont="1" applyBorder="1" applyAlignment="1">
      <alignment horizontal="left" vertical="center"/>
    </xf>
    <xf numFmtId="0" fontId="3" fillId="0" borderId="1" xfId="0" applyFont="1" applyBorder="1" applyAlignment="1">
      <alignment vertical="center"/>
    </xf>
    <xf numFmtId="0" fontId="0" fillId="0" borderId="1" xfId="1" applyFont="1" applyBorder="1" applyAlignment="1">
      <alignment horizontal="left"/>
    </xf>
    <xf numFmtId="49" fontId="3" fillId="0" borderId="1" xfId="0" applyNumberFormat="1" applyFont="1" applyBorder="1" applyAlignment="1">
      <alignment horizontal="left"/>
    </xf>
    <xf numFmtId="0" fontId="2" fillId="0" borderId="1" xfId="1" applyFill="1" applyBorder="1" applyAlignment="1">
      <alignment horizontal="left"/>
    </xf>
    <xf numFmtId="0" fontId="3" fillId="0" borderId="0" xfId="0" applyFont="1" applyAlignment="1">
      <alignment vertical="top"/>
    </xf>
    <xf numFmtId="0" fontId="3" fillId="0" borderId="1" xfId="0" applyFont="1" applyBorder="1" applyAlignment="1">
      <alignment vertical="top" wrapText="1"/>
    </xf>
    <xf numFmtId="0" fontId="3" fillId="0" borderId="1" xfId="0" applyFont="1" applyBorder="1" applyAlignment="1">
      <alignment horizontal="left" vertical="top" wrapText="1"/>
    </xf>
    <xf numFmtId="0" fontId="9" fillId="0" borderId="4" xfId="0" applyFont="1" applyBorder="1" applyAlignment="1">
      <alignment horizontal="left"/>
    </xf>
    <xf numFmtId="0" fontId="10" fillId="3" borderId="1" xfId="0" applyFont="1" applyFill="1" applyBorder="1" applyAlignment="1">
      <alignment vertical="center" wrapText="1"/>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4" borderId="0" xfId="0" applyFont="1" applyFill="1"/>
    <xf numFmtId="0" fontId="3" fillId="4" borderId="0" xfId="0" applyFont="1" applyFill="1" applyAlignment="1">
      <alignment horizontal="center"/>
    </xf>
    <xf numFmtId="0" fontId="3" fillId="0" borderId="1" xfId="0" applyFont="1" applyBorder="1" applyAlignment="1">
      <alignment horizontal="center" vertical="center" wrapText="1"/>
    </xf>
    <xf numFmtId="0" fontId="3" fillId="0" borderId="5" xfId="0" applyFont="1" applyBorder="1" applyAlignment="1">
      <alignment horizontal="left"/>
    </xf>
    <xf numFmtId="0" fontId="3" fillId="0" borderId="7" xfId="0" applyFont="1" applyBorder="1" applyAlignment="1">
      <alignment horizontal="left"/>
    </xf>
    <xf numFmtId="0" fontId="3" fillId="0" borderId="7" xfId="0" applyFont="1" applyBorder="1"/>
    <xf numFmtId="0" fontId="3" fillId="0" borderId="8" xfId="0" applyFont="1" applyBorder="1" applyAlignment="1">
      <alignment horizontal="left"/>
    </xf>
    <xf numFmtId="0" fontId="3" fillId="0" borderId="8" xfId="0" applyFont="1" applyBorder="1"/>
    <xf numFmtId="0" fontId="3" fillId="0" borderId="0" xfId="0" applyFont="1" applyAlignment="1">
      <alignment vertical="center" textRotation="90"/>
    </xf>
    <xf numFmtId="0" fontId="3" fillId="0" borderId="0" xfId="0" applyFont="1" applyAlignment="1">
      <alignment wrapText="1"/>
    </xf>
    <xf numFmtId="0" fontId="3" fillId="0" borderId="7" xfId="0" applyFont="1" applyBorder="1" applyAlignment="1">
      <alignment horizontal="left" vertical="center"/>
    </xf>
    <xf numFmtId="0" fontId="3" fillId="0" borderId="7" xfId="0" applyFont="1" applyBorder="1" applyAlignment="1">
      <alignment horizontal="center" vertical="center"/>
    </xf>
    <xf numFmtId="0" fontId="3" fillId="0" borderId="8" xfId="0" applyFont="1" applyBorder="1" applyAlignment="1">
      <alignment horizontal="left" vertical="center" wrapText="1"/>
    </xf>
    <xf numFmtId="0" fontId="3" fillId="0" borderId="8" xfId="0" applyFont="1" applyBorder="1" applyAlignment="1">
      <alignment horizontal="center" vertical="center"/>
    </xf>
    <xf numFmtId="0" fontId="3" fillId="0" borderId="2" xfId="0" applyFont="1" applyBorder="1" applyAlignment="1">
      <alignment horizontal="left" vertical="center" wrapText="1"/>
    </xf>
    <xf numFmtId="0" fontId="3" fillId="0" borderId="10" xfId="0" applyFont="1" applyBorder="1" applyAlignment="1">
      <alignment horizontal="left" vertical="center"/>
    </xf>
    <xf numFmtId="0" fontId="3" fillId="0" borderId="10" xfId="0" applyFont="1" applyBorder="1" applyAlignment="1">
      <alignment horizontal="left" vertical="center" wrapText="1"/>
    </xf>
    <xf numFmtId="0" fontId="3" fillId="0" borderId="10" xfId="0" applyFont="1" applyBorder="1" applyAlignment="1">
      <alignment horizontal="center" vertical="center"/>
    </xf>
    <xf numFmtId="0" fontId="3" fillId="0" borderId="10"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0" fillId="4" borderId="0" xfId="0" applyFont="1" applyFill="1"/>
    <xf numFmtId="0" fontId="3" fillId="4" borderId="0" xfId="0" applyFont="1" applyFill="1" applyAlignment="1">
      <alignment horizontal="left" vertical="center" wrapText="1"/>
    </xf>
    <xf numFmtId="0" fontId="4"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2" xfId="0" applyFont="1" applyFill="1" applyBorder="1"/>
    <xf numFmtId="0" fontId="3" fillId="4" borderId="11" xfId="0" applyFont="1" applyFill="1" applyBorder="1" applyAlignment="1">
      <alignment horizontal="left" vertical="center" wrapText="1"/>
    </xf>
    <xf numFmtId="0" fontId="3" fillId="4" borderId="12" xfId="0" applyFont="1" applyFill="1" applyBorder="1" applyAlignment="1">
      <alignment horizontal="left" vertical="center"/>
    </xf>
    <xf numFmtId="0" fontId="3" fillId="4" borderId="11" xfId="0" applyFont="1" applyFill="1" applyBorder="1" applyAlignment="1">
      <alignment horizontal="left" vertical="center"/>
    </xf>
    <xf numFmtId="0" fontId="3" fillId="4" borderId="0" xfId="0" applyFont="1" applyFill="1" applyAlignment="1">
      <alignment horizontal="left" vertical="center"/>
    </xf>
    <xf numFmtId="0" fontId="3" fillId="4" borderId="13" xfId="0" applyFont="1" applyFill="1" applyBorder="1" applyAlignment="1">
      <alignment horizontal="center" vertical="top" wrapText="1"/>
    </xf>
    <xf numFmtId="0" fontId="3" fillId="4" borderId="0" xfId="0" applyFont="1" applyFill="1" applyAlignment="1">
      <alignment horizontal="center" vertical="top"/>
    </xf>
    <xf numFmtId="0" fontId="3" fillId="4" borderId="11" xfId="0" applyFont="1" applyFill="1" applyBorder="1"/>
    <xf numFmtId="0" fontId="3" fillId="4" borderId="11" xfId="0" applyFont="1" applyFill="1" applyBorder="1" applyAlignment="1">
      <alignment vertical="center"/>
    </xf>
    <xf numFmtId="0" fontId="3" fillId="4" borderId="12" xfId="0" applyFont="1" applyFill="1" applyBorder="1" applyAlignment="1">
      <alignment vertical="center"/>
    </xf>
    <xf numFmtId="0" fontId="8" fillId="0" borderId="7" xfId="0" applyFont="1" applyBorder="1" applyAlignment="1">
      <alignment horizontal="lef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left" vertical="center"/>
    </xf>
    <xf numFmtId="0" fontId="3" fillId="5" borderId="2" xfId="0" applyFont="1" applyFill="1" applyBorder="1" applyAlignment="1">
      <alignment horizontal="left" vertical="center"/>
    </xf>
    <xf numFmtId="0" fontId="3" fillId="5" borderId="15"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3" fillId="0" borderId="7" xfId="0" applyFont="1" applyBorder="1" applyAlignment="1">
      <alignment horizontal="left" vertical="center" wrapText="1"/>
    </xf>
    <xf numFmtId="0" fontId="3" fillId="4" borderId="15" xfId="0" applyFont="1" applyFill="1" applyBorder="1" applyAlignment="1">
      <alignment horizontal="left" vertical="center" wrapText="1"/>
    </xf>
    <xf numFmtId="0" fontId="3" fillId="5" borderId="18"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4"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7" xfId="0" applyFont="1" applyFill="1" applyBorder="1" applyAlignment="1">
      <alignment horizontal="left" vertical="center" wrapText="1"/>
    </xf>
    <xf numFmtId="0" fontId="3" fillId="4" borderId="16" xfId="0" applyFont="1" applyFill="1" applyBorder="1" applyAlignment="1">
      <alignment horizontal="left" vertical="center" wrapText="1"/>
    </xf>
    <xf numFmtId="0" fontId="3" fillId="4" borderId="19"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left" vertical="center"/>
    </xf>
    <xf numFmtId="0" fontId="3" fillId="5" borderId="20"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4" borderId="6" xfId="0" applyFont="1" applyFill="1" applyBorder="1" applyAlignment="1">
      <alignment vertical="center"/>
    </xf>
    <xf numFmtId="0" fontId="3" fillId="4" borderId="4" xfId="0" applyFont="1" applyFill="1" applyBorder="1" applyAlignment="1">
      <alignment vertical="center"/>
    </xf>
    <xf numFmtId="0" fontId="3" fillId="4" borderId="6" xfId="0" applyFont="1" applyFill="1" applyBorder="1" applyAlignment="1">
      <alignment horizontal="left" vertical="center"/>
    </xf>
    <xf numFmtId="0" fontId="10" fillId="3" borderId="7" xfId="0" applyFont="1" applyFill="1" applyBorder="1" applyAlignment="1">
      <alignment vertical="center" wrapText="1"/>
    </xf>
    <xf numFmtId="0" fontId="10" fillId="3" borderId="16"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7" xfId="0" applyFont="1" applyFill="1" applyBorder="1" applyAlignment="1">
      <alignment horizontal="center" vertical="center" wrapText="1"/>
    </xf>
    <xf numFmtId="0" fontId="3" fillId="5" borderId="22" xfId="0" applyFont="1" applyFill="1" applyBorder="1" applyAlignment="1">
      <alignment horizontal="left" vertical="center"/>
    </xf>
    <xf numFmtId="0" fontId="3" fillId="5" borderId="23" xfId="0" applyFont="1" applyFill="1" applyBorder="1" applyAlignment="1">
      <alignment horizontal="left" vertical="center" wrapText="1"/>
    </xf>
    <xf numFmtId="0" fontId="3" fillId="5" borderId="24" xfId="0" applyFont="1" applyFill="1" applyBorder="1" applyAlignment="1">
      <alignment horizontal="left" vertical="center" wrapText="1"/>
    </xf>
    <xf numFmtId="0" fontId="3" fillId="5" borderId="22" xfId="0" applyFont="1" applyFill="1" applyBorder="1" applyAlignment="1">
      <alignment horizontal="left" vertical="center" wrapText="1"/>
    </xf>
    <xf numFmtId="0" fontId="3" fillId="5" borderId="22" xfId="0" applyFont="1" applyFill="1" applyBorder="1" applyAlignment="1">
      <alignment horizontal="center" vertical="center" wrapText="1"/>
    </xf>
    <xf numFmtId="0" fontId="11" fillId="0" borderId="0" xfId="0" applyFont="1"/>
    <xf numFmtId="0" fontId="3" fillId="0" borderId="0" xfId="0" applyFont="1" applyAlignment="1">
      <alignment vertical="center"/>
    </xf>
    <xf numFmtId="0" fontId="3" fillId="0" borderId="13" xfId="0" applyFont="1" applyBorder="1"/>
    <xf numFmtId="0" fontId="3" fillId="4" borderId="17" xfId="0" applyFont="1" applyFill="1" applyBorder="1" applyAlignment="1">
      <alignment horizontal="left" vertical="center"/>
    </xf>
    <xf numFmtId="0" fontId="3" fillId="0" borderId="9" xfId="0" applyFont="1" applyBorder="1" applyAlignment="1">
      <alignment horizontal="center" vertical="center" textRotation="90" wrapText="1"/>
    </xf>
    <xf numFmtId="0" fontId="3" fillId="0" borderId="5" xfId="0" applyFont="1" applyBorder="1" applyAlignment="1">
      <alignment horizontal="center" vertical="center" textRotation="90" wrapText="1"/>
    </xf>
    <xf numFmtId="0" fontId="3" fillId="0" borderId="2" xfId="0" applyFont="1" applyBorder="1" applyAlignment="1">
      <alignment horizontal="center" vertical="center" textRotation="90" wrapText="1"/>
    </xf>
    <xf numFmtId="0" fontId="3" fillId="0" borderId="7" xfId="0" applyFont="1" applyBorder="1" applyAlignment="1">
      <alignment horizontal="center" vertical="center" textRotation="90"/>
    </xf>
    <xf numFmtId="0" fontId="3" fillId="0" borderId="5" xfId="0" applyFont="1" applyBorder="1" applyAlignment="1">
      <alignment horizontal="center" vertical="center" textRotation="90"/>
    </xf>
    <xf numFmtId="0" fontId="10" fillId="3" borderId="6"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4" xfId="0" applyFont="1" applyFill="1" applyBorder="1" applyAlignment="1">
      <alignment horizontal="center" vertical="center"/>
    </xf>
    <xf numFmtId="0" fontId="3" fillId="4" borderId="13" xfId="0" applyFont="1" applyFill="1" applyBorder="1" applyAlignment="1">
      <alignment horizontal="center" vertical="center" wrapText="1"/>
    </xf>
    <xf numFmtId="0" fontId="3" fillId="4" borderId="0" xfId="0" applyFont="1" applyFill="1" applyAlignment="1">
      <alignment horizontal="center" vertical="center" wrapText="1"/>
    </xf>
    <xf numFmtId="0" fontId="3" fillId="0" borderId="6" xfId="0" applyFont="1" applyBorder="1" applyAlignment="1">
      <alignment horizontal="left" vertical="center"/>
    </xf>
    <xf numFmtId="0" fontId="3" fillId="0" borderId="4" xfId="0" applyFont="1" applyBorder="1" applyAlignment="1">
      <alignment horizontal="left" vertical="center"/>
    </xf>
    <xf numFmtId="0" fontId="3" fillId="0" borderId="6" xfId="0" applyFont="1" applyBorder="1" applyAlignment="1">
      <alignment horizontal="left" vertical="center" wrapText="1"/>
    </xf>
    <xf numFmtId="0" fontId="3" fillId="0" borderId="4" xfId="0" applyFont="1" applyBorder="1" applyAlignment="1">
      <alignment horizontal="left" vertical="center" wrapText="1"/>
    </xf>
    <xf numFmtId="0" fontId="3" fillId="5" borderId="1" xfId="0" applyFont="1" applyFill="1" applyBorder="1" applyAlignment="1">
      <alignment horizontal="left" vertical="center"/>
    </xf>
    <xf numFmtId="0" fontId="3" fillId="5" borderId="7" xfId="0" applyFont="1" applyFill="1" applyBorder="1" applyAlignment="1">
      <alignment horizontal="left" vertical="center"/>
    </xf>
    <xf numFmtId="0" fontId="3" fillId="5" borderId="5" xfId="0" applyFont="1" applyFill="1" applyBorder="1" applyAlignment="1">
      <alignment horizontal="left" vertical="center"/>
    </xf>
    <xf numFmtId="0" fontId="3" fillId="5" borderId="2" xfId="0" applyFont="1" applyFill="1" applyBorder="1" applyAlignment="1">
      <alignment horizontal="left" vertical="center"/>
    </xf>
  </cellXfs>
  <cellStyles count="2">
    <cellStyle name="Link" xfId="1" builtinId="8"/>
    <cellStyle name="Standard" xfId="0" builtinId="0"/>
  </cellStyles>
  <dxfs count="0"/>
  <tableStyles count="0" defaultTableStyle="TableStyleMedium2" defaultPivotStyle="PivotStyleLight16"/>
  <colors>
    <mruColors>
      <color rgb="FFC5E9E7"/>
      <color rgb="FFBEDFDB"/>
      <color rgb="FF01C2B0"/>
      <color rgb="FF029687"/>
      <color rgb="FF01C3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ciencedirect.com/science/article/abs/pii/0141119584900032" TargetMode="External"/><Relationship Id="rId21" Type="http://schemas.openxmlformats.org/officeDocument/2006/relationships/hyperlink" Target="https://www.google.de/books/edition/Rotating_Machinery_Optical_Methods_Scann/03c_EAAAQBAJ?hl=de&amp;gbpv=0" TargetMode="External"/><Relationship Id="rId42" Type="http://schemas.openxmlformats.org/officeDocument/2006/relationships/hyperlink" Target="https://arxiv.org/pdf/2103.06366.pdf" TargetMode="External"/><Relationship Id="rId63" Type="http://schemas.openxmlformats.org/officeDocument/2006/relationships/hyperlink" Target="https://link.springer.com/article/10.1023/B:VISI.0000029664.99615.94" TargetMode="External"/><Relationship Id="rId84" Type="http://schemas.openxmlformats.org/officeDocument/2006/relationships/hyperlink" Target="https://arxiv.org/abs/1605.03344" TargetMode="External"/><Relationship Id="rId138" Type="http://schemas.openxmlformats.org/officeDocument/2006/relationships/hyperlink" Target="https://developer.apple.com/documentation/RealityKit/capturing-photographs-for-realitykit-object-capture" TargetMode="External"/><Relationship Id="rId159" Type="http://schemas.openxmlformats.org/officeDocument/2006/relationships/hyperlink" Target="https://ieeexplore.ieee.org/document/9082900" TargetMode="External"/><Relationship Id="rId170" Type="http://schemas.openxmlformats.org/officeDocument/2006/relationships/hyperlink" Target="https://ieeexplore.ieee.org/document/9397023" TargetMode="External"/><Relationship Id="rId191" Type="http://schemas.openxmlformats.org/officeDocument/2006/relationships/hyperlink" Target="https://www.omg.org/spec/UML/2.5.1/PDF" TargetMode="External"/><Relationship Id="rId205"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07" Type="http://schemas.openxmlformats.org/officeDocument/2006/relationships/hyperlink" Target="https://academic.oup.com/comjnl/article/24/2/162/338193" TargetMode="External"/><Relationship Id="rId11" Type="http://schemas.openxmlformats.org/officeDocument/2006/relationships/hyperlink" Target="https://www.mdpi.com/1424-8220/23/2/596" TargetMode="External"/><Relationship Id="rId32" Type="http://schemas.openxmlformats.org/officeDocument/2006/relationships/hyperlink" Target="https://www.google.de/books/edition/A_Selection_of_Image_Understanding_Techn/nEuhEAAAQBAJ?hl=de&amp;gbpv=1" TargetMode="External"/><Relationship Id="rId53" Type="http://schemas.openxmlformats.org/officeDocument/2006/relationships/hyperlink" Target="https://ieeexplore.ieee.org/document/790410" TargetMode="External"/><Relationship Id="rId74" Type="http://schemas.openxmlformats.org/officeDocument/2006/relationships/hyperlink" Target="https://link.springer.com/chapter/10.1007/978-981-15-5873-3_37" TargetMode="External"/><Relationship Id="rId128" Type="http://schemas.openxmlformats.org/officeDocument/2006/relationships/hyperlink" Target="https://link.springer.com/chapter/10.1007/11744023_32" TargetMode="External"/><Relationship Id="rId149" Type="http://schemas.openxmlformats.org/officeDocument/2006/relationships/hyperlink" Target="https://www.mdpi.com/2227-9032/9/12/1676" TargetMode="External"/><Relationship Id="rId5" Type="http://schemas.openxmlformats.org/officeDocument/2006/relationships/hyperlink" Target="https://link.springer.com/book/10.1007/978-3-030-37629-1" TargetMode="External"/><Relationship Id="rId95" Type="http://schemas.openxmlformats.org/officeDocument/2006/relationships/hyperlink" Target="https://ieeexplore.ieee.org/stamp/stamp.jsp?tp=&amp;arnumber=9757937" TargetMode="External"/><Relationship Id="rId160" Type="http://schemas.openxmlformats.org/officeDocument/2006/relationships/hyperlink" Target="https://ieeexplore.ieee.org/document/9082900" TargetMode="External"/><Relationship Id="rId181" Type="http://schemas.openxmlformats.org/officeDocument/2006/relationships/hyperlink" Target="https://dl.acm.org/doi/10.5555/2017212.2017217" TargetMode="External"/><Relationship Id="rId216" Type="http://schemas.openxmlformats.org/officeDocument/2006/relationships/hyperlink" Target="https://tetgen.pyvista.org/index.html" TargetMode="External"/><Relationship Id="rId22" Type="http://schemas.openxmlformats.org/officeDocument/2006/relationships/hyperlink" Target="https://ieeexplore.ieee.org/abstract/document/9746819" TargetMode="External"/><Relationship Id="rId43" Type="http://schemas.openxmlformats.org/officeDocument/2006/relationships/hyperlink" Target="https://www.mdpi.com/2072-4292/14/7/1667" TargetMode="External"/><Relationship Id="rId64" Type="http://schemas.openxmlformats.org/officeDocument/2006/relationships/hyperlink" Target="http://www.r-5.org/files/books/computers/algo-list/image-processing/vision/Richard_Hartley_Andrew_Zisserman-Multiple_View_Geometry_in_Computer_Vision-EN.pdf" TargetMode="External"/><Relationship Id="rId118"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9" Type="http://schemas.openxmlformats.org/officeDocument/2006/relationships/hyperlink" Target="https://developer.apple.com/augmented-reality/" TargetMode="External"/><Relationship Id="rId85" Type="http://schemas.openxmlformats.org/officeDocument/2006/relationships/hyperlink" Target="https://ieeexplore.ieee.org/document/9560835" TargetMode="External"/><Relationship Id="rId150" Type="http://schemas.openxmlformats.org/officeDocument/2006/relationships/hyperlink" Target="https://ieeexplore.ieee.org/document/9082900" TargetMode="External"/><Relationship Id="rId171" Type="http://schemas.openxmlformats.org/officeDocument/2006/relationships/hyperlink" Target="https://ieeexplore.ieee.org/document/8853329" TargetMode="External"/><Relationship Id="rId192" Type="http://schemas.openxmlformats.org/officeDocument/2006/relationships/hyperlink" Targe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TargetMode="External"/><Relationship Id="rId206"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2" Type="http://schemas.openxmlformats.org/officeDocument/2006/relationships/hyperlink" Target="https://www.int-arch-photogramm-remote-sens-spatial-inf-sci.net/XLIII-B2-2021/825/2021/" TargetMode="External"/><Relationship Id="rId33" Type="http://schemas.openxmlformats.org/officeDocument/2006/relationships/hyperlink" Target="https://ieeexplore.ieee.org/document/888718" TargetMode="External"/><Relationship Id="rId108" Type="http://schemas.openxmlformats.org/officeDocument/2006/relationships/hyperlink" Target="https://academic.oup.com/comjnl/article/24/2/167/338200?login=false" TargetMode="External"/><Relationship Id="rId129" Type="http://schemas.openxmlformats.org/officeDocument/2006/relationships/hyperlink" Target="https://link.springer.com/chapter/10.1007/11744023_32" TargetMode="External"/><Relationship Id="rId54" Type="http://schemas.openxmlformats.org/officeDocument/2006/relationships/hyperlink" Target="https://ieeexplore.ieee.org/document/790410" TargetMode="External"/><Relationship Id="rId75" Type="http://schemas.openxmlformats.org/officeDocument/2006/relationships/hyperlink" Target="https://link.springer.com/chapter/10.1007/978-981-15-5873-3_37" TargetMode="External"/><Relationship Id="rId96" Type="http://schemas.openxmlformats.org/officeDocument/2006/relationships/hyperlink" Target="https://ieeexplore.ieee.org/stamp/stamp.jsp?tp=&amp;arnumber=9757937" TargetMode="External"/><Relationship Id="rId140" Type="http://schemas.openxmlformats.org/officeDocument/2006/relationships/hyperlink" Target="https://dl.acm.org/doi/10.1145/1476589.1476686" TargetMode="External"/><Relationship Id="rId161" Type="http://schemas.openxmlformats.org/officeDocument/2006/relationships/hyperlink" Target="https://www.researchgate.net/publication/309128551_An_Automatic_Calorie_Estimation_System_of_Food_Images_on_a_Smartphone" TargetMode="External"/><Relationship Id="rId182" Type="http://schemas.openxmlformats.org/officeDocument/2006/relationships/hyperlink" Target="https://link.springer.com/book/10.1007/978-1-4419-5653-8" TargetMode="External"/><Relationship Id="rId217" Type="http://schemas.openxmlformats.org/officeDocument/2006/relationships/hyperlink" Target="https://dl.acm.org/doi/10.1145/2629697" TargetMode="External"/><Relationship Id="rId6" Type="http://schemas.openxmlformats.org/officeDocument/2006/relationships/hyperlink" Target="https://iopscience.iop.org/article/10.1088/1742-6596/1744/3/032002/pdf" TargetMode="External"/><Relationship Id="rId23" Type="http://schemas.openxmlformats.org/officeDocument/2006/relationships/hyperlink" Target="https://ieeexplore.ieee.org/document/888718" TargetMode="External"/><Relationship Id="rId119"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44" Type="http://schemas.openxmlformats.org/officeDocument/2006/relationships/hyperlink" Target="https://ieeexplore.ieee.org/document/790410" TargetMode="External"/><Relationship Id="rId65" Type="http://schemas.openxmlformats.org/officeDocument/2006/relationships/hyperlink" Target="https://www.mdpi.com/1424-8220/23/1/327" TargetMode="External"/><Relationship Id="rId86" Type="http://schemas.openxmlformats.org/officeDocument/2006/relationships/hyperlink" Target="https://ieeexplore.ieee.org/stamp/stamp.jsp?tp=&amp;arnumber=9757937" TargetMode="External"/><Relationship Id="rId130" Type="http://schemas.openxmlformats.org/officeDocument/2006/relationships/hyperlink" Target="https://link.springer.com/article/10.1007/s11042-021-10646-0" TargetMode="External"/><Relationship Id="rId151" Type="http://schemas.openxmlformats.org/officeDocument/2006/relationships/hyperlink" Target="https://ieeexplore.ieee.org/document/9082900" TargetMode="External"/><Relationship Id="rId172" Type="http://schemas.openxmlformats.org/officeDocument/2006/relationships/hyperlink" Target="https://dl.acm.org/doi/10.5555/2017212.2017217" TargetMode="External"/><Relationship Id="rId193" Type="http://schemas.openxmlformats.org/officeDocument/2006/relationships/hyperlink" Target="https://www.mdpi.com/1424-8220/22/9/3332" TargetMode="External"/><Relationship Id="rId207"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3" Type="http://schemas.openxmlformats.org/officeDocument/2006/relationships/hyperlink" Target="https://www.int-arch-photogramm-remote-sens-spatial-inf-sci.net/XLIII-B2-2021/825/2021/" TargetMode="External"/><Relationship Id="rId109" Type="http://schemas.openxmlformats.org/officeDocument/2006/relationships/hyperlink" Target="https://academic.oup.com/comjnl/article/24/2/162/338193" TargetMode="External"/><Relationship Id="rId34" Type="http://schemas.openxmlformats.org/officeDocument/2006/relationships/hyperlink" Target="https://link.springer.com/article/10.1007/s11340-021-00726-5" TargetMode="External"/><Relationship Id="rId55" Type="http://schemas.openxmlformats.org/officeDocument/2006/relationships/hyperlink" Target="https://ieeexplore.ieee.org/document/790410" TargetMode="External"/><Relationship Id="rId76" Type="http://schemas.openxmlformats.org/officeDocument/2006/relationships/hyperlink" Target="https://link.springer.com/chapter/10.1007/978-981-15-5873-3_37" TargetMode="External"/><Relationship Id="rId97" Type="http://schemas.openxmlformats.org/officeDocument/2006/relationships/hyperlink" Target="https://link.springer.com/chapter/10.1007/978-3-030-81354-3_2" TargetMode="External"/><Relationship Id="rId120" Type="http://schemas.openxmlformats.org/officeDocument/2006/relationships/hyperlink" Target="https://www.sciencedirect.com/science/article/abs/pii/0141119584900032" TargetMode="External"/><Relationship Id="rId141" Type="http://schemas.openxmlformats.org/officeDocument/2006/relationships/hyperlink" Target="https://www.mdpi.com/2073-431X/11/2/28" TargetMode="External"/><Relationship Id="rId7" Type="http://schemas.openxmlformats.org/officeDocument/2006/relationships/hyperlink" Target="https://link.springer.com/book/10.1007/978-3-030-37629-1" TargetMode="External"/><Relationship Id="rId162" Type="http://schemas.openxmlformats.org/officeDocument/2006/relationships/hyperlink" Target="https://ieeexplore.ieee.org/document/9082900" TargetMode="External"/><Relationship Id="rId183" Type="http://schemas.openxmlformats.org/officeDocument/2006/relationships/hyperlink" Target="https://link.springer.com/book/10.1007/978-1-4419-5653-8" TargetMode="External"/><Relationship Id="rId218" Type="http://schemas.openxmlformats.org/officeDocument/2006/relationships/hyperlink" Target="https://fastapi.tiangolo.com/advanced/custom-response/" TargetMode="External"/><Relationship Id="rId24" Type="http://schemas.openxmlformats.org/officeDocument/2006/relationships/hyperlink" Target="http://www.bmva.org/bmvc/1988/avc-88-023.pdf" TargetMode="External"/><Relationship Id="rId45" Type="http://schemas.openxmlformats.org/officeDocument/2006/relationships/hyperlink" Target="https://link.springer.com/article/10.1023/B:VISI.0000029664.99615.94" TargetMode="External"/><Relationship Id="rId66" Type="http://schemas.openxmlformats.org/officeDocument/2006/relationships/hyperlink" Target="https://dl.acm.org/doi/10.1145/358669.358692" TargetMode="External"/><Relationship Id="rId87" Type="http://schemas.openxmlformats.org/officeDocument/2006/relationships/hyperlink" Target="https://ieeexplore.ieee.org/document/121791" TargetMode="External"/><Relationship Id="rId110" Type="http://schemas.openxmlformats.org/officeDocument/2006/relationships/hyperlink" Target="https://www.researchgate.net/publication/350935996_Accurate_Volume_Calculation_Driven_by_Delaunay_Triangulation_for_Coal_Measurement" TargetMode="External"/><Relationship Id="rId131" Type="http://schemas.openxmlformats.org/officeDocument/2006/relationships/hyperlink" Target="https://link.springer.com/article/10.1007/s11042-021-10646-0" TargetMode="External"/><Relationship Id="rId152" Type="http://schemas.openxmlformats.org/officeDocument/2006/relationships/hyperlink" Target="https://ieeexplore.ieee.org/document/9082900" TargetMode="External"/><Relationship Id="rId173" Type="http://schemas.openxmlformats.org/officeDocument/2006/relationships/hyperlink" Target="https://www.sciencedirect.com/science/article/pii/S1877050921002416" TargetMode="External"/><Relationship Id="rId194" Type="http://schemas.openxmlformats.org/officeDocument/2006/relationships/hyperlink" Target="https://dl.acm.org/doi/10.1145/3347448.3357172" TargetMode="External"/><Relationship Id="rId208" Type="http://schemas.openxmlformats.org/officeDocument/2006/relationships/hyperlink" Target="https://developer.apple.com/documentation/realitykit/capturing-photographs-for-realitykit-object-capture" TargetMode="External"/><Relationship Id="rId14" Type="http://schemas.openxmlformats.org/officeDocument/2006/relationships/hyperlink" Target="https://developer.apple.com/documentation/realitykit/capturing-photographs-for-realitykit-object-capture" TargetMode="External"/><Relationship Id="rId35" Type="http://schemas.openxmlformats.org/officeDocument/2006/relationships/hyperlink" Target="https://ieeexplore.ieee.org/stamp/stamp.jsp?tp=&amp;arnumber=9968715" TargetMode="External"/><Relationship Id="rId56" Type="http://schemas.openxmlformats.org/officeDocument/2006/relationships/hyperlink" Target="https://link.springer.com/article/10.1023/B:VISI.0000029664.99615.94" TargetMode="External"/><Relationship Id="rId77" Type="http://schemas.openxmlformats.org/officeDocument/2006/relationships/hyperlink" Target="https://www.amazon.com/Machine-Vision-Ramesh-Jain/dp/0070320187" TargetMode="External"/><Relationship Id="rId100" Type="http://schemas.openxmlformats.org/officeDocument/2006/relationships/hyperlink" Target="https://link.springer.com/chapter/10.1007/978-3-030-81354-3_2" TargetMode="External"/><Relationship Id="rId8" Type="http://schemas.openxmlformats.org/officeDocument/2006/relationships/hyperlink" Target="https://link.springer.com/book/10.1007/978-3-030-37629-1" TargetMode="External"/><Relationship Id="rId51" Type="http://schemas.openxmlformats.org/officeDocument/2006/relationships/hyperlink" Target="https://link.springer.com/article/10.1023/B:VISI.0000029664.99615.94" TargetMode="External"/><Relationship Id="rId72" Type="http://schemas.openxmlformats.org/officeDocument/2006/relationships/hyperlink" Target="https://link.springer.com/article/10.1007/BF00127818" TargetMode="External"/><Relationship Id="rId93" Type="http://schemas.openxmlformats.org/officeDocument/2006/relationships/hyperlink" Target="https://ieeexplore.ieee.org/stamp/stamp.jsp?tp=&amp;arnumber=9757937" TargetMode="External"/><Relationship Id="rId98" Type="http://schemas.openxmlformats.org/officeDocument/2006/relationships/hyperlink" Target="https://link.springer.com/chapter/10.1007/978-3-030-81354-3_2" TargetMode="External"/><Relationship Id="rId121" Type="http://schemas.openxmlformats.org/officeDocument/2006/relationships/hyperlink" Target="https://academic.oup.com/comjnl/article/24/2/162/338193" TargetMode="External"/><Relationship Id="rId142" Type="http://schemas.openxmlformats.org/officeDocument/2006/relationships/hyperlink" Target="https://developer.apple.com/augmented-reality/object-capture/" TargetMode="External"/><Relationship Id="rId163" Type="http://schemas.openxmlformats.org/officeDocument/2006/relationships/hyperlink" Target="https://pubmed.ncbi.nlm.nih.gov/22523440/" TargetMode="External"/><Relationship Id="rId184" Type="http://schemas.openxmlformats.org/officeDocument/2006/relationships/hyperlink" Target="https://www.pearson.com/en-us/subject-catalog/p/software-engineering/P200000003258/9780137503148" TargetMode="External"/><Relationship Id="rId189" Type="http://schemas.openxmlformats.org/officeDocument/2006/relationships/hyperlink" Target="https://dl.acm.org/doi/pdf/10.5555/41765.41801" TargetMode="External"/><Relationship Id="rId219" Type="http://schemas.openxmlformats.org/officeDocument/2006/relationships/hyperlink" Target="https://developer.apple.com/documentation/realitykit/capturing-photographs-for-realitykit-object-capture" TargetMode="External"/><Relationship Id="rId3" Type="http://schemas.openxmlformats.org/officeDocument/2006/relationships/hyperlink" Target="https://de.statista.com/statistik/daten/studie/170913/umfrage/interesse-an-gesunder-ernaehrung-und-lebensweise/" TargetMode="External"/><Relationship Id="rId214" Type="http://schemas.openxmlformats.org/officeDocument/2006/relationships/hyperlink" Target="https://joss.theoj.org/papers/10.21105/joss.01450" TargetMode="External"/><Relationship Id="rId25" Type="http://schemas.openxmlformats.org/officeDocument/2006/relationships/hyperlink" Target="https://ieeexplore.ieee.org/document/790410" TargetMode="External"/><Relationship Id="rId46" Type="http://schemas.openxmlformats.org/officeDocument/2006/relationships/hyperlink" Target="https://link.springer.com/article/10.1023/B:VISI.0000029664.99615.94" TargetMode="External"/><Relationship Id="rId67" Type="http://schemas.openxmlformats.org/officeDocument/2006/relationships/hyperlink" Target="http://www.r-5.org/files/books/computers/algo-list/image-processing/vision/Richard_Hartley_Andrew_Zisserman-Multiple_View_Geometry_in_Computer_Vision-EN.pdf" TargetMode="External"/><Relationship Id="rId116" Type="http://schemas.openxmlformats.org/officeDocument/2006/relationships/hyperlink" Target="https://www.sciencedirect.com/science/article/abs/pii/0141119584900032" TargetMode="External"/><Relationship Id="rId137" Type="http://schemas.openxmlformats.org/officeDocument/2006/relationships/hyperlink" Target="https://developer.apple.com/videos/wwdc2021/?q=object%20capture" TargetMode="External"/><Relationship Id="rId158" Type="http://schemas.openxmlformats.org/officeDocument/2006/relationships/hyperlink" Target="https://ieeexplore.ieee.org/document/9082900" TargetMode="External"/><Relationship Id="rId20" Type="http://schemas.openxmlformats.org/officeDocument/2006/relationships/hyperlink" Target="https://www.statista.com/statistics/786846/dual-camera-penetration-in-smartphones-worldwide/" TargetMode="External"/><Relationship Id="rId41" Type="http://schemas.openxmlformats.org/officeDocument/2006/relationships/hyperlink" Target="https://arxiv.org/abs/2109.10123" TargetMode="External"/><Relationship Id="rId62" Type="http://schemas.openxmlformats.org/officeDocument/2006/relationships/hyperlink" Target="http://www.r-5.org/files/books/computers/algo-list/image-processing/vision/Richard_Hartley_Andrew_Zisserman-Multiple_View_Geometry_in_Computer_Vision-EN.pdf" TargetMode="External"/><Relationship Id="rId83" Type="http://schemas.openxmlformats.org/officeDocument/2006/relationships/hyperlink" Target="https://ieeexplore.ieee.org/document/121791" TargetMode="External"/><Relationship Id="rId88" Type="http://schemas.openxmlformats.org/officeDocument/2006/relationships/hyperlink" Target="https://ieeexplore.ieee.org/document/121791" TargetMode="External"/><Relationship Id="rId111"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2" Type="http://schemas.openxmlformats.org/officeDocument/2006/relationships/hyperlink" Target="https://www.researchgate.net/publication/44683582_Accurate_Dense_and_Robust_Multiview_Stereopsis" TargetMode="External"/><Relationship Id="rId153" Type="http://schemas.openxmlformats.org/officeDocument/2006/relationships/hyperlink" Target="https://ieeexplore.ieee.org/abstract/document/9635418" TargetMode="External"/><Relationship Id="rId174" Type="http://schemas.openxmlformats.org/officeDocument/2006/relationships/hyperlink" Target="https://www.kde.cs.uni-kassel.de/wp-content/uploads/lehre/ws2012-13/kdd/files/CRISPWP-0800.pdf" TargetMode="External"/><Relationship Id="rId179" Type="http://schemas.openxmlformats.org/officeDocument/2006/relationships/hyperlink" Target="https://www.researchgate.net/publication/220259996_Analyzing_the_Past_to_Prepare_for_the_Future_Writing_a_Literature_Review" TargetMode="External"/><Relationship Id="rId195" Type="http://schemas.openxmlformats.org/officeDocument/2006/relationships/hyperlink" Target="https://dl.acm.org/doi/abs/10.1145/3281505.3281580" TargetMode="External"/><Relationship Id="rId209" Type="http://schemas.openxmlformats.org/officeDocument/2006/relationships/hyperlink" Target="https://developer.apple.com/documentation/realitykit/capturing-photographs-for-realitykit-object-capture" TargetMode="External"/><Relationship Id="rId190" Type="http://schemas.openxmlformats.org/officeDocument/2006/relationships/hyperlink" Target="https://link.springer.com/chapter/10.1007/978-3-642-69796-8_1" TargetMode="External"/><Relationship Id="rId204"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220" Type="http://schemas.openxmlformats.org/officeDocument/2006/relationships/hyperlink" Target="https://developer.apple.com/documentation/avfoundation/capture_setup/avcam_building_a_camera_app" TargetMode="External"/><Relationship Id="rId15" Type="http://schemas.openxmlformats.org/officeDocument/2006/relationships/hyperlink" Target="https://ieeexplore.ieee.org/document/8905144" TargetMode="External"/><Relationship Id="rId36" Type="http://schemas.openxmlformats.org/officeDocument/2006/relationships/hyperlink" Target="http://library.lol/main/5B158374B784FA7FC9D6559B45352EA1" TargetMode="External"/><Relationship Id="rId57" Type="http://schemas.openxmlformats.org/officeDocument/2006/relationships/hyperlink" Target="https://link.springer.com/article/10.1023/B:VISI.0000029664.99615.94" TargetMode="External"/><Relationship Id="rId106" Type="http://schemas.openxmlformats.org/officeDocument/2006/relationships/hyperlink" Target="https://www.researchgate.net/publication/350935996_Accurate_Volume_Calculation_Driven_by_Delaunay_Triangulation_for_Coal_Measurement" TargetMode="External"/><Relationship Id="rId127" Type="http://schemas.openxmlformats.org/officeDocument/2006/relationships/hyperlink" Target="https://link.springer.com/chapter/10.1007/3-540-44480-7_21" TargetMode="External"/><Relationship Id="rId10" Type="http://schemas.openxmlformats.org/officeDocument/2006/relationships/hyperlink" Target="https://ieeexplore.ieee.org/document/8905144" TargetMode="External"/><Relationship Id="rId31" Type="http://schemas.openxmlformats.org/officeDocument/2006/relationships/hyperlink" Target="https://link.springer.com/article/10.1007/s11340-021-00726-5" TargetMode="External"/><Relationship Id="rId52" Type="http://schemas.openxmlformats.org/officeDocument/2006/relationships/hyperlink" Target="https://link.springer.com/article/10.1023/B:VISI.0000029664.99615.94" TargetMode="External"/><Relationship Id="rId73" Type="http://schemas.openxmlformats.org/officeDocument/2006/relationships/hyperlink" Target="https://www.amazon.com/Machine-Vision-Ramesh-Jain/dp/0070320187" TargetMode="External"/><Relationship Id="rId78" Type="http://schemas.openxmlformats.org/officeDocument/2006/relationships/hyperlink" Target="https://ietresearch.onlinelibrary.wiley.com/doi/full/10.1049/cit2.12098" TargetMode="External"/><Relationship Id="rId94" Type="http://schemas.openxmlformats.org/officeDocument/2006/relationships/hyperlink" Target="https://ieeexplore.ieee.org/stamp/stamp.jsp?tp=&amp;arnumber=9757937" TargetMode="External"/><Relationship Id="rId99" Type="http://schemas.openxmlformats.org/officeDocument/2006/relationships/hyperlink" Target="https://onlinelibrary.wiley.com/doi/10.1111/cgf.14369" TargetMode="External"/><Relationship Id="rId101"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22" Type="http://schemas.openxmlformats.org/officeDocument/2006/relationships/hyperlink" Target="https://www.researchgate.net/publication/350935996_Accurate_Volume_Calculation_Driven_by_Delaunay_Triangulation_for_Coal_Measurement" TargetMode="External"/><Relationship Id="rId143" Type="http://schemas.openxmlformats.org/officeDocument/2006/relationships/hyperlink" Target="https://developer.apple.com/augmented-reality/object-capture/" TargetMode="External"/><Relationship Id="rId148" Type="http://schemas.openxmlformats.org/officeDocument/2006/relationships/hyperlink" Target="https://pubmed.ncbi.nlm.nih.gov/35590990/" TargetMode="External"/><Relationship Id="rId164" Type="http://schemas.openxmlformats.org/officeDocument/2006/relationships/hyperlink" Target="https://ieeexplore.ieee.org/document/9082900" TargetMode="External"/><Relationship Id="rId169" Type="http://schemas.openxmlformats.org/officeDocument/2006/relationships/hyperlink" Target="https://ieeexplore.ieee.org/document/9082900" TargetMode="External"/><Relationship Id="rId185" Type="http://schemas.openxmlformats.org/officeDocument/2006/relationships/hyperlink" Target="https://dl.acm.org/doi/10.5555/559553" TargetMode="External"/><Relationship Id="rId4" Type="http://schemas.openxmlformats.org/officeDocument/2006/relationships/hyperlink" Target="https://ieeexplore.ieee.org/document/8905144" TargetMode="External"/><Relationship Id="rId9" Type="http://schemas.openxmlformats.org/officeDocument/2006/relationships/hyperlink" Target="https://ieeexplore.ieee.org/document/8905144" TargetMode="External"/><Relationship Id="rId180" Type="http://schemas.openxmlformats.org/officeDocument/2006/relationships/hyperlink" Target="https://www.pearson.com/en-us/subject-catalog/p/software-engineering/P200000003258/9780137503148" TargetMode="External"/><Relationship Id="rId210" Type="http://schemas.openxmlformats.org/officeDocument/2006/relationships/hyperlink" Target="https://developer.apple.com/documentation/avfoundation/capture_setup/requesting_authorization_to_capture_and_save_media" TargetMode="External"/><Relationship Id="rId215" Type="http://schemas.openxmlformats.org/officeDocument/2006/relationships/hyperlink" Target="https://vtk.org/" TargetMode="External"/><Relationship Id="rId26" Type="http://schemas.openxmlformats.org/officeDocument/2006/relationships/hyperlink" Target="http://www.r-5.org/files/books/computers/algo-list/image-processing/vision/Richard_Hartley_Andrew_Zisserman-Multiple_View_Geometry_in_Computer_Vision-EN.pdf" TargetMode="External"/><Relationship Id="rId47" Type="http://schemas.openxmlformats.org/officeDocument/2006/relationships/hyperlink" Target="https://ieeexplore.ieee.org/document/790410" TargetMode="External"/><Relationship Id="rId68" Type="http://schemas.openxmlformats.org/officeDocument/2006/relationships/hyperlink" Target="https://dl.acm.org/doi/10.1145/358669.358692" TargetMode="External"/><Relationship Id="rId89" Type="http://schemas.openxmlformats.org/officeDocument/2006/relationships/hyperlink" Target="https://ieeexplore.ieee.org/document/121791" TargetMode="External"/><Relationship Id="rId112"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3" Type="http://schemas.openxmlformats.org/officeDocument/2006/relationships/hyperlink" Target="https://www.mdpi.com/2076-3417/12/9/4581" TargetMode="External"/><Relationship Id="rId154" Type="http://schemas.openxmlformats.org/officeDocument/2006/relationships/hyperlink" Target="https://ieeexplore.ieee.org/abstract/document/9217089" TargetMode="External"/><Relationship Id="rId175" Type="http://schemas.openxmlformats.org/officeDocument/2006/relationships/hyperlink" Target="https://dl.acm.org/doi/10.5555/2017212.2017217" TargetMode="External"/><Relationship Id="rId196" Type="http://schemas.openxmlformats.org/officeDocument/2006/relationships/hyperlink" Target="https://www.degruyter.com/document/doi/10.1515/9783110607253/html" TargetMode="External"/><Relationship Id="rId200" Type="http://schemas.openxmlformats.org/officeDocument/2006/relationships/hyperlink" Target="https://pubmed.ncbi.nlm.nih.gov/31999347/" TargetMode="External"/><Relationship Id="rId16" Type="http://schemas.openxmlformats.org/officeDocument/2006/relationships/hyperlink" Target="https://www.ijsrp.org/research-paper-0920.php?rp=P10510536" TargetMode="External"/><Relationship Id="rId221" Type="http://schemas.openxmlformats.org/officeDocument/2006/relationships/hyperlink" Target="https://developer.apple.com/documentation/avfoundation/additional_data_capture/capturing_photos_with_depth" TargetMode="External"/><Relationship Id="rId37" Type="http://schemas.openxmlformats.org/officeDocument/2006/relationships/hyperlink" Target="http://www.r-5.org/files/books/computers/algo-list/image-processing/vision/Richard_Hartley_Andrew_Zisserman-Multiple_View_Geometry_in_Computer_Vision-EN.pdf" TargetMode="External"/><Relationship Id="rId58" Type="http://schemas.openxmlformats.org/officeDocument/2006/relationships/hyperlink" Target="https://link.springer.com/article/10.1007/BF00127818" TargetMode="External"/><Relationship Id="rId79" Type="http://schemas.openxmlformats.org/officeDocument/2006/relationships/hyperlink" Target="https://link.springer.com/article/10.1007/s11042-022-12866-4" TargetMode="External"/><Relationship Id="rId102" Type="http://schemas.openxmlformats.org/officeDocument/2006/relationships/hyperlink" Target="https://www.mathnet.ru/php/archive.phtml?wshow=paper&amp;jrnid=im&amp;paperid=4937&amp;option_lang=eng" TargetMode="External"/><Relationship Id="rId123" Type="http://schemas.openxmlformats.org/officeDocument/2006/relationships/hyperlink" Target="https://www.researchgate.net/publication/350935996_Accurate_Volume_Calculation_Driven_by_Delaunay_Triangulation_for_Coal_Measurement" TargetMode="External"/><Relationship Id="rId144" Type="http://schemas.openxmlformats.org/officeDocument/2006/relationships/hyperlink" Target="https://developer.apple.com/documentation/RealityKit/capturing-photographs-for-realitykit-object-capture" TargetMode="External"/><Relationship Id="rId90" Type="http://schemas.openxmlformats.org/officeDocument/2006/relationships/hyperlink" Target="http://library.lol/main/5B158374B784FA7FC9D6559B45352EA1" TargetMode="External"/><Relationship Id="rId165" Type="http://schemas.openxmlformats.org/officeDocument/2006/relationships/hyperlink" Target="https://ieeexplore.ieee.org/document/9082900" TargetMode="External"/><Relationship Id="rId186" Type="http://schemas.openxmlformats.org/officeDocument/2006/relationships/hyperlink" Target="https://agilemanifesto.org/iso/de/manifesto.html" TargetMode="External"/><Relationship Id="rId211" Type="http://schemas.openxmlformats.org/officeDocument/2006/relationships/hyperlink" Target="https://developer.apple.com/documentation/scenekit/scnview" TargetMode="External"/><Relationship Id="rId27" Type="http://schemas.openxmlformats.org/officeDocument/2006/relationships/hyperlink" Target="http://library.lol/main/5B158374B784FA7FC9D6559B45352EA1" TargetMode="External"/><Relationship Id="rId48" Type="http://schemas.openxmlformats.org/officeDocument/2006/relationships/hyperlink" Target="https://ieeexplore.ieee.org/document/790410" TargetMode="External"/><Relationship Id="rId69" Type="http://schemas.openxmlformats.org/officeDocument/2006/relationships/hyperlink" Target="http://www.r-5.org/files/books/computers/algo-list/image-processing/vision/Richard_Hartley_Andrew_Zisserman-Multiple_View_Geometry_in_Computer_Vision-EN.pdf" TargetMode="External"/><Relationship Id="rId113"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4" Type="http://schemas.openxmlformats.org/officeDocument/2006/relationships/hyperlink" Target="https://ieeexplore.ieee.org/document/9197608" TargetMode="External"/><Relationship Id="rId80" Type="http://schemas.openxmlformats.org/officeDocument/2006/relationships/hyperlink" Target="https://link.springer.com/article/10.1007/s11042-022-12866-4" TargetMode="External"/><Relationship Id="rId155" Type="http://schemas.openxmlformats.org/officeDocument/2006/relationships/hyperlink" Target="https://ieeexplore.ieee.org/document/9082900" TargetMode="External"/><Relationship Id="rId176" Type="http://schemas.openxmlformats.org/officeDocument/2006/relationships/hyperlink" Target="https://link.springer.com/book/10.1007/978-1-4419-5653-8" TargetMode="External"/><Relationship Id="rId197" Type="http://schemas.openxmlformats.org/officeDocument/2006/relationships/hyperlink" Target="https://www.degruyter.com/document/doi/10.1515/9783110607253/html" TargetMode="External"/><Relationship Id="rId201" Type="http://schemas.openxmlformats.org/officeDocument/2006/relationships/hyperlink" Target="https://ieeexplore.ieee.org/document/7792736" TargetMode="External"/><Relationship Id="rId222" Type="http://schemas.openxmlformats.org/officeDocument/2006/relationships/hyperlink" Target="https://developer.apple.com/documentation/avfoundation/avdepthdata/2881224-isdepthdatafiltered" TargetMode="External"/><Relationship Id="rId17" Type="http://schemas.openxmlformats.org/officeDocument/2006/relationships/hyperlink" Target="https://www.sciencedirect.com/science/article/pii/S0042698920301929" TargetMode="External"/><Relationship Id="rId38" Type="http://schemas.openxmlformats.org/officeDocument/2006/relationships/hyperlink" Target="http://library.lol/main/5B158374B784FA7FC9D6559B45352EA1" TargetMode="External"/><Relationship Id="rId59" Type="http://schemas.openxmlformats.org/officeDocument/2006/relationships/hyperlink" Target="http://library.lol/main/5B158374B784FA7FC9D6559B45352EA1" TargetMode="External"/><Relationship Id="rId103" Type="http://schemas.openxmlformats.org/officeDocument/2006/relationships/hyperlink" Target="https://www.google.de/books/edition/Einf%C3%BChrung_in_die_Geowissenschaften/go2eDQAAQBAJ?hl=de&amp;gbpv=1&amp;dq=triangulation+dreieck+netz&amp;pg=PA198&amp;printsec=frontcover" TargetMode="External"/><Relationship Id="rId124" Type="http://schemas.openxmlformats.org/officeDocument/2006/relationships/hyperlink" Target="https://www.mathnet.ru/php/archive.phtml?wshow=paper&amp;jrnid=im&amp;paperid=4937&amp;option_lang=eng" TargetMode="External"/><Relationship Id="rId70" Type="http://schemas.openxmlformats.org/officeDocument/2006/relationships/hyperlink" Target="http://www.r-5.org/files/books/computers/algo-list/image-processing/vision/Richard_Hartley_Andrew_Zisserman-Multiple_View_Geometry_in_Computer_Vision-EN.pdf" TargetMode="External"/><Relationship Id="rId91" Type="http://schemas.openxmlformats.org/officeDocument/2006/relationships/hyperlink" Target="https://ieeexplore.ieee.org/document/121791" TargetMode="External"/><Relationship Id="rId145" Type="http://schemas.openxmlformats.org/officeDocument/2006/relationships/hyperlink" Target="https://ieeexplore.ieee.org/document/9082900" TargetMode="External"/><Relationship Id="rId166" Type="http://schemas.openxmlformats.org/officeDocument/2006/relationships/hyperlink" Target="https://www.nature.com/articles/s41598-022-07221-4" TargetMode="External"/><Relationship Id="rId187" Type="http://schemas.openxmlformats.org/officeDocument/2006/relationships/hyperlink" Target="https://agilemanifesto.org/iso/de/manifesto.html" TargetMode="External"/><Relationship Id="rId1" Type="http://schemas.openxmlformats.org/officeDocument/2006/relationships/hyperlink" Target="https://de.statista.com/outlook/hmo/digital-health/digital-fitness-well-being/digital-fitness-well-being-apps/ernaehrungs-apps/deutschland" TargetMode="External"/><Relationship Id="rId212" Type="http://schemas.openxmlformats.org/officeDocument/2006/relationships/hyperlink" Target="https://developer.apple.com/augmented-reality/object-capture/" TargetMode="External"/><Relationship Id="rId28" Type="http://schemas.openxmlformats.org/officeDocument/2006/relationships/hyperlink" Target="http://library.lol/main/5B158374B784FA7FC9D6559B45352EA1" TargetMode="External"/><Relationship Id="rId49" Type="http://schemas.openxmlformats.org/officeDocument/2006/relationships/hyperlink" Target="https://link.springer.com/article/10.1023/B:VISI.0000029664.99615.94" TargetMode="External"/><Relationship Id="rId114" Type="http://schemas.openxmlformats.org/officeDocument/2006/relationships/hyperlink" Target="https://www.researchgate.net/publication/350935996_Accurate_Volume_Calculation_Driven_by_Delaunay_Triangulation_for_Coal_Measurement" TargetMode="External"/><Relationship Id="rId60" Type="http://schemas.openxmlformats.org/officeDocument/2006/relationships/hyperlink" Target="https://link.springer.com/article/10.1007/BF00127818" TargetMode="External"/><Relationship Id="rId81" Type="http://schemas.openxmlformats.org/officeDocument/2006/relationships/hyperlink" Target="https://ieeexplore.ieee.org/stamp/stamp.jsp?tp=&amp;arnumber=9757937" TargetMode="External"/><Relationship Id="rId135" Type="http://schemas.openxmlformats.org/officeDocument/2006/relationships/hyperlink" Target="https://www.mdpi.com/2076-3417/12/9/4581" TargetMode="External"/><Relationship Id="rId156" Type="http://schemas.openxmlformats.org/officeDocument/2006/relationships/hyperlink" Target="https://link.springer.com/article/10.1007/s10055-020-00484-0" TargetMode="External"/><Relationship Id="rId177" Type="http://schemas.openxmlformats.org/officeDocument/2006/relationships/hyperlink" Target="https://www.researchgate.net/publication/254804390_A_Three_Cycle_View_of_Design_Science_Research" TargetMode="External"/><Relationship Id="rId198" Type="http://schemas.openxmlformats.org/officeDocument/2006/relationships/hyperlink" Target="https://www.degruyter.com/document/doi/10.1515/9783110607253/html" TargetMode="External"/><Relationship Id="rId202" Type="http://schemas.openxmlformats.org/officeDocument/2006/relationships/hyperlink" Target="https://www.researchgate.net/publication/280645955_Systematic_Reviews_in_the_Social_Sciences_A_Practical_Guide" TargetMode="External"/><Relationship Id="rId223" Type="http://schemas.openxmlformats.org/officeDocument/2006/relationships/hyperlink" Target="https://developer.apple.com/documentation/coredata" TargetMode="External"/><Relationship Id="rId18" Type="http://schemas.openxmlformats.org/officeDocument/2006/relationships/hyperlink" Target="https://ieeexplore.ieee.org/document/8905144" TargetMode="External"/><Relationship Id="rId39" Type="http://schemas.openxmlformats.org/officeDocument/2006/relationships/hyperlink" Target="http://library.lol/main/5B158374B784FA7FC9D6559B45352EA1" TargetMode="External"/><Relationship Id="rId50" Type="http://schemas.openxmlformats.org/officeDocument/2006/relationships/hyperlink" Target="https://ieeexplore.ieee.org/document/790410" TargetMode="External"/><Relationship Id="rId104" Type="http://schemas.openxmlformats.org/officeDocument/2006/relationships/hyperlink" Target="https://www.mathnet.ru/php/archive.phtml?wshow=paper&amp;jrnid=im&amp;paperid=4937&amp;option_lang=eng" TargetMode="External"/><Relationship Id="rId125" Type="http://schemas.openxmlformats.org/officeDocument/2006/relationships/hyperlink" Target="https://www.researchgate.net/publication/327132182_Volume_estimation_of_strawberries_mushrooms_and_tomatoes_with_a_machine_vision_system" TargetMode="External"/><Relationship Id="rId146" Type="http://schemas.openxmlformats.org/officeDocument/2006/relationships/hyperlink" Target="https://pubmed.ncbi.nlm.nih.gov/35590990/" TargetMode="External"/><Relationship Id="rId167" Type="http://schemas.openxmlformats.org/officeDocument/2006/relationships/hyperlink" Target="https://ieeexplore.ieee.org/document/9397023" TargetMode="External"/><Relationship Id="rId188" Type="http://schemas.openxmlformats.org/officeDocument/2006/relationships/hyperlink" Target="https://www.pearson.com/en-us/subject-catalog/p/software-engineering/P200000003258/9780137503148" TargetMode="External"/><Relationship Id="rId71" Type="http://schemas.openxmlformats.org/officeDocument/2006/relationships/hyperlink" Target="https://www.mdpi.com/1999-4893/14/3/89" TargetMode="External"/><Relationship Id="rId92" Type="http://schemas.openxmlformats.org/officeDocument/2006/relationships/hyperlink" Target="https://ieeexplore.ieee.org/document/121791" TargetMode="External"/><Relationship Id="rId213" Type="http://schemas.openxmlformats.org/officeDocument/2006/relationships/hyperlink" Target="https://developer.apple.com/augmented-reality/object-capture/" TargetMode="External"/><Relationship Id="rId2" Type="http://schemas.openxmlformats.org/officeDocument/2006/relationships/hyperlink" Target="https://de.statista.com/statistik/daten/studie/272609/umfrage/gesundheit-anzahl-der-gesundheitsbewussten-in-deutschland/" TargetMode="External"/><Relationship Id="rId29" Type="http://schemas.openxmlformats.org/officeDocument/2006/relationships/hyperlink" Target="http://library.lol/main/5B158374B784FA7FC9D6559B45352EA1" TargetMode="External"/><Relationship Id="rId40" Type="http://schemas.openxmlformats.org/officeDocument/2006/relationships/hyperlink" Target="https://openaccess.thecvf.com/content_CVPR_2020/papers/Xu_AANet_Adaptive_Aggregation_Network_for_Efficient_Stereo_Matching_CVPR_2020_paper.pdf" TargetMode="External"/><Relationship Id="rId115"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6" Type="http://schemas.openxmlformats.org/officeDocument/2006/relationships/hyperlink" Target="https://ieeexplore.ieee.org/document/9197608" TargetMode="External"/><Relationship Id="rId157" Type="http://schemas.openxmlformats.org/officeDocument/2006/relationships/hyperlink" Target="https://ieeexplore.ieee.org/abstract/document/9090679" TargetMode="External"/><Relationship Id="rId178" Type="http://schemas.openxmlformats.org/officeDocument/2006/relationships/hyperlink" Target="https://www.researchgate.net/publication/259440652_Reconstructing_the_Giant_On_the_Importance_of_Rigour_in_Documenting_the_Literature_Search_Process" TargetMode="External"/><Relationship Id="rId61" Type="http://schemas.openxmlformats.org/officeDocument/2006/relationships/hyperlink" Target="http://www.r-5.org/files/books/computers/algo-list/image-processing/vision/Richard_Hartley_Andrew_Zisserman-Multiple_View_Geometry_in_Computer_Vision-EN.pdf" TargetMode="External"/><Relationship Id="rId82" Type="http://schemas.openxmlformats.org/officeDocument/2006/relationships/hyperlink" Target="https://arxiv.org/abs/2103.02690" TargetMode="External"/><Relationship Id="rId199" Type="http://schemas.openxmlformats.org/officeDocument/2006/relationships/hyperlink" Target="https://www.degruyter.com/document/doi/10.1515/9783110607253/html" TargetMode="External"/><Relationship Id="rId203" Type="http://schemas.openxmlformats.org/officeDocument/2006/relationships/hyperlink" Target="https://www.researchgate.net/publication/280645955_Systematic_Reviews_in_the_Social_Sciences_A_Practical_Guide" TargetMode="External"/><Relationship Id="rId19" Type="http://schemas.openxmlformats.org/officeDocument/2006/relationships/hyperlink" Target="https://ieeexplore.ieee.org/document/8905144" TargetMode="External"/><Relationship Id="rId224" Type="http://schemas.openxmlformats.org/officeDocument/2006/relationships/hyperlink" Target="https://amzn.eu/d/4OZ5fMZ" TargetMode="External"/><Relationship Id="rId30" Type="http://schemas.openxmlformats.org/officeDocument/2006/relationships/hyperlink" Target="http://library.lol/main/5B158374B784FA7FC9D6559B45352EA1" TargetMode="External"/><Relationship Id="rId105" Type="http://schemas.openxmlformats.org/officeDocument/2006/relationships/hyperlink" Target="https://www.mathnet.ru/php/archive.phtml?wshow=paper&amp;jrnid=im&amp;paperid=4937&amp;option_lang=eng" TargetMode="External"/><Relationship Id="rId126" Type="http://schemas.openxmlformats.org/officeDocument/2006/relationships/hyperlink" Target="https://www.mdpi.com/1996-1944/15/15/5388" TargetMode="External"/><Relationship Id="rId147" Type="http://schemas.openxmlformats.org/officeDocument/2006/relationships/hyperlink" Target="https://www.mdpi.com/2227-9032/9/12/1676" TargetMode="External"/><Relationship Id="rId168" Type="http://schemas.openxmlformats.org/officeDocument/2006/relationships/hyperlink" Target="https://ieeexplore.ieee.org/document/939702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researchgate.net/publication/322593979_MANUAL_FOR_BUILDING_TREE_VOLUME_AND_BIOMASS_ALLOMETRIC_EQUATION_FOR_BANGLADESH"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www.google.de/books/edition/Computational_Engineering_Introduction_t/bEw5EAAAQBAJ?hl=de&amp;gbpv=1" TargetMode="External"/><Relationship Id="rId2" Type="http://schemas.openxmlformats.org/officeDocument/2006/relationships/hyperlink" Target="https://link.springer.com/article/10.1023/B:VISI.0000029664.99615.94" TargetMode="External"/><Relationship Id="rId1" Type="http://schemas.openxmlformats.org/officeDocument/2006/relationships/hyperlink" Target="https://ieeexplore.ieee.org/document/8905144" TargetMode="External"/><Relationship Id="rId6" Type="http://schemas.openxmlformats.org/officeDocument/2006/relationships/hyperlink" Target="https://academic.oup.com/comjnl/article/24/2/162/338193" TargetMode="External"/><Relationship Id="rId5" Type="http://schemas.openxmlformats.org/officeDocument/2006/relationships/hyperlink" Target="https://www.researchgate.net/publication/357059605_2D_Lidar_Data_Matching_Using_Simulated_Annealing_on_Point-Based_Method" TargetMode="External"/><Relationship Id="rId4" Type="http://schemas.openxmlformats.org/officeDocument/2006/relationships/hyperlink" Target="https://ietresearch.onlinelibrary.wiley.com/doi/full/10.1049/cit2.1209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ink.springer.com/content/pdf/10.1007%2F978-3-658-32773-6.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researchgate.net/publication/350935996_Accurate_Volume_Calculation_Driven_by_Delaunay_Triangulation_for_Coal_Measurement"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ietresearch.onlinelibrary.wiley.com/doi/full/10.1049/cit2.12098" TargetMode="External"/><Relationship Id="rId2" Type="http://schemas.openxmlformats.org/officeDocument/2006/relationships/hyperlink" Target="http://library.lol/main/5B158374B784FA7FC9D6559B45352EA1" TargetMode="External"/><Relationship Id="rId1" Type="http://schemas.openxmlformats.org/officeDocument/2006/relationships/hyperlink" Target="https://ieeexplore.ieee.org/stamp/stamp.jsp?tp=&amp;arnumber=9968715" TargetMode="External"/><Relationship Id="rId6" Type="http://schemas.openxmlformats.org/officeDocument/2006/relationships/hyperlink" Target="https://ietresearch.onlinelibrary.wiley.com/doi/full/10.1049/cit2.12098" TargetMode="External"/><Relationship Id="rId5" Type="http://schemas.openxmlformats.org/officeDocument/2006/relationships/hyperlink" Target="https://link.springer.com/article/10.1007/BF00127818" TargetMode="External"/><Relationship Id="rId10" Type="http://schemas.openxmlformats.org/officeDocument/2006/relationships/hyperlink" Target="https://www.nature.com/articles/s41598-022-13075-7" TargetMode="External"/><Relationship Id="rId4" Type="http://schemas.openxmlformats.org/officeDocument/2006/relationships/hyperlink" Target="http://www.r-5.org/files/books/computers/algo-list/image-processing/vision/Richard_Hartley_Andrew_Zisserman-Multiple_View_Geometry_in_Computer_Vision-EN.pdf" TargetMode="External"/><Relationship Id="rId9" Type="http://schemas.openxmlformats.org/officeDocument/2006/relationships/hyperlink" Target="https://mathworld.wolfram.com/Tetrahedr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B0257-C51B-E14C-83D3-EA7E67364B51}">
  <dimension ref="A1:S301"/>
  <sheetViews>
    <sheetView topLeftCell="A209" zoomScale="160" zoomScaleNormal="160" workbookViewId="0">
      <selection activeCell="B229" sqref="B229"/>
    </sheetView>
  </sheetViews>
  <sheetFormatPr baseColWidth="10" defaultRowHeight="16" x14ac:dyDescent="0.2"/>
  <cols>
    <col min="1" max="1" width="5.6640625" style="6" customWidth="1"/>
    <col min="2" max="2" width="9.1640625" style="6" bestFit="1" customWidth="1"/>
    <col min="3" max="3" width="11.83203125" style="7" customWidth="1"/>
    <col min="4" max="4" width="4.83203125" style="7" customWidth="1"/>
    <col min="5" max="5" width="5.1640625" style="7" customWidth="1"/>
    <col min="6" max="6" width="44.6640625" style="7" customWidth="1"/>
    <col min="7" max="7" width="14" style="7" customWidth="1"/>
    <col min="8" max="8" width="9.5" style="61" customWidth="1"/>
    <col min="9" max="9" width="31.6640625" style="7" bestFit="1" customWidth="1"/>
    <col min="10" max="10" width="33.83203125" style="7" customWidth="1"/>
    <col min="11" max="11" width="13.1640625" style="24" customWidth="1"/>
    <col min="12" max="12" width="54.5" style="7" customWidth="1"/>
    <col min="13" max="13" width="12.83203125" style="7" customWidth="1"/>
    <col min="14" max="14" width="8.5" style="6" customWidth="1"/>
    <col min="15" max="15" width="16.6640625" style="7" customWidth="1"/>
    <col min="16" max="16" width="45" style="11" customWidth="1"/>
    <col min="17" max="17" width="24.33203125" style="5" customWidth="1"/>
    <col min="18" max="16384" width="10.83203125" style="5"/>
  </cols>
  <sheetData>
    <row r="1" spans="1:19" s="25" customFormat="1" x14ac:dyDescent="0.2">
      <c r="A1" s="3" t="s">
        <v>0</v>
      </c>
      <c r="B1" s="3" t="s">
        <v>4</v>
      </c>
      <c r="C1" s="3" t="s">
        <v>988</v>
      </c>
      <c r="D1" s="3" t="s">
        <v>1</v>
      </c>
      <c r="E1" s="3" t="s">
        <v>7</v>
      </c>
      <c r="F1" s="3" t="s">
        <v>8</v>
      </c>
      <c r="G1" s="53" t="s">
        <v>9</v>
      </c>
      <c r="H1" s="51" t="s">
        <v>48</v>
      </c>
      <c r="I1" s="53" t="s">
        <v>10</v>
      </c>
      <c r="J1" s="3" t="s">
        <v>11</v>
      </c>
      <c r="K1" s="4" t="s">
        <v>33</v>
      </c>
      <c r="L1" s="3" t="s">
        <v>5</v>
      </c>
      <c r="M1" s="3" t="s">
        <v>972</v>
      </c>
      <c r="N1" s="3" t="s">
        <v>3</v>
      </c>
      <c r="O1" s="4" t="s">
        <v>2</v>
      </c>
      <c r="P1" s="4" t="s">
        <v>19</v>
      </c>
      <c r="Q1" s="4" t="s">
        <v>722</v>
      </c>
    </row>
    <row r="2" spans="1:19" x14ac:dyDescent="0.2">
      <c r="A2" s="13">
        <v>1</v>
      </c>
      <c r="B2" s="17" t="s">
        <v>16</v>
      </c>
      <c r="C2" s="16" t="s">
        <v>990</v>
      </c>
      <c r="D2" s="18" t="s">
        <v>32</v>
      </c>
      <c r="E2" s="19" t="s">
        <v>15</v>
      </c>
      <c r="F2" s="19" t="s">
        <v>30</v>
      </c>
      <c r="G2" s="16" t="s">
        <v>31</v>
      </c>
      <c r="H2" s="19" t="s">
        <v>15</v>
      </c>
      <c r="I2" s="33" t="s">
        <v>36</v>
      </c>
      <c r="J2" s="33" t="s">
        <v>36</v>
      </c>
      <c r="K2" s="32" t="s">
        <v>34</v>
      </c>
      <c r="L2" s="16" t="s">
        <v>36</v>
      </c>
      <c r="M2" s="16" t="s">
        <v>36</v>
      </c>
      <c r="N2" s="17" t="s">
        <v>719</v>
      </c>
      <c r="O2" s="16" t="s">
        <v>449</v>
      </c>
      <c r="P2" s="16" t="str">
        <f t="shared" ref="P2:P4" si="0">"Vgl. "&amp;I2&amp;" ("&amp;N2&amp;"), S. "&amp;O2&amp;"."</f>
        <v>Vgl. Statista (2022a), S. o. S..</v>
      </c>
      <c r="Q2" s="19" t="s">
        <v>838</v>
      </c>
    </row>
    <row r="3" spans="1:19" x14ac:dyDescent="0.2">
      <c r="A3" s="13">
        <v>2</v>
      </c>
      <c r="B3" s="17" t="s">
        <v>16</v>
      </c>
      <c r="C3" s="16" t="s">
        <v>990</v>
      </c>
      <c r="D3" s="18" t="s">
        <v>38</v>
      </c>
      <c r="E3" s="19" t="s">
        <v>15</v>
      </c>
      <c r="F3" s="19" t="s">
        <v>37</v>
      </c>
      <c r="G3" s="16" t="s">
        <v>39</v>
      </c>
      <c r="H3" s="19" t="s">
        <v>15</v>
      </c>
      <c r="I3" s="33" t="s">
        <v>36</v>
      </c>
      <c r="J3" s="33" t="s">
        <v>36</v>
      </c>
      <c r="K3" s="32" t="s">
        <v>35</v>
      </c>
      <c r="L3" s="16" t="s">
        <v>36</v>
      </c>
      <c r="M3" s="16" t="s">
        <v>36</v>
      </c>
      <c r="N3" s="17" t="s">
        <v>720</v>
      </c>
      <c r="O3" s="16" t="s">
        <v>449</v>
      </c>
      <c r="P3" s="16" t="str">
        <f t="shared" si="0"/>
        <v>Vgl. Statista (2022b), S. o. S..</v>
      </c>
      <c r="Q3" s="19" t="s">
        <v>839</v>
      </c>
    </row>
    <row r="4" spans="1:19" x14ac:dyDescent="0.2">
      <c r="A4" s="20">
        <v>3</v>
      </c>
      <c r="B4" s="17" t="s">
        <v>16</v>
      </c>
      <c r="C4" s="16" t="s">
        <v>990</v>
      </c>
      <c r="D4" s="14" t="s">
        <v>29</v>
      </c>
      <c r="E4" s="19" t="s">
        <v>15</v>
      </c>
      <c r="F4" s="19" t="s">
        <v>40</v>
      </c>
      <c r="G4" s="16" t="s">
        <v>28</v>
      </c>
      <c r="H4" s="19" t="s">
        <v>15</v>
      </c>
      <c r="I4" s="33" t="s">
        <v>36</v>
      </c>
      <c r="J4" s="33" t="s">
        <v>36</v>
      </c>
      <c r="K4" s="32" t="s">
        <v>34</v>
      </c>
      <c r="L4" s="22" t="s">
        <v>36</v>
      </c>
      <c r="M4" s="16" t="s">
        <v>36</v>
      </c>
      <c r="N4" s="20" t="s">
        <v>721</v>
      </c>
      <c r="O4" s="16" t="s">
        <v>449</v>
      </c>
      <c r="P4" s="16" t="str">
        <f t="shared" si="0"/>
        <v>Vgl. Statista (2022c), S. o. S..</v>
      </c>
      <c r="Q4" s="19" t="s">
        <v>41</v>
      </c>
      <c r="S4" s="8"/>
    </row>
    <row r="5" spans="1:19" x14ac:dyDescent="0.2">
      <c r="A5" s="26">
        <v>4</v>
      </c>
      <c r="B5" s="20" t="s">
        <v>42</v>
      </c>
      <c r="C5" s="22" t="s">
        <v>989</v>
      </c>
      <c r="D5" s="14" t="s">
        <v>728</v>
      </c>
      <c r="E5" s="22" t="s">
        <v>727</v>
      </c>
      <c r="F5" s="22" t="s">
        <v>726</v>
      </c>
      <c r="G5" s="22" t="s">
        <v>15</v>
      </c>
      <c r="H5" s="54" t="s">
        <v>725</v>
      </c>
      <c r="I5" s="22" t="s">
        <v>724</v>
      </c>
      <c r="J5" s="22" t="s">
        <v>723</v>
      </c>
      <c r="K5" s="23" t="s">
        <v>15</v>
      </c>
      <c r="L5" s="22" t="s">
        <v>730</v>
      </c>
      <c r="M5" s="22" t="s">
        <v>979</v>
      </c>
      <c r="N5" s="20">
        <v>2004</v>
      </c>
      <c r="O5" s="21" t="s">
        <v>729</v>
      </c>
      <c r="P5" s="16" t="str">
        <f t="shared" ref="P5:P68" si="1">"Vgl. "&amp;I5&amp;" ("&amp;N5&amp;"), S. "&amp;O5&amp;"."</f>
        <v>Vgl. Hevner et al. (2004), S. 75–105.</v>
      </c>
      <c r="Q5" s="19" t="s">
        <v>746</v>
      </c>
    </row>
    <row r="6" spans="1:19" x14ac:dyDescent="0.2">
      <c r="A6" s="20">
        <v>5</v>
      </c>
      <c r="B6" s="20" t="s">
        <v>42</v>
      </c>
      <c r="C6" s="22" t="s">
        <v>989</v>
      </c>
      <c r="D6" s="14" t="s">
        <v>747</v>
      </c>
      <c r="E6" s="22" t="s">
        <v>736</v>
      </c>
      <c r="F6" s="22" t="s">
        <v>731</v>
      </c>
      <c r="G6" s="22" t="s">
        <v>15</v>
      </c>
      <c r="H6" s="54" t="s">
        <v>15</v>
      </c>
      <c r="I6" s="22" t="s">
        <v>733</v>
      </c>
      <c r="J6" s="22" t="s">
        <v>732</v>
      </c>
      <c r="K6" s="23" t="s">
        <v>15</v>
      </c>
      <c r="L6" s="22" t="s">
        <v>734</v>
      </c>
      <c r="M6" s="22" t="s">
        <v>978</v>
      </c>
      <c r="N6" s="20">
        <v>2000</v>
      </c>
      <c r="O6" s="21" t="s">
        <v>735</v>
      </c>
      <c r="P6" s="16" t="str">
        <f t="shared" si="1"/>
        <v>Vgl. Chapman et al. (2000), S. 1-78.</v>
      </c>
      <c r="Q6" s="19"/>
    </row>
    <row r="7" spans="1:19" x14ac:dyDescent="0.2">
      <c r="A7" s="20">
        <v>6</v>
      </c>
      <c r="B7" s="20" t="s">
        <v>42</v>
      </c>
      <c r="C7" s="22" t="s">
        <v>989</v>
      </c>
      <c r="D7" s="14" t="s">
        <v>737</v>
      </c>
      <c r="E7" s="22" t="s">
        <v>738</v>
      </c>
      <c r="F7" s="22" t="s">
        <v>739</v>
      </c>
      <c r="G7" s="22" t="s">
        <v>15</v>
      </c>
      <c r="H7" s="54" t="s">
        <v>740</v>
      </c>
      <c r="I7" s="22" t="s">
        <v>743</v>
      </c>
      <c r="J7" s="22" t="s">
        <v>742</v>
      </c>
      <c r="K7" s="23" t="s">
        <v>15</v>
      </c>
      <c r="L7" s="22" t="s">
        <v>744</v>
      </c>
      <c r="M7" s="22" t="s">
        <v>980</v>
      </c>
      <c r="N7" s="20">
        <v>2021</v>
      </c>
      <c r="O7" s="21" t="s">
        <v>745</v>
      </c>
      <c r="P7" s="16" t="str">
        <f t="shared" si="1"/>
        <v>Vgl. Schröer, Kruse, Gómez (2021), S. 526-528.</v>
      </c>
      <c r="Q7" s="19" t="s">
        <v>741</v>
      </c>
    </row>
    <row r="8" spans="1:19" x14ac:dyDescent="0.2">
      <c r="A8" s="20">
        <v>7</v>
      </c>
      <c r="B8" s="20" t="s">
        <v>42</v>
      </c>
      <c r="C8" s="22" t="s">
        <v>989</v>
      </c>
      <c r="D8" s="14" t="s">
        <v>728</v>
      </c>
      <c r="E8" s="22" t="s">
        <v>727</v>
      </c>
      <c r="F8" s="22" t="s">
        <v>726</v>
      </c>
      <c r="G8" s="22" t="s">
        <v>15</v>
      </c>
      <c r="H8" s="54" t="s">
        <v>725</v>
      </c>
      <c r="I8" s="22" t="s">
        <v>724</v>
      </c>
      <c r="J8" s="22" t="s">
        <v>723</v>
      </c>
      <c r="K8" s="23" t="s">
        <v>15</v>
      </c>
      <c r="L8" s="22" t="s">
        <v>730</v>
      </c>
      <c r="M8" s="22" t="s">
        <v>979</v>
      </c>
      <c r="N8" s="20">
        <v>2004</v>
      </c>
      <c r="O8" s="21" t="s">
        <v>748</v>
      </c>
      <c r="P8" s="16" t="str">
        <f t="shared" si="1"/>
        <v>Vgl. Hevner et al. (2004), S. 75, 77, 79-80, 85-86.</v>
      </c>
      <c r="Q8" s="19" t="s">
        <v>746</v>
      </c>
    </row>
    <row r="9" spans="1:19" x14ac:dyDescent="0.2">
      <c r="A9" s="20">
        <v>8</v>
      </c>
      <c r="B9" s="20" t="s">
        <v>17</v>
      </c>
      <c r="C9" s="22" t="s">
        <v>989</v>
      </c>
      <c r="D9" s="14" t="s">
        <v>750</v>
      </c>
      <c r="E9" s="22" t="s">
        <v>751</v>
      </c>
      <c r="F9" s="22" t="s">
        <v>749</v>
      </c>
      <c r="G9" s="22" t="s">
        <v>15</v>
      </c>
      <c r="H9" s="54" t="s">
        <v>754</v>
      </c>
      <c r="I9" s="22" t="s">
        <v>753</v>
      </c>
      <c r="J9" s="22" t="s">
        <v>752</v>
      </c>
      <c r="K9" s="23" t="s">
        <v>15</v>
      </c>
      <c r="L9" s="22" t="s">
        <v>981</v>
      </c>
      <c r="M9" s="22" t="s">
        <v>977</v>
      </c>
      <c r="N9" s="20">
        <v>2010</v>
      </c>
      <c r="O9" s="21" t="s">
        <v>756</v>
      </c>
      <c r="P9" s="16" t="str">
        <f t="shared" si="1"/>
        <v>Vgl. Hevner, Chatterjee (2010), S. 5, 16-19.</v>
      </c>
      <c r="Q9" s="19" t="s">
        <v>755</v>
      </c>
    </row>
    <row r="10" spans="1:19" x14ac:dyDescent="0.2">
      <c r="A10" s="20">
        <v>9</v>
      </c>
      <c r="B10" s="20" t="s">
        <v>42</v>
      </c>
      <c r="C10" s="22" t="s">
        <v>989</v>
      </c>
      <c r="D10" s="14" t="s">
        <v>761</v>
      </c>
      <c r="E10" s="22" t="s">
        <v>762</v>
      </c>
      <c r="F10" s="22" t="s">
        <v>760</v>
      </c>
      <c r="G10" s="22" t="s">
        <v>15</v>
      </c>
      <c r="H10" s="54" t="s">
        <v>15</v>
      </c>
      <c r="I10" s="22" t="s">
        <v>758</v>
      </c>
      <c r="J10" s="22" t="s">
        <v>759</v>
      </c>
      <c r="K10" s="23" t="s">
        <v>15</v>
      </c>
      <c r="L10" s="22" t="s">
        <v>763</v>
      </c>
      <c r="M10" s="22" t="s">
        <v>619</v>
      </c>
      <c r="N10" s="20">
        <v>2007</v>
      </c>
      <c r="O10" s="21" t="s">
        <v>757</v>
      </c>
      <c r="P10" s="16" t="str">
        <f t="shared" si="1"/>
        <v>Vgl. Hevner (2007), S. 88-89.</v>
      </c>
      <c r="Q10" s="19"/>
    </row>
    <row r="11" spans="1:19" x14ac:dyDescent="0.2">
      <c r="A11" s="26">
        <v>10</v>
      </c>
      <c r="B11" s="20" t="s">
        <v>42</v>
      </c>
      <c r="C11" s="22" t="s">
        <v>989</v>
      </c>
      <c r="D11" s="14" t="s">
        <v>764</v>
      </c>
      <c r="E11" s="22" t="s">
        <v>765</v>
      </c>
      <c r="F11" s="22" t="s">
        <v>766</v>
      </c>
      <c r="G11" s="22" t="s">
        <v>15</v>
      </c>
      <c r="H11" s="54" t="s">
        <v>15</v>
      </c>
      <c r="I11" s="22" t="s">
        <v>1205</v>
      </c>
      <c r="J11" s="22" t="s">
        <v>1207</v>
      </c>
      <c r="K11" s="23" t="s">
        <v>15</v>
      </c>
      <c r="L11" s="22" t="s">
        <v>767</v>
      </c>
      <c r="M11" s="22" t="s">
        <v>619</v>
      </c>
      <c r="N11" s="20">
        <v>2009</v>
      </c>
      <c r="O11" s="21" t="s">
        <v>768</v>
      </c>
      <c r="P11" s="16" t="str">
        <f t="shared" si="1"/>
        <v>Vgl. Brocke et al. (2009), S. 1-2, 10.</v>
      </c>
      <c r="Q11" s="19"/>
    </row>
    <row r="12" spans="1:19" x14ac:dyDescent="0.2">
      <c r="A12" s="20">
        <v>11</v>
      </c>
      <c r="B12" s="20" t="s">
        <v>17</v>
      </c>
      <c r="C12" s="22" t="s">
        <v>989</v>
      </c>
      <c r="D12" s="35" t="s">
        <v>1195</v>
      </c>
      <c r="E12" s="22" t="s">
        <v>1194</v>
      </c>
      <c r="F12" s="22" t="s">
        <v>1196</v>
      </c>
      <c r="G12" s="22" t="s">
        <v>1193</v>
      </c>
      <c r="H12" s="54" t="s">
        <v>1192</v>
      </c>
      <c r="I12" s="22" t="s">
        <v>1189</v>
      </c>
      <c r="J12" s="22" t="s">
        <v>1188</v>
      </c>
      <c r="K12" s="23" t="s">
        <v>15</v>
      </c>
      <c r="L12" s="22" t="s">
        <v>1191</v>
      </c>
      <c r="M12" s="22" t="s">
        <v>619</v>
      </c>
      <c r="N12" s="20">
        <v>2006</v>
      </c>
      <c r="O12" s="22" t="s">
        <v>1197</v>
      </c>
      <c r="P12" s="16" t="str">
        <f t="shared" si="1"/>
        <v>Vgl. Petticrew, Roberts (2006), S. 74-74.</v>
      </c>
      <c r="Q12" s="19" t="s">
        <v>1190</v>
      </c>
    </row>
    <row r="13" spans="1:19" x14ac:dyDescent="0.2">
      <c r="A13" s="26">
        <v>12</v>
      </c>
      <c r="B13" s="20" t="s">
        <v>17</v>
      </c>
      <c r="C13" s="22" t="s">
        <v>989</v>
      </c>
      <c r="D13" s="35" t="s">
        <v>1195</v>
      </c>
      <c r="E13" s="22" t="s">
        <v>1194</v>
      </c>
      <c r="F13" s="22" t="s">
        <v>1196</v>
      </c>
      <c r="G13" s="22" t="s">
        <v>1193</v>
      </c>
      <c r="H13" s="54" t="s">
        <v>1192</v>
      </c>
      <c r="I13" s="22" t="s">
        <v>1189</v>
      </c>
      <c r="J13" s="22" t="s">
        <v>1188</v>
      </c>
      <c r="K13" s="23" t="s">
        <v>15</v>
      </c>
      <c r="L13" s="22" t="s">
        <v>1191</v>
      </c>
      <c r="M13" s="22" t="s">
        <v>619</v>
      </c>
      <c r="N13" s="20">
        <v>2006</v>
      </c>
      <c r="O13" s="22" t="s">
        <v>824</v>
      </c>
      <c r="P13" s="16" t="str">
        <f t="shared" si="1"/>
        <v>Vgl. Petticrew, Roberts (2006), S. 74-75.</v>
      </c>
      <c r="Q13" s="19" t="s">
        <v>1190</v>
      </c>
    </row>
    <row r="14" spans="1:19" x14ac:dyDescent="0.2">
      <c r="A14" s="20">
        <v>13</v>
      </c>
      <c r="B14" s="20" t="s">
        <v>42</v>
      </c>
      <c r="C14" s="22" t="s">
        <v>989</v>
      </c>
      <c r="D14" s="35" t="s">
        <v>1201</v>
      </c>
      <c r="E14" s="22" t="s">
        <v>1200</v>
      </c>
      <c r="F14" s="22" t="s">
        <v>1199</v>
      </c>
      <c r="G14" s="22" t="s">
        <v>1193</v>
      </c>
      <c r="H14" s="54" t="s">
        <v>1198</v>
      </c>
      <c r="I14" s="22" t="s">
        <v>1205</v>
      </c>
      <c r="J14" s="22" t="s">
        <v>1206</v>
      </c>
      <c r="K14" s="23" t="s">
        <v>15</v>
      </c>
      <c r="L14" s="22" t="s">
        <v>1202</v>
      </c>
      <c r="M14" s="22" t="s">
        <v>619</v>
      </c>
      <c r="N14" s="20">
        <v>2015</v>
      </c>
      <c r="O14" s="22">
        <v>208</v>
      </c>
      <c r="P14" s="16" t="str">
        <f t="shared" si="1"/>
        <v>Vgl. Brocke et al. (2015), S. 208.</v>
      </c>
      <c r="Q14" s="19"/>
    </row>
    <row r="15" spans="1:19" x14ac:dyDescent="0.2">
      <c r="A15" s="26">
        <v>14</v>
      </c>
      <c r="B15" s="20" t="s">
        <v>42</v>
      </c>
      <c r="C15" s="22" t="s">
        <v>989</v>
      </c>
      <c r="D15" s="35" t="s">
        <v>1201</v>
      </c>
      <c r="E15" s="22" t="s">
        <v>1200</v>
      </c>
      <c r="F15" s="22" t="s">
        <v>1199</v>
      </c>
      <c r="G15" s="22" t="s">
        <v>1193</v>
      </c>
      <c r="H15" s="54" t="s">
        <v>1198</v>
      </c>
      <c r="I15" s="22" t="s">
        <v>1205</v>
      </c>
      <c r="J15" s="22" t="s">
        <v>1206</v>
      </c>
      <c r="K15" s="23" t="s">
        <v>15</v>
      </c>
      <c r="L15" s="22" t="s">
        <v>1202</v>
      </c>
      <c r="M15" s="22" t="s">
        <v>619</v>
      </c>
      <c r="N15" s="20">
        <v>2015</v>
      </c>
      <c r="O15" s="22" t="s">
        <v>1203</v>
      </c>
      <c r="P15" s="16" t="str">
        <f t="shared" si="1"/>
        <v>Vgl. Brocke et al. (2015), S. 212-213.</v>
      </c>
      <c r="Q15" s="19"/>
    </row>
    <row r="16" spans="1:19" x14ac:dyDescent="0.2">
      <c r="A16" s="20">
        <v>15</v>
      </c>
      <c r="B16" s="20" t="s">
        <v>42</v>
      </c>
      <c r="C16" s="22" t="s">
        <v>989</v>
      </c>
      <c r="D16" s="35" t="s">
        <v>1201</v>
      </c>
      <c r="E16" s="22" t="s">
        <v>1200</v>
      </c>
      <c r="F16" s="22" t="s">
        <v>1199</v>
      </c>
      <c r="G16" s="22" t="s">
        <v>1193</v>
      </c>
      <c r="H16" s="54" t="s">
        <v>1198</v>
      </c>
      <c r="I16" s="22" t="s">
        <v>1205</v>
      </c>
      <c r="J16" s="22" t="s">
        <v>1206</v>
      </c>
      <c r="K16" s="23" t="s">
        <v>15</v>
      </c>
      <c r="L16" s="22" t="s">
        <v>1202</v>
      </c>
      <c r="M16" s="22" t="s">
        <v>619</v>
      </c>
      <c r="N16" s="20">
        <v>2015</v>
      </c>
      <c r="O16" s="22" t="s">
        <v>1204</v>
      </c>
      <c r="P16" s="16" t="str">
        <f t="shared" si="1"/>
        <v>Vgl. Brocke et al. (2015), S. 208-209.</v>
      </c>
      <c r="Q16" s="19"/>
    </row>
    <row r="17" spans="1:17" x14ac:dyDescent="0.2">
      <c r="A17" s="26">
        <v>16</v>
      </c>
      <c r="B17" s="20" t="s">
        <v>42</v>
      </c>
      <c r="C17" s="22" t="s">
        <v>989</v>
      </c>
      <c r="D17" s="35" t="s">
        <v>1201</v>
      </c>
      <c r="E17" s="22" t="s">
        <v>1200</v>
      </c>
      <c r="F17" s="22" t="s">
        <v>1199</v>
      </c>
      <c r="G17" s="22" t="s">
        <v>1193</v>
      </c>
      <c r="H17" s="54" t="s">
        <v>1198</v>
      </c>
      <c r="I17" s="22" t="s">
        <v>1205</v>
      </c>
      <c r="J17" s="22" t="s">
        <v>1206</v>
      </c>
      <c r="K17" s="23" t="s">
        <v>15</v>
      </c>
      <c r="L17" s="22" t="s">
        <v>1202</v>
      </c>
      <c r="M17" s="22" t="s">
        <v>619</v>
      </c>
      <c r="N17" s="20">
        <v>2015</v>
      </c>
      <c r="O17" s="22">
        <v>214</v>
      </c>
      <c r="P17" s="16" t="str">
        <f t="shared" si="1"/>
        <v>Vgl. Brocke et al. (2015), S. 214.</v>
      </c>
      <c r="Q17" s="19"/>
    </row>
    <row r="18" spans="1:17" x14ac:dyDescent="0.2">
      <c r="A18" s="20">
        <v>17</v>
      </c>
      <c r="B18" s="20" t="s">
        <v>42</v>
      </c>
      <c r="C18" s="22" t="s">
        <v>989</v>
      </c>
      <c r="D18" s="14" t="s">
        <v>774</v>
      </c>
      <c r="E18" s="22" t="s">
        <v>773</v>
      </c>
      <c r="F18" s="22" t="s">
        <v>772</v>
      </c>
      <c r="G18" s="22" t="s">
        <v>15</v>
      </c>
      <c r="H18" s="54" t="s">
        <v>771</v>
      </c>
      <c r="I18" s="22" t="s">
        <v>770</v>
      </c>
      <c r="J18" s="22" t="s">
        <v>769</v>
      </c>
      <c r="K18" s="23" t="s">
        <v>15</v>
      </c>
      <c r="L18" s="22" t="s">
        <v>775</v>
      </c>
      <c r="M18" s="22" t="s">
        <v>619</v>
      </c>
      <c r="N18" s="20">
        <v>2002</v>
      </c>
      <c r="O18" s="21" t="s">
        <v>776</v>
      </c>
      <c r="P18" s="16" t="str">
        <f t="shared" si="1"/>
        <v>Vgl. Webster, Watson (2002), S. 16.</v>
      </c>
      <c r="Q18" s="19"/>
    </row>
    <row r="19" spans="1:17" x14ac:dyDescent="0.2">
      <c r="A19" s="26">
        <v>18</v>
      </c>
      <c r="B19" s="20" t="s">
        <v>17</v>
      </c>
      <c r="C19" s="22" t="s">
        <v>989</v>
      </c>
      <c r="D19" s="14" t="s">
        <v>781</v>
      </c>
      <c r="E19" s="22" t="s">
        <v>782</v>
      </c>
      <c r="F19" s="22" t="s">
        <v>783</v>
      </c>
      <c r="G19" s="22" t="s">
        <v>15</v>
      </c>
      <c r="H19" s="54" t="s">
        <v>15</v>
      </c>
      <c r="I19" s="22" t="s">
        <v>780</v>
      </c>
      <c r="J19" s="22" t="s">
        <v>779</v>
      </c>
      <c r="K19" s="23" t="s">
        <v>15</v>
      </c>
      <c r="L19" s="22" t="s">
        <v>778</v>
      </c>
      <c r="M19" s="22" t="s">
        <v>984</v>
      </c>
      <c r="N19" s="20">
        <v>2021</v>
      </c>
      <c r="O19" s="21" t="s">
        <v>777</v>
      </c>
      <c r="P19" s="16" t="str">
        <f t="shared" si="1"/>
        <v>Vgl. Sommerville (2021), S. 102-107, 134.</v>
      </c>
      <c r="Q19" s="19" t="s">
        <v>813</v>
      </c>
    </row>
    <row r="20" spans="1:17" x14ac:dyDescent="0.2">
      <c r="A20" s="20">
        <v>19</v>
      </c>
      <c r="B20" s="20" t="s">
        <v>42</v>
      </c>
      <c r="C20" s="22" t="s">
        <v>989</v>
      </c>
      <c r="D20" s="14" t="s">
        <v>728</v>
      </c>
      <c r="E20" s="22" t="s">
        <v>727</v>
      </c>
      <c r="F20" s="22" t="s">
        <v>726</v>
      </c>
      <c r="G20" s="22" t="s">
        <v>15</v>
      </c>
      <c r="H20" s="54" t="s">
        <v>725</v>
      </c>
      <c r="I20" s="22" t="s">
        <v>724</v>
      </c>
      <c r="J20" s="22" t="s">
        <v>723</v>
      </c>
      <c r="K20" s="23" t="s">
        <v>15</v>
      </c>
      <c r="L20" s="22" t="s">
        <v>730</v>
      </c>
      <c r="M20" s="22" t="s">
        <v>979</v>
      </c>
      <c r="N20" s="20">
        <v>2004</v>
      </c>
      <c r="O20" s="21" t="s">
        <v>784</v>
      </c>
      <c r="P20" s="16" t="str">
        <f t="shared" si="1"/>
        <v>Vgl. Hevner et al. (2004), S. 87-88.</v>
      </c>
      <c r="Q20" s="19"/>
    </row>
    <row r="21" spans="1:17" x14ac:dyDescent="0.2">
      <c r="A21" s="26">
        <v>20</v>
      </c>
      <c r="B21" s="20" t="s">
        <v>17</v>
      </c>
      <c r="C21" s="22" t="s">
        <v>989</v>
      </c>
      <c r="D21" s="14" t="s">
        <v>750</v>
      </c>
      <c r="E21" s="22" t="s">
        <v>751</v>
      </c>
      <c r="F21" s="22" t="s">
        <v>749</v>
      </c>
      <c r="G21" s="22" t="s">
        <v>15</v>
      </c>
      <c r="H21" s="54" t="s">
        <v>754</v>
      </c>
      <c r="I21" s="22" t="s">
        <v>753</v>
      </c>
      <c r="J21" s="22" t="s">
        <v>752</v>
      </c>
      <c r="K21" s="23" t="s">
        <v>15</v>
      </c>
      <c r="L21" s="22" t="s">
        <v>981</v>
      </c>
      <c r="M21" s="22" t="s">
        <v>977</v>
      </c>
      <c r="N21" s="20">
        <v>2010</v>
      </c>
      <c r="O21" s="21" t="s">
        <v>785</v>
      </c>
      <c r="P21" s="16" t="str">
        <f t="shared" si="1"/>
        <v>Vgl. Hevner, Chatterjee (2010), S. 17-18.</v>
      </c>
      <c r="Q21" s="19"/>
    </row>
    <row r="22" spans="1:17" x14ac:dyDescent="0.2">
      <c r="A22" s="20">
        <v>21</v>
      </c>
      <c r="B22" s="20" t="s">
        <v>17</v>
      </c>
      <c r="C22" s="22" t="s">
        <v>989</v>
      </c>
      <c r="D22" s="14" t="s">
        <v>750</v>
      </c>
      <c r="E22" s="22" t="s">
        <v>751</v>
      </c>
      <c r="F22" s="22" t="s">
        <v>749</v>
      </c>
      <c r="G22" s="22" t="s">
        <v>15</v>
      </c>
      <c r="H22" s="54" t="s">
        <v>754</v>
      </c>
      <c r="I22" s="22" t="s">
        <v>753</v>
      </c>
      <c r="J22" s="22" t="s">
        <v>752</v>
      </c>
      <c r="K22" s="23" t="s">
        <v>15</v>
      </c>
      <c r="L22" s="22" t="s">
        <v>981</v>
      </c>
      <c r="M22" s="22" t="s">
        <v>977</v>
      </c>
      <c r="N22" s="20">
        <v>2010</v>
      </c>
      <c r="O22" s="21" t="s">
        <v>786</v>
      </c>
      <c r="P22" s="16" t="str">
        <f t="shared" si="1"/>
        <v>Vgl. Hevner, Chatterjee (2010), S. 18-19.</v>
      </c>
      <c r="Q22" s="19"/>
    </row>
    <row r="23" spans="1:17" x14ac:dyDescent="0.2">
      <c r="A23" s="26">
        <v>22</v>
      </c>
      <c r="B23" s="20" t="s">
        <v>42</v>
      </c>
      <c r="C23" s="22" t="s">
        <v>989</v>
      </c>
      <c r="D23" s="14" t="s">
        <v>810</v>
      </c>
      <c r="E23" s="22" t="s">
        <v>809</v>
      </c>
      <c r="F23" s="22" t="s">
        <v>806</v>
      </c>
      <c r="G23" s="22" t="s">
        <v>15</v>
      </c>
      <c r="H23" s="54" t="s">
        <v>804</v>
      </c>
      <c r="I23" s="22" t="s">
        <v>805</v>
      </c>
      <c r="J23" s="22" t="s">
        <v>803</v>
      </c>
      <c r="K23" s="23" t="s">
        <v>15</v>
      </c>
      <c r="L23" s="22" t="s">
        <v>808</v>
      </c>
      <c r="M23" s="22" t="s">
        <v>975</v>
      </c>
      <c r="N23" s="20">
        <v>1987</v>
      </c>
      <c r="O23" s="22" t="s">
        <v>807</v>
      </c>
      <c r="P23" s="16" t="str">
        <f t="shared" si="1"/>
        <v>Vgl. Royce (1987), S. 328–338.</v>
      </c>
      <c r="Q23" s="19"/>
    </row>
    <row r="24" spans="1:17" x14ac:dyDescent="0.2">
      <c r="A24" s="20">
        <v>23</v>
      </c>
      <c r="B24" s="20" t="s">
        <v>16</v>
      </c>
      <c r="C24" s="22" t="s">
        <v>989</v>
      </c>
      <c r="D24" s="14" t="s">
        <v>797</v>
      </c>
      <c r="E24" s="22" t="s">
        <v>15</v>
      </c>
      <c r="F24" s="22" t="s">
        <v>798</v>
      </c>
      <c r="G24" s="22" t="s">
        <v>15</v>
      </c>
      <c r="H24" s="54" t="s">
        <v>15</v>
      </c>
      <c r="I24" s="22" t="s">
        <v>799</v>
      </c>
      <c r="J24" s="22" t="s">
        <v>800</v>
      </c>
      <c r="K24" s="23" t="s">
        <v>801</v>
      </c>
      <c r="L24" s="22" t="s">
        <v>15</v>
      </c>
      <c r="M24" s="22" t="s">
        <v>16</v>
      </c>
      <c r="N24" s="20">
        <v>2001</v>
      </c>
      <c r="O24" s="21" t="s">
        <v>449</v>
      </c>
      <c r="P24" s="16" t="str">
        <f t="shared" si="1"/>
        <v>Vgl. Beck et al. (2001), S. o. S..</v>
      </c>
      <c r="Q24" s="19"/>
    </row>
    <row r="25" spans="1:17" x14ac:dyDescent="0.2">
      <c r="A25" s="26">
        <v>24</v>
      </c>
      <c r="B25" s="20" t="s">
        <v>17</v>
      </c>
      <c r="C25" s="22" t="s">
        <v>989</v>
      </c>
      <c r="D25" s="14" t="s">
        <v>781</v>
      </c>
      <c r="E25" s="22" t="s">
        <v>782</v>
      </c>
      <c r="F25" s="22" t="s">
        <v>783</v>
      </c>
      <c r="G25" s="22" t="s">
        <v>15</v>
      </c>
      <c r="H25" s="54" t="s">
        <v>15</v>
      </c>
      <c r="I25" s="22" t="s">
        <v>780</v>
      </c>
      <c r="J25" s="22" t="s">
        <v>779</v>
      </c>
      <c r="K25" s="23" t="s">
        <v>15</v>
      </c>
      <c r="L25" s="22" t="s">
        <v>778</v>
      </c>
      <c r="M25" s="22" t="s">
        <v>984</v>
      </c>
      <c r="N25" s="20">
        <v>2021</v>
      </c>
      <c r="O25" s="21" t="s">
        <v>802</v>
      </c>
      <c r="P25" s="16" t="str">
        <f t="shared" si="1"/>
        <v>Vgl. Sommerville (2021), S. 73-76, 98.</v>
      </c>
      <c r="Q25" s="19" t="s">
        <v>813</v>
      </c>
    </row>
    <row r="26" spans="1:17" x14ac:dyDescent="0.2">
      <c r="A26" s="20">
        <v>25</v>
      </c>
      <c r="B26" s="20" t="s">
        <v>16</v>
      </c>
      <c r="C26" s="22" t="s">
        <v>989</v>
      </c>
      <c r="D26" s="14" t="s">
        <v>797</v>
      </c>
      <c r="E26" s="22" t="s">
        <v>15</v>
      </c>
      <c r="F26" s="22" t="s">
        <v>798</v>
      </c>
      <c r="G26" s="22" t="s">
        <v>15</v>
      </c>
      <c r="H26" s="54" t="s">
        <v>15</v>
      </c>
      <c r="I26" s="22" t="s">
        <v>799</v>
      </c>
      <c r="J26" s="22" t="s">
        <v>800</v>
      </c>
      <c r="K26" s="23" t="s">
        <v>801</v>
      </c>
      <c r="L26" s="22" t="s">
        <v>15</v>
      </c>
      <c r="M26" s="22" t="s">
        <v>16</v>
      </c>
      <c r="N26" s="20">
        <v>2001</v>
      </c>
      <c r="O26" s="21" t="s">
        <v>449</v>
      </c>
      <c r="P26" s="16" t="str">
        <f t="shared" si="1"/>
        <v>Vgl. Beck et al. (2001), S. o. S..</v>
      </c>
      <c r="Q26" s="19"/>
    </row>
    <row r="27" spans="1:17" x14ac:dyDescent="0.2">
      <c r="A27" s="26">
        <v>26</v>
      </c>
      <c r="B27" s="20" t="s">
        <v>17</v>
      </c>
      <c r="C27" s="22" t="s">
        <v>989</v>
      </c>
      <c r="D27" s="14" t="s">
        <v>781</v>
      </c>
      <c r="E27" s="22" t="s">
        <v>782</v>
      </c>
      <c r="F27" s="22" t="s">
        <v>783</v>
      </c>
      <c r="G27" s="22" t="s">
        <v>15</v>
      </c>
      <c r="H27" s="54" t="s">
        <v>15</v>
      </c>
      <c r="I27" s="22" t="s">
        <v>780</v>
      </c>
      <c r="J27" s="22" t="s">
        <v>779</v>
      </c>
      <c r="K27" s="23" t="s">
        <v>15</v>
      </c>
      <c r="L27" s="22" t="s">
        <v>778</v>
      </c>
      <c r="M27" s="22" t="s">
        <v>984</v>
      </c>
      <c r="N27" s="20">
        <v>2021</v>
      </c>
      <c r="O27" s="21" t="s">
        <v>787</v>
      </c>
      <c r="P27" s="16" t="str">
        <f t="shared" si="1"/>
        <v>Vgl. Sommerville (2021), S. 84-86.</v>
      </c>
      <c r="Q27" s="19" t="s">
        <v>813</v>
      </c>
    </row>
    <row r="28" spans="1:17" x14ac:dyDescent="0.2">
      <c r="A28" s="20">
        <v>27</v>
      </c>
      <c r="B28" s="20" t="s">
        <v>17</v>
      </c>
      <c r="C28" s="22" t="s">
        <v>989</v>
      </c>
      <c r="D28" s="14" t="s">
        <v>791</v>
      </c>
      <c r="E28" s="22" t="s">
        <v>788</v>
      </c>
      <c r="F28" s="22" t="s">
        <v>790</v>
      </c>
      <c r="G28" s="22" t="s">
        <v>15</v>
      </c>
      <c r="H28" s="54" t="s">
        <v>789</v>
      </c>
      <c r="I28" s="22" t="s">
        <v>794</v>
      </c>
      <c r="J28" s="22" t="s">
        <v>793</v>
      </c>
      <c r="K28" s="23" t="s">
        <v>15</v>
      </c>
      <c r="L28" s="22" t="s">
        <v>795</v>
      </c>
      <c r="M28" s="22" t="s">
        <v>979</v>
      </c>
      <c r="N28" s="20">
        <v>2001</v>
      </c>
      <c r="O28" s="21" t="s">
        <v>796</v>
      </c>
      <c r="P28" s="16" t="str">
        <f t="shared" si="1"/>
        <v>Vgl. Schwaber, Beedle (2001), S. 1-154.</v>
      </c>
      <c r="Q28" s="19" t="s">
        <v>792</v>
      </c>
    </row>
    <row r="29" spans="1:17" x14ac:dyDescent="0.2">
      <c r="A29" s="26">
        <v>28</v>
      </c>
      <c r="B29" s="20" t="s">
        <v>17</v>
      </c>
      <c r="C29" s="22" t="s">
        <v>989</v>
      </c>
      <c r="D29" s="22" t="s">
        <v>15</v>
      </c>
      <c r="E29" s="22" t="s">
        <v>15</v>
      </c>
      <c r="F29" s="22" t="s">
        <v>811</v>
      </c>
      <c r="G29" s="22" t="s">
        <v>15</v>
      </c>
      <c r="H29" s="54" t="s">
        <v>15</v>
      </c>
      <c r="I29" s="22" t="s">
        <v>780</v>
      </c>
      <c r="J29" s="22" t="s">
        <v>779</v>
      </c>
      <c r="K29" s="23" t="s">
        <v>15</v>
      </c>
      <c r="L29" s="22" t="s">
        <v>814</v>
      </c>
      <c r="M29" s="22" t="s">
        <v>984</v>
      </c>
      <c r="N29" s="20">
        <v>2018</v>
      </c>
      <c r="O29" s="21" t="s">
        <v>824</v>
      </c>
      <c r="P29" s="16" t="str">
        <f t="shared" si="1"/>
        <v>Vgl. Sommerville (2018), S. 74-75.</v>
      </c>
      <c r="Q29" s="19" t="s">
        <v>812</v>
      </c>
    </row>
    <row r="30" spans="1:17" x14ac:dyDescent="0.2">
      <c r="A30" s="20">
        <v>29</v>
      </c>
      <c r="B30" s="20" t="s">
        <v>42</v>
      </c>
      <c r="C30" s="22" t="s">
        <v>989</v>
      </c>
      <c r="D30" s="14" t="s">
        <v>820</v>
      </c>
      <c r="E30" s="22" t="s">
        <v>816</v>
      </c>
      <c r="F30" s="22" t="s">
        <v>817</v>
      </c>
      <c r="G30" s="22" t="s">
        <v>15</v>
      </c>
      <c r="H30" s="54" t="s">
        <v>819</v>
      </c>
      <c r="I30" s="22" t="s">
        <v>823</v>
      </c>
      <c r="J30" s="22" t="s">
        <v>822</v>
      </c>
      <c r="K30" s="23" t="s">
        <v>15</v>
      </c>
      <c r="L30" s="22" t="s">
        <v>818</v>
      </c>
      <c r="M30" s="22" t="s">
        <v>977</v>
      </c>
      <c r="N30" s="20">
        <v>1984</v>
      </c>
      <c r="O30" s="21" t="s">
        <v>815</v>
      </c>
      <c r="P30" s="16" t="str">
        <f t="shared" si="1"/>
        <v>Vgl. Floyd (1984), S. 6-11.</v>
      </c>
      <c r="Q30" s="19" t="s">
        <v>821</v>
      </c>
    </row>
    <row r="31" spans="1:17" x14ac:dyDescent="0.2">
      <c r="A31" s="26">
        <v>30</v>
      </c>
      <c r="B31" s="20" t="s">
        <v>42</v>
      </c>
      <c r="C31" s="22" t="s">
        <v>989</v>
      </c>
      <c r="D31" s="14" t="s">
        <v>825</v>
      </c>
      <c r="E31" s="22" t="s">
        <v>826</v>
      </c>
      <c r="F31" s="22" t="s">
        <v>828</v>
      </c>
      <c r="G31" s="22" t="s">
        <v>15</v>
      </c>
      <c r="H31" s="54" t="s">
        <v>15</v>
      </c>
      <c r="I31" s="22" t="s">
        <v>827</v>
      </c>
      <c r="J31" s="22" t="s">
        <v>827</v>
      </c>
      <c r="K31" s="23" t="s">
        <v>15</v>
      </c>
      <c r="L31" s="22" t="s">
        <v>827</v>
      </c>
      <c r="M31" s="22" t="s">
        <v>827</v>
      </c>
      <c r="N31" s="20">
        <v>2017</v>
      </c>
      <c r="O31" s="22" t="s">
        <v>829</v>
      </c>
      <c r="P31" s="16" t="str">
        <f t="shared" si="1"/>
        <v>Vgl. Object Management Group® (2017), S. 595-599.</v>
      </c>
      <c r="Q31" s="19"/>
    </row>
    <row r="32" spans="1:17" x14ac:dyDescent="0.2">
      <c r="A32" s="20">
        <v>31</v>
      </c>
      <c r="B32" s="20" t="s">
        <v>17</v>
      </c>
      <c r="C32" s="22" t="s">
        <v>989</v>
      </c>
      <c r="D32" s="14" t="s">
        <v>831</v>
      </c>
      <c r="E32" s="22" t="s">
        <v>830</v>
      </c>
      <c r="F32" s="22" t="s">
        <v>835</v>
      </c>
      <c r="G32" s="22" t="s">
        <v>15</v>
      </c>
      <c r="H32" s="54" t="s">
        <v>15</v>
      </c>
      <c r="I32" s="22" t="s">
        <v>834</v>
      </c>
      <c r="J32" s="22" t="s">
        <v>833</v>
      </c>
      <c r="K32" s="23" t="s">
        <v>15</v>
      </c>
      <c r="L32" s="22" t="s">
        <v>836</v>
      </c>
      <c r="M32" s="22" t="s">
        <v>985</v>
      </c>
      <c r="N32" s="20">
        <v>2022</v>
      </c>
      <c r="O32" s="21" t="s">
        <v>837</v>
      </c>
      <c r="P32" s="16" t="str">
        <f t="shared" si="1"/>
        <v>Vgl. Leavy (2022), S. 106-113, 127-128.</v>
      </c>
      <c r="Q32" s="19" t="s">
        <v>832</v>
      </c>
    </row>
    <row r="33" spans="1:17" x14ac:dyDescent="0.2">
      <c r="A33" s="26">
        <v>32</v>
      </c>
      <c r="B33" s="26" t="s">
        <v>42</v>
      </c>
      <c r="C33" s="29" t="s">
        <v>991</v>
      </c>
      <c r="D33" s="27" t="s">
        <v>51</v>
      </c>
      <c r="E33" s="19" t="s">
        <v>43</v>
      </c>
      <c r="F33" s="19" t="s">
        <v>44</v>
      </c>
      <c r="G33" s="16" t="s">
        <v>45</v>
      </c>
      <c r="H33" s="34" t="s">
        <v>50</v>
      </c>
      <c r="I33" s="29" t="s">
        <v>655</v>
      </c>
      <c r="J33" s="29" t="s">
        <v>46</v>
      </c>
      <c r="K33" s="28" t="s">
        <v>15</v>
      </c>
      <c r="L33" s="29" t="s">
        <v>656</v>
      </c>
      <c r="M33" s="29" t="s">
        <v>975</v>
      </c>
      <c r="N33" s="26">
        <v>2019</v>
      </c>
      <c r="O33" s="29" t="s">
        <v>355</v>
      </c>
      <c r="P33" s="16" t="str">
        <f t="shared" si="1"/>
        <v>Vgl. Do, Nguyen (2019), S. 138-139.</v>
      </c>
      <c r="Q33" s="19"/>
    </row>
    <row r="34" spans="1:17" s="61" customFormat="1" x14ac:dyDescent="0.2">
      <c r="A34" s="20">
        <v>33</v>
      </c>
      <c r="B34" s="20" t="s">
        <v>17</v>
      </c>
      <c r="C34" s="22" t="s">
        <v>992</v>
      </c>
      <c r="D34" s="14" t="s">
        <v>61</v>
      </c>
      <c r="E34" s="19" t="s">
        <v>65</v>
      </c>
      <c r="F34" s="19" t="s">
        <v>58</v>
      </c>
      <c r="G34" s="16" t="s">
        <v>45</v>
      </c>
      <c r="H34" s="19" t="s">
        <v>59</v>
      </c>
      <c r="I34" s="22" t="s">
        <v>658</v>
      </c>
      <c r="J34" s="22" t="s">
        <v>60</v>
      </c>
      <c r="K34" s="23" t="s">
        <v>15</v>
      </c>
      <c r="L34" s="22" t="s">
        <v>57</v>
      </c>
      <c r="M34" s="22" t="s">
        <v>977</v>
      </c>
      <c r="N34" s="20">
        <v>2020</v>
      </c>
      <c r="O34" s="22" t="s">
        <v>62</v>
      </c>
      <c r="P34" s="16" t="str">
        <f t="shared" si="1"/>
        <v>Vgl. Ahmed et al. (2020), S. 511-512.</v>
      </c>
      <c r="Q34" s="19" t="s">
        <v>853</v>
      </c>
    </row>
    <row r="35" spans="1:17" s="61" customFormat="1" x14ac:dyDescent="0.2">
      <c r="A35" s="26">
        <v>34</v>
      </c>
      <c r="B35" s="20" t="s">
        <v>42</v>
      </c>
      <c r="C35" s="22" t="s">
        <v>991</v>
      </c>
      <c r="D35" s="14" t="s">
        <v>63</v>
      </c>
      <c r="E35" s="19" t="s">
        <v>64</v>
      </c>
      <c r="F35" s="19" t="s">
        <v>67</v>
      </c>
      <c r="G35" s="16" t="s">
        <v>45</v>
      </c>
      <c r="H35" s="19" t="s">
        <v>66</v>
      </c>
      <c r="I35" s="22" t="s">
        <v>659</v>
      </c>
      <c r="J35" s="22" t="s">
        <v>68</v>
      </c>
      <c r="K35" s="23" t="s">
        <v>15</v>
      </c>
      <c r="L35" s="22" t="s">
        <v>69</v>
      </c>
      <c r="M35" s="22" t="s">
        <v>980</v>
      </c>
      <c r="N35" s="20">
        <v>2021</v>
      </c>
      <c r="O35" s="21" t="s">
        <v>25</v>
      </c>
      <c r="P35" s="16" t="str">
        <f t="shared" si="1"/>
        <v>Vgl. Ruilu, Hongjuan, Liping (2021), S. 1-2.</v>
      </c>
      <c r="Q35" s="19"/>
    </row>
    <row r="36" spans="1:17" x14ac:dyDescent="0.2">
      <c r="A36" s="20">
        <v>35</v>
      </c>
      <c r="B36" s="20" t="s">
        <v>17</v>
      </c>
      <c r="C36" s="22" t="s">
        <v>992</v>
      </c>
      <c r="D36" s="35" t="s">
        <v>1120</v>
      </c>
      <c r="E36" s="22" t="s">
        <v>1119</v>
      </c>
      <c r="F36" s="22" t="s">
        <v>1070</v>
      </c>
      <c r="G36" s="16" t="s">
        <v>45</v>
      </c>
      <c r="H36" s="54" t="s">
        <v>1118</v>
      </c>
      <c r="I36" s="22" t="s">
        <v>1071</v>
      </c>
      <c r="J36" s="22" t="s">
        <v>1121</v>
      </c>
      <c r="K36" s="23" t="s">
        <v>15</v>
      </c>
      <c r="L36" s="22" t="s">
        <v>1072</v>
      </c>
      <c r="M36" s="22" t="s">
        <v>1072</v>
      </c>
      <c r="N36" s="20">
        <v>2019</v>
      </c>
      <c r="O36" s="22">
        <v>593</v>
      </c>
      <c r="P36" s="16" t="str">
        <f t="shared" si="1"/>
        <v>Vgl. Luhmann et al. (2019), S. 593.</v>
      </c>
      <c r="Q36" s="19" t="s">
        <v>1122</v>
      </c>
    </row>
    <row r="37" spans="1:17" x14ac:dyDescent="0.2">
      <c r="A37" s="26">
        <v>36</v>
      </c>
      <c r="B37" s="20" t="s">
        <v>17</v>
      </c>
      <c r="C37" s="22" t="s">
        <v>992</v>
      </c>
      <c r="D37" s="14" t="s">
        <v>61</v>
      </c>
      <c r="E37" s="19" t="s">
        <v>65</v>
      </c>
      <c r="F37" s="19" t="s">
        <v>58</v>
      </c>
      <c r="G37" s="16" t="s">
        <v>45</v>
      </c>
      <c r="H37" s="19" t="s">
        <v>59</v>
      </c>
      <c r="I37" s="22" t="s">
        <v>658</v>
      </c>
      <c r="J37" s="22" t="s">
        <v>60</v>
      </c>
      <c r="K37" s="23" t="s">
        <v>15</v>
      </c>
      <c r="L37" s="22" t="s">
        <v>57</v>
      </c>
      <c r="M37" s="22" t="s">
        <v>977</v>
      </c>
      <c r="N37" s="20">
        <v>2020</v>
      </c>
      <c r="O37" s="22">
        <v>512</v>
      </c>
      <c r="P37" s="16" t="str">
        <f t="shared" si="1"/>
        <v>Vgl. Ahmed et al. (2020), S. 512.</v>
      </c>
      <c r="Q37" s="19"/>
    </row>
    <row r="38" spans="1:17" x14ac:dyDescent="0.2">
      <c r="A38" s="20">
        <v>37</v>
      </c>
      <c r="B38" s="26" t="s">
        <v>42</v>
      </c>
      <c r="C38" s="22" t="s">
        <v>992</v>
      </c>
      <c r="D38" s="27" t="s">
        <v>80</v>
      </c>
      <c r="E38" s="19" t="s">
        <v>81</v>
      </c>
      <c r="F38" s="19" t="s">
        <v>82</v>
      </c>
      <c r="G38" s="16" t="s">
        <v>201</v>
      </c>
      <c r="H38" s="34" t="s">
        <v>79</v>
      </c>
      <c r="I38" s="29" t="s">
        <v>660</v>
      </c>
      <c r="J38" s="29" t="s">
        <v>83</v>
      </c>
      <c r="K38" s="28" t="s">
        <v>15</v>
      </c>
      <c r="L38" s="29" t="s">
        <v>84</v>
      </c>
      <c r="M38" s="29" t="s">
        <v>619</v>
      </c>
      <c r="N38" s="26">
        <v>2021</v>
      </c>
      <c r="O38" s="22" t="s">
        <v>85</v>
      </c>
      <c r="P38" s="16" t="str">
        <f t="shared" si="1"/>
        <v>Vgl. Altuntas (2021), S. 825-826.</v>
      </c>
      <c r="Q38" s="19"/>
    </row>
    <row r="39" spans="1:17" x14ac:dyDescent="0.2">
      <c r="A39" s="26">
        <v>38</v>
      </c>
      <c r="B39" s="20" t="s">
        <v>17</v>
      </c>
      <c r="C39" s="22" t="s">
        <v>992</v>
      </c>
      <c r="D39" s="14" t="s">
        <v>61</v>
      </c>
      <c r="E39" s="19" t="s">
        <v>65</v>
      </c>
      <c r="F39" s="19" t="s">
        <v>58</v>
      </c>
      <c r="G39" s="16" t="s">
        <v>45</v>
      </c>
      <c r="H39" s="34" t="s">
        <v>59</v>
      </c>
      <c r="I39" s="22" t="s">
        <v>658</v>
      </c>
      <c r="J39" s="22" t="s">
        <v>60</v>
      </c>
      <c r="K39" s="23" t="s">
        <v>15</v>
      </c>
      <c r="L39" s="22" t="s">
        <v>57</v>
      </c>
      <c r="M39" s="22" t="s">
        <v>977</v>
      </c>
      <c r="N39" s="20">
        <v>2020</v>
      </c>
      <c r="O39" s="22">
        <v>513</v>
      </c>
      <c r="P39" s="16" t="str">
        <f t="shared" si="1"/>
        <v>Vgl. Ahmed et al. (2020), S. 513.</v>
      </c>
      <c r="Q39" s="19"/>
    </row>
    <row r="40" spans="1:17" x14ac:dyDescent="0.2">
      <c r="A40" s="20">
        <v>39</v>
      </c>
      <c r="B40" s="26" t="s">
        <v>42</v>
      </c>
      <c r="C40" s="29" t="s">
        <v>991</v>
      </c>
      <c r="D40" s="27" t="s">
        <v>51</v>
      </c>
      <c r="E40" s="19" t="s">
        <v>43</v>
      </c>
      <c r="F40" s="19" t="s">
        <v>44</v>
      </c>
      <c r="G40" s="16" t="s">
        <v>45</v>
      </c>
      <c r="H40" s="34" t="s">
        <v>50</v>
      </c>
      <c r="I40" s="29" t="s">
        <v>655</v>
      </c>
      <c r="J40" s="29" t="s">
        <v>46</v>
      </c>
      <c r="K40" s="28" t="s">
        <v>15</v>
      </c>
      <c r="L40" s="29" t="s">
        <v>49</v>
      </c>
      <c r="M40" s="29" t="s">
        <v>975</v>
      </c>
      <c r="N40" s="26">
        <v>2019</v>
      </c>
      <c r="O40" s="22">
        <v>139</v>
      </c>
      <c r="P40" s="16" t="str">
        <f t="shared" si="1"/>
        <v>Vgl. Do, Nguyen (2019), S. 139.</v>
      </c>
      <c r="Q40" s="19"/>
    </row>
    <row r="41" spans="1:17" x14ac:dyDescent="0.2">
      <c r="A41" s="26">
        <v>40</v>
      </c>
      <c r="B41" s="26" t="s">
        <v>42</v>
      </c>
      <c r="C41" s="29" t="s">
        <v>991</v>
      </c>
      <c r="D41" s="35" t="s">
        <v>72</v>
      </c>
      <c r="E41" s="22" t="s">
        <v>71</v>
      </c>
      <c r="F41" s="22" t="s">
        <v>73</v>
      </c>
      <c r="G41" s="16" t="s">
        <v>45</v>
      </c>
      <c r="H41" s="54" t="s">
        <v>74</v>
      </c>
      <c r="I41" s="22" t="s">
        <v>661</v>
      </c>
      <c r="J41" s="22" t="s">
        <v>75</v>
      </c>
      <c r="K41" s="23" t="s">
        <v>15</v>
      </c>
      <c r="L41" s="22" t="s">
        <v>77</v>
      </c>
      <c r="M41" s="22" t="s">
        <v>974</v>
      </c>
      <c r="N41" s="20">
        <v>2023</v>
      </c>
      <c r="O41" s="21" t="s">
        <v>76</v>
      </c>
      <c r="P41" s="16" t="str">
        <f t="shared" si="1"/>
        <v>Vgl. Verykokou, Ioannidis (2023), S. 6-7.</v>
      </c>
      <c r="Q41" s="19"/>
    </row>
    <row r="42" spans="1:17" ht="17" customHeight="1" x14ac:dyDescent="0.2">
      <c r="A42" s="20">
        <v>41</v>
      </c>
      <c r="B42" s="26" t="s">
        <v>42</v>
      </c>
      <c r="C42" s="29" t="s">
        <v>991</v>
      </c>
      <c r="D42" s="27" t="s">
        <v>51</v>
      </c>
      <c r="E42" s="34" t="s">
        <v>43</v>
      </c>
      <c r="F42" s="34" t="s">
        <v>44</v>
      </c>
      <c r="G42" s="30" t="s">
        <v>78</v>
      </c>
      <c r="H42" s="34" t="s">
        <v>50</v>
      </c>
      <c r="I42" s="29" t="s">
        <v>655</v>
      </c>
      <c r="J42" s="29" t="s">
        <v>46</v>
      </c>
      <c r="K42" s="28" t="s">
        <v>15</v>
      </c>
      <c r="L42" s="29" t="s">
        <v>49</v>
      </c>
      <c r="M42" s="29" t="s">
        <v>975</v>
      </c>
      <c r="N42" s="26">
        <v>2019</v>
      </c>
      <c r="O42" s="29" t="s">
        <v>70</v>
      </c>
      <c r="P42" s="16" t="str">
        <f t="shared" si="1"/>
        <v>Vgl. Do, Nguyen (2019), S. 139-140.</v>
      </c>
      <c r="Q42" s="19"/>
    </row>
    <row r="43" spans="1:17" ht="17" customHeight="1" x14ac:dyDescent="0.2">
      <c r="A43" s="26">
        <v>42</v>
      </c>
      <c r="B43" s="26" t="s">
        <v>42</v>
      </c>
      <c r="C43" s="22" t="s">
        <v>992</v>
      </c>
      <c r="D43" s="27" t="s">
        <v>80</v>
      </c>
      <c r="E43" s="19" t="s">
        <v>81</v>
      </c>
      <c r="F43" s="19" t="s">
        <v>82</v>
      </c>
      <c r="G43" s="16" t="s">
        <v>201</v>
      </c>
      <c r="H43" s="34" t="s">
        <v>79</v>
      </c>
      <c r="I43" s="29" t="s">
        <v>660</v>
      </c>
      <c r="J43" s="29" t="s">
        <v>83</v>
      </c>
      <c r="K43" s="28" t="s">
        <v>15</v>
      </c>
      <c r="L43" s="29" t="s">
        <v>84</v>
      </c>
      <c r="M43" s="29" t="s">
        <v>619</v>
      </c>
      <c r="N43" s="26">
        <v>2021</v>
      </c>
      <c r="O43" s="22" t="s">
        <v>86</v>
      </c>
      <c r="P43" s="16" t="str">
        <f t="shared" si="1"/>
        <v>Vgl. Altuntas (2021), S. 826-827.</v>
      </c>
      <c r="Q43" s="19"/>
    </row>
    <row r="44" spans="1:17" x14ac:dyDescent="0.2">
      <c r="A44" s="20">
        <v>43</v>
      </c>
      <c r="B44" s="20" t="s">
        <v>16</v>
      </c>
      <c r="C44" s="22" t="s">
        <v>15</v>
      </c>
      <c r="D44" s="18" t="s">
        <v>89</v>
      </c>
      <c r="E44" s="19" t="s">
        <v>15</v>
      </c>
      <c r="F44" s="19" t="s">
        <v>93</v>
      </c>
      <c r="G44" s="16" t="s">
        <v>92</v>
      </c>
      <c r="H44" s="19" t="s">
        <v>15</v>
      </c>
      <c r="I44" s="22" t="s">
        <v>91</v>
      </c>
      <c r="J44" s="22" t="s">
        <v>91</v>
      </c>
      <c r="K44" s="23" t="s">
        <v>90</v>
      </c>
      <c r="L44" s="22" t="s">
        <v>91</v>
      </c>
      <c r="M44" s="22" t="s">
        <v>91</v>
      </c>
      <c r="N44" s="20" t="s">
        <v>850</v>
      </c>
      <c r="O44" s="22" t="s">
        <v>449</v>
      </c>
      <c r="P44" s="16" t="str">
        <f t="shared" si="1"/>
        <v>Vgl. Apple Inc. (2023b), S. o. S..</v>
      </c>
      <c r="Q44" s="19"/>
    </row>
    <row r="45" spans="1:17" x14ac:dyDescent="0.2">
      <c r="A45" s="26">
        <v>44</v>
      </c>
      <c r="B45" s="26" t="s">
        <v>42</v>
      </c>
      <c r="C45" s="29" t="s">
        <v>991</v>
      </c>
      <c r="D45" s="27" t="s">
        <v>51</v>
      </c>
      <c r="E45" s="19" t="s">
        <v>43</v>
      </c>
      <c r="F45" s="19" t="s">
        <v>44</v>
      </c>
      <c r="G45" s="16" t="s">
        <v>45</v>
      </c>
      <c r="H45" s="34" t="s">
        <v>50</v>
      </c>
      <c r="I45" s="29" t="s">
        <v>655</v>
      </c>
      <c r="J45" s="29" t="s">
        <v>46</v>
      </c>
      <c r="K45" s="28" t="s">
        <v>15</v>
      </c>
      <c r="L45" s="29" t="s">
        <v>49</v>
      </c>
      <c r="M45" s="29" t="s">
        <v>975</v>
      </c>
      <c r="N45" s="26">
        <v>2019</v>
      </c>
      <c r="O45" s="22">
        <v>139</v>
      </c>
      <c r="P45" s="16" t="str">
        <f t="shared" si="1"/>
        <v>Vgl. Do, Nguyen (2019), S. 139.</v>
      </c>
      <c r="Q45" s="19"/>
    </row>
    <row r="46" spans="1:17" x14ac:dyDescent="0.2">
      <c r="A46" s="20">
        <v>45</v>
      </c>
      <c r="B46" s="26" t="s">
        <v>42</v>
      </c>
      <c r="C46" s="22" t="s">
        <v>992</v>
      </c>
      <c r="D46" s="18" t="s">
        <v>94</v>
      </c>
      <c r="E46" s="19" t="s">
        <v>95</v>
      </c>
      <c r="F46" s="19" t="s">
        <v>96</v>
      </c>
      <c r="G46" s="16" t="s">
        <v>97</v>
      </c>
      <c r="H46" s="34" t="s">
        <v>98</v>
      </c>
      <c r="I46" s="22" t="s">
        <v>663</v>
      </c>
      <c r="J46" s="22" t="s">
        <v>99</v>
      </c>
      <c r="K46" s="23" t="s">
        <v>15</v>
      </c>
      <c r="L46" s="22" t="s">
        <v>100</v>
      </c>
      <c r="M46" s="22" t="s">
        <v>619</v>
      </c>
      <c r="N46" s="20">
        <v>2020</v>
      </c>
      <c r="O46" s="22" t="s">
        <v>101</v>
      </c>
      <c r="P46" s="16" t="str">
        <f t="shared" si="1"/>
        <v>Vgl. Karunachandra, Herath (2020), S. 689-690.</v>
      </c>
      <c r="Q46" s="19"/>
    </row>
    <row r="47" spans="1:17" x14ac:dyDescent="0.2">
      <c r="A47" s="26">
        <v>46</v>
      </c>
      <c r="B47" s="20" t="s">
        <v>42</v>
      </c>
      <c r="C47" s="22" t="s">
        <v>992</v>
      </c>
      <c r="D47" s="14" t="s">
        <v>102</v>
      </c>
      <c r="E47" s="19" t="s">
        <v>105</v>
      </c>
      <c r="F47" s="19" t="s">
        <v>106</v>
      </c>
      <c r="G47" s="16" t="s">
        <v>104</v>
      </c>
      <c r="H47" s="19" t="s">
        <v>103</v>
      </c>
      <c r="I47" s="22" t="s">
        <v>662</v>
      </c>
      <c r="J47" s="22" t="s">
        <v>107</v>
      </c>
      <c r="K47" s="23" t="s">
        <v>15</v>
      </c>
      <c r="L47" s="22" t="s">
        <v>108</v>
      </c>
      <c r="M47" s="22" t="s">
        <v>980</v>
      </c>
      <c r="N47" s="20">
        <v>2021</v>
      </c>
      <c r="O47" s="21" t="s">
        <v>109</v>
      </c>
      <c r="P47" s="16" t="str">
        <f t="shared" si="1"/>
        <v>Vgl. Ding, Levi (2021), S. 11-12.</v>
      </c>
      <c r="Q47" s="19"/>
    </row>
    <row r="48" spans="1:17" x14ac:dyDescent="0.2">
      <c r="A48" s="20">
        <v>47</v>
      </c>
      <c r="B48" s="26" t="s">
        <v>42</v>
      </c>
      <c r="C48" s="29" t="s">
        <v>991</v>
      </c>
      <c r="D48" s="27" t="s">
        <v>51</v>
      </c>
      <c r="E48" s="34" t="s">
        <v>43</v>
      </c>
      <c r="F48" s="34" t="s">
        <v>44</v>
      </c>
      <c r="G48" s="30" t="s">
        <v>78</v>
      </c>
      <c r="H48" s="34" t="s">
        <v>50</v>
      </c>
      <c r="I48" s="29" t="s">
        <v>655</v>
      </c>
      <c r="J48" s="29" t="s">
        <v>46</v>
      </c>
      <c r="K48" s="28" t="s">
        <v>15</v>
      </c>
      <c r="L48" s="29" t="s">
        <v>49</v>
      </c>
      <c r="M48" s="29" t="s">
        <v>975</v>
      </c>
      <c r="N48" s="26">
        <v>2019</v>
      </c>
      <c r="O48" s="29" t="s">
        <v>70</v>
      </c>
      <c r="P48" s="16" t="str">
        <f t="shared" si="1"/>
        <v>Vgl. Do, Nguyen (2019), S. 139-140.</v>
      </c>
      <c r="Q48" s="19"/>
    </row>
    <row r="49" spans="1:17" x14ac:dyDescent="0.2">
      <c r="A49" s="26">
        <v>48</v>
      </c>
      <c r="B49" s="26" t="s">
        <v>42</v>
      </c>
      <c r="C49" s="29" t="s">
        <v>991</v>
      </c>
      <c r="D49" s="27" t="s">
        <v>51</v>
      </c>
      <c r="E49" s="34" t="s">
        <v>43</v>
      </c>
      <c r="F49" s="34" t="s">
        <v>44</v>
      </c>
      <c r="G49" s="30" t="s">
        <v>78</v>
      </c>
      <c r="H49" s="34" t="s">
        <v>50</v>
      </c>
      <c r="I49" s="29" t="s">
        <v>655</v>
      </c>
      <c r="J49" s="29" t="s">
        <v>46</v>
      </c>
      <c r="K49" s="28" t="s">
        <v>15</v>
      </c>
      <c r="L49" s="29" t="s">
        <v>49</v>
      </c>
      <c r="M49" s="29" t="s">
        <v>975</v>
      </c>
      <c r="N49" s="26">
        <v>2019</v>
      </c>
      <c r="O49" s="29" t="s">
        <v>70</v>
      </c>
      <c r="P49" s="16" t="str">
        <f t="shared" si="1"/>
        <v>Vgl. Do, Nguyen (2019), S. 139-140.</v>
      </c>
      <c r="Q49" s="19"/>
    </row>
    <row r="50" spans="1:17" x14ac:dyDescent="0.2">
      <c r="A50" s="20">
        <v>49</v>
      </c>
      <c r="B50" s="17" t="s">
        <v>16</v>
      </c>
      <c r="C50" s="16" t="s">
        <v>990</v>
      </c>
      <c r="D50" s="31" t="s">
        <v>110</v>
      </c>
      <c r="E50" s="19" t="s">
        <v>15</v>
      </c>
      <c r="F50" s="19" t="s">
        <v>111</v>
      </c>
      <c r="G50" s="16" t="s">
        <v>112</v>
      </c>
      <c r="H50" s="19" t="s">
        <v>15</v>
      </c>
      <c r="I50" s="33" t="s">
        <v>36</v>
      </c>
      <c r="J50" s="33" t="s">
        <v>36</v>
      </c>
      <c r="K50" s="32" t="s">
        <v>113</v>
      </c>
      <c r="L50" s="16" t="s">
        <v>36</v>
      </c>
      <c r="M50" s="16" t="s">
        <v>36</v>
      </c>
      <c r="N50" s="17">
        <v>2019</v>
      </c>
      <c r="O50" s="16" t="s">
        <v>449</v>
      </c>
      <c r="P50" s="16" t="str">
        <f t="shared" si="1"/>
        <v>Vgl. Statista (2019), S. o. S..</v>
      </c>
      <c r="Q50" s="19" t="s">
        <v>114</v>
      </c>
    </row>
    <row r="51" spans="1:17" x14ac:dyDescent="0.2">
      <c r="A51" s="26">
        <v>50</v>
      </c>
      <c r="B51" s="26" t="s">
        <v>42</v>
      </c>
      <c r="C51" s="22" t="s">
        <v>992</v>
      </c>
      <c r="D51" s="14" t="s">
        <v>122</v>
      </c>
      <c r="E51" s="15" t="s">
        <v>120</v>
      </c>
      <c r="F51" s="15" t="s">
        <v>121</v>
      </c>
      <c r="G51" s="16" t="s">
        <v>116</v>
      </c>
      <c r="H51" s="52" t="s">
        <v>123</v>
      </c>
      <c r="I51" s="22" t="s">
        <v>664</v>
      </c>
      <c r="J51" s="22" t="s">
        <v>125</v>
      </c>
      <c r="K51" s="23" t="s">
        <v>15</v>
      </c>
      <c r="L51" s="22" t="s">
        <v>124</v>
      </c>
      <c r="M51" s="22" t="s">
        <v>975</v>
      </c>
      <c r="N51" s="20">
        <v>2022</v>
      </c>
      <c r="O51" s="21" t="s">
        <v>119</v>
      </c>
      <c r="P51" s="16" t="str">
        <f t="shared" si="1"/>
        <v>Vgl. Butt, Taj (2022), S. 2649.</v>
      </c>
      <c r="Q51" s="19"/>
    </row>
    <row r="52" spans="1:17" x14ac:dyDescent="0.2">
      <c r="A52" s="20">
        <v>51</v>
      </c>
      <c r="B52" s="20" t="s">
        <v>17</v>
      </c>
      <c r="C52" s="22" t="s">
        <v>992</v>
      </c>
      <c r="D52" s="14" t="s">
        <v>115</v>
      </c>
      <c r="E52" s="19" t="s">
        <v>15</v>
      </c>
      <c r="F52" s="19" t="s">
        <v>1012</v>
      </c>
      <c r="G52" s="16" t="s">
        <v>116</v>
      </c>
      <c r="H52" s="19" t="s">
        <v>15</v>
      </c>
      <c r="I52" s="22" t="s">
        <v>665</v>
      </c>
      <c r="J52" s="22" t="s">
        <v>118</v>
      </c>
      <c r="K52" s="23" t="s">
        <v>15</v>
      </c>
      <c r="L52" s="22" t="s">
        <v>1013</v>
      </c>
      <c r="M52" s="22" t="s">
        <v>973</v>
      </c>
      <c r="N52" s="20">
        <v>2021</v>
      </c>
      <c r="O52" s="21" t="s">
        <v>117</v>
      </c>
      <c r="P52" s="16" t="str">
        <f t="shared" si="1"/>
        <v>Vgl. Maio, Baqersad (2021), S. 15.</v>
      </c>
      <c r="Q52" s="19"/>
    </row>
    <row r="53" spans="1:17" ht="21" customHeight="1" x14ac:dyDescent="0.2">
      <c r="A53" s="26">
        <v>52</v>
      </c>
      <c r="B53" s="20" t="s">
        <v>17</v>
      </c>
      <c r="C53" s="22" t="s">
        <v>992</v>
      </c>
      <c r="D53" s="18" t="s">
        <v>156</v>
      </c>
      <c r="E53" s="19" t="s">
        <v>155</v>
      </c>
      <c r="F53" s="19" t="s">
        <v>54</v>
      </c>
      <c r="G53" s="16" t="s">
        <v>53</v>
      </c>
      <c r="H53" s="34" t="s">
        <v>52</v>
      </c>
      <c r="I53" s="22" t="s">
        <v>657</v>
      </c>
      <c r="J53" s="22" t="s">
        <v>56</v>
      </c>
      <c r="K53" s="23" t="s">
        <v>15</v>
      </c>
      <c r="L53" s="22" t="s">
        <v>154</v>
      </c>
      <c r="M53" s="22" t="s">
        <v>973</v>
      </c>
      <c r="N53" s="20">
        <v>2022</v>
      </c>
      <c r="O53" s="21" t="s">
        <v>157</v>
      </c>
      <c r="P53" s="16" t="str">
        <f t="shared" si="1"/>
        <v>Vgl. Szeliski (2022), S. 30-36, 59-61.</v>
      </c>
      <c r="Q53" s="19"/>
    </row>
    <row r="54" spans="1:17" x14ac:dyDescent="0.2">
      <c r="A54" s="20">
        <v>53</v>
      </c>
      <c r="B54" s="20" t="s">
        <v>17</v>
      </c>
      <c r="C54" s="22" t="s">
        <v>992</v>
      </c>
      <c r="D54" s="18" t="s">
        <v>156</v>
      </c>
      <c r="E54" s="19" t="s">
        <v>155</v>
      </c>
      <c r="F54" s="19" t="s">
        <v>54</v>
      </c>
      <c r="G54" s="16" t="s">
        <v>53</v>
      </c>
      <c r="H54" s="34" t="s">
        <v>52</v>
      </c>
      <c r="I54" s="22" t="s">
        <v>657</v>
      </c>
      <c r="J54" s="22" t="s">
        <v>56</v>
      </c>
      <c r="K54" s="23" t="s">
        <v>15</v>
      </c>
      <c r="L54" s="22" t="s">
        <v>154</v>
      </c>
      <c r="M54" s="22" t="s">
        <v>973</v>
      </c>
      <c r="N54" s="20">
        <v>2022</v>
      </c>
      <c r="O54" s="22" t="s">
        <v>158</v>
      </c>
      <c r="P54" s="16" t="str">
        <f t="shared" si="1"/>
        <v>Vgl. Szeliski (2022), S. 41-43, 48.</v>
      </c>
      <c r="Q54" s="19"/>
    </row>
    <row r="55" spans="1:17" x14ac:dyDescent="0.2">
      <c r="A55" s="26">
        <v>54</v>
      </c>
      <c r="B55" s="20" t="s">
        <v>42</v>
      </c>
      <c r="C55" s="22" t="s">
        <v>992</v>
      </c>
      <c r="D55" s="35" t="s">
        <v>134</v>
      </c>
      <c r="E55" s="22" t="s">
        <v>133</v>
      </c>
      <c r="F55" s="22" t="s">
        <v>135</v>
      </c>
      <c r="G55" s="22" t="s">
        <v>136</v>
      </c>
      <c r="H55" s="54" t="s">
        <v>137</v>
      </c>
      <c r="I55" s="22" t="s">
        <v>668</v>
      </c>
      <c r="J55" s="22" t="s">
        <v>139</v>
      </c>
      <c r="K55" s="23" t="s">
        <v>15</v>
      </c>
      <c r="L55" s="22" t="s">
        <v>138</v>
      </c>
      <c r="M55" s="22" t="s">
        <v>978</v>
      </c>
      <c r="N55" s="20">
        <v>1988</v>
      </c>
      <c r="O55" s="21" t="s">
        <v>140</v>
      </c>
      <c r="P55" s="16" t="str">
        <f t="shared" si="1"/>
        <v>Vgl. Harris, Stephens (1988), S. 147-151.</v>
      </c>
      <c r="Q55" s="19"/>
    </row>
    <row r="56" spans="1:17" x14ac:dyDescent="0.2">
      <c r="A56" s="20">
        <v>55</v>
      </c>
      <c r="B56" s="20" t="s">
        <v>42</v>
      </c>
      <c r="C56" s="22" t="s">
        <v>992</v>
      </c>
      <c r="D56" s="35" t="s">
        <v>145</v>
      </c>
      <c r="E56" s="22" t="s">
        <v>144</v>
      </c>
      <c r="F56" s="22" t="s">
        <v>141</v>
      </c>
      <c r="G56" s="22" t="s">
        <v>142</v>
      </c>
      <c r="H56" s="54" t="s">
        <v>143</v>
      </c>
      <c r="I56" s="22" t="s">
        <v>667</v>
      </c>
      <c r="J56" s="22" t="s">
        <v>147</v>
      </c>
      <c r="K56" s="23" t="s">
        <v>15</v>
      </c>
      <c r="L56" s="22" t="s">
        <v>148</v>
      </c>
      <c r="M56" s="22" t="s">
        <v>975</v>
      </c>
      <c r="N56" s="20">
        <v>1999</v>
      </c>
      <c r="O56" s="21" t="s">
        <v>224</v>
      </c>
      <c r="P56" s="16" t="str">
        <f t="shared" si="1"/>
        <v>Vgl. Lowe (1999), S. 1-7.</v>
      </c>
      <c r="Q56" s="19"/>
    </row>
    <row r="57" spans="1:17" x14ac:dyDescent="0.2">
      <c r="A57" s="20">
        <v>56</v>
      </c>
      <c r="B57" s="26" t="s">
        <v>42</v>
      </c>
      <c r="C57" s="22" t="s">
        <v>992</v>
      </c>
      <c r="D57" s="35" t="s">
        <v>126</v>
      </c>
      <c r="E57" s="22" t="s">
        <v>127</v>
      </c>
      <c r="F57" s="22" t="s">
        <v>128</v>
      </c>
      <c r="G57" s="22" t="s">
        <v>132</v>
      </c>
      <c r="H57" s="34" t="s">
        <v>129</v>
      </c>
      <c r="I57" s="22" t="s">
        <v>666</v>
      </c>
      <c r="J57" s="22" t="s">
        <v>131</v>
      </c>
      <c r="K57" s="23" t="s">
        <v>15</v>
      </c>
      <c r="L57" s="22" t="s">
        <v>130</v>
      </c>
      <c r="M57" s="22" t="s">
        <v>975</v>
      </c>
      <c r="N57" s="20">
        <v>2000</v>
      </c>
      <c r="O57" s="21" t="s">
        <v>840</v>
      </c>
      <c r="P57" s="16" t="str">
        <f t="shared" si="1"/>
        <v>Vgl. Zhang (2000), S. 1330-1333.</v>
      </c>
      <c r="Q57" s="19"/>
    </row>
    <row r="58" spans="1:17" x14ac:dyDescent="0.2">
      <c r="A58" s="20">
        <v>57</v>
      </c>
      <c r="B58" s="20" t="s">
        <v>17</v>
      </c>
      <c r="C58" s="22" t="s">
        <v>992</v>
      </c>
      <c r="D58" s="35" t="s">
        <v>153</v>
      </c>
      <c r="E58" s="22" t="s">
        <v>152</v>
      </c>
      <c r="F58" s="22" t="s">
        <v>151</v>
      </c>
      <c r="G58" s="16" t="s">
        <v>116</v>
      </c>
      <c r="H58" s="54" t="s">
        <v>15</v>
      </c>
      <c r="I58" s="22" t="s">
        <v>669</v>
      </c>
      <c r="J58" s="22" t="s">
        <v>150</v>
      </c>
      <c r="K58" s="23" t="s">
        <v>15</v>
      </c>
      <c r="L58" s="22" t="s">
        <v>20</v>
      </c>
      <c r="M58" s="22" t="s">
        <v>20</v>
      </c>
      <c r="N58" s="20">
        <v>2004</v>
      </c>
      <c r="O58" s="21" t="s">
        <v>149</v>
      </c>
      <c r="P58" s="16" t="str">
        <f t="shared" si="1"/>
        <v>Vgl. Hartley, Zisserman (2004), S. 88-90, 115-116.</v>
      </c>
      <c r="Q58" s="19" t="s">
        <v>186</v>
      </c>
    </row>
    <row r="59" spans="1:17" x14ac:dyDescent="0.2">
      <c r="A59" s="20">
        <v>58</v>
      </c>
      <c r="B59" s="20" t="s">
        <v>17</v>
      </c>
      <c r="C59" s="22" t="s">
        <v>992</v>
      </c>
      <c r="D59" s="18" t="s">
        <v>156</v>
      </c>
      <c r="E59" s="19" t="s">
        <v>155</v>
      </c>
      <c r="F59" s="19" t="s">
        <v>54</v>
      </c>
      <c r="G59" s="16" t="s">
        <v>53</v>
      </c>
      <c r="H59" s="34" t="s">
        <v>52</v>
      </c>
      <c r="I59" s="22" t="s">
        <v>657</v>
      </c>
      <c r="J59" s="22" t="s">
        <v>56</v>
      </c>
      <c r="K59" s="23" t="s">
        <v>15</v>
      </c>
      <c r="L59" s="22" t="s">
        <v>154</v>
      </c>
      <c r="M59" s="22" t="s">
        <v>973</v>
      </c>
      <c r="N59" s="20">
        <v>2022</v>
      </c>
      <c r="O59" s="21" t="s">
        <v>159</v>
      </c>
      <c r="P59" s="16" t="str">
        <f t="shared" si="1"/>
        <v>Vgl. Szeliski (2022), S. 44-46.</v>
      </c>
      <c r="Q59" s="19"/>
    </row>
    <row r="60" spans="1:17" x14ac:dyDescent="0.2">
      <c r="A60" s="20">
        <v>59</v>
      </c>
      <c r="B60" s="20" t="s">
        <v>17</v>
      </c>
      <c r="C60" s="22" t="s">
        <v>992</v>
      </c>
      <c r="D60" s="18" t="s">
        <v>156</v>
      </c>
      <c r="E60" s="19" t="s">
        <v>155</v>
      </c>
      <c r="F60" s="19" t="s">
        <v>54</v>
      </c>
      <c r="G60" s="16" t="s">
        <v>53</v>
      </c>
      <c r="H60" s="34" t="s">
        <v>52</v>
      </c>
      <c r="I60" s="22" t="s">
        <v>657</v>
      </c>
      <c r="J60" s="22" t="s">
        <v>56</v>
      </c>
      <c r="K60" s="23" t="s">
        <v>15</v>
      </c>
      <c r="L60" s="22" t="s">
        <v>154</v>
      </c>
      <c r="M60" s="22" t="s">
        <v>973</v>
      </c>
      <c r="N60" s="20">
        <v>2022</v>
      </c>
      <c r="O60" s="21" t="s">
        <v>841</v>
      </c>
      <c r="P60" s="16" t="str">
        <f t="shared" si="1"/>
        <v>Vgl. Szeliski (2022), S. 44, 46-47, 49, 51.</v>
      </c>
      <c r="Q60" s="19"/>
    </row>
    <row r="61" spans="1:17" x14ac:dyDescent="0.2">
      <c r="A61" s="20">
        <v>60</v>
      </c>
      <c r="B61" s="20" t="s">
        <v>42</v>
      </c>
      <c r="C61" s="22" t="s">
        <v>992</v>
      </c>
      <c r="D61" s="14" t="s">
        <v>162</v>
      </c>
      <c r="E61" s="22" t="s">
        <v>161</v>
      </c>
      <c r="F61" s="22" t="s">
        <v>164</v>
      </c>
      <c r="G61" s="16" t="s">
        <v>116</v>
      </c>
      <c r="H61" s="54" t="s">
        <v>163</v>
      </c>
      <c r="I61" s="22" t="s">
        <v>673</v>
      </c>
      <c r="J61" s="22" t="s">
        <v>165</v>
      </c>
      <c r="K61" s="23" t="s">
        <v>15</v>
      </c>
      <c r="L61" s="22" t="s">
        <v>166</v>
      </c>
      <c r="M61" s="22" t="s">
        <v>977</v>
      </c>
      <c r="N61" s="20">
        <v>2021</v>
      </c>
      <c r="O61" s="22">
        <v>1239</v>
      </c>
      <c r="P61" s="16" t="str">
        <f t="shared" si="1"/>
        <v>Vgl. Shi et al. (2021), S. 1239.</v>
      </c>
      <c r="Q61" s="19"/>
    </row>
    <row r="62" spans="1:17" x14ac:dyDescent="0.2">
      <c r="A62" s="20">
        <v>61</v>
      </c>
      <c r="B62" s="20" t="s">
        <v>17</v>
      </c>
      <c r="C62" s="22" t="s">
        <v>992</v>
      </c>
      <c r="D62" s="14" t="s">
        <v>172</v>
      </c>
      <c r="E62" s="15" t="s">
        <v>15</v>
      </c>
      <c r="F62" s="39" t="s">
        <v>169</v>
      </c>
      <c r="G62" s="16" t="s">
        <v>116</v>
      </c>
      <c r="H62" s="52" t="s">
        <v>171</v>
      </c>
      <c r="I62" s="22" t="s">
        <v>666</v>
      </c>
      <c r="J62" s="22" t="s">
        <v>168</v>
      </c>
      <c r="K62" s="23" t="s">
        <v>15</v>
      </c>
      <c r="L62" s="40" t="s">
        <v>170</v>
      </c>
      <c r="M62" s="40" t="s">
        <v>170</v>
      </c>
      <c r="N62" s="20">
        <v>2023</v>
      </c>
      <c r="O62" s="59" t="s">
        <v>167</v>
      </c>
      <c r="P62" s="16" t="str">
        <f t="shared" si="1"/>
        <v>Vgl. Zhang (2023), S. 56-57.</v>
      </c>
      <c r="Q62" s="19"/>
    </row>
    <row r="63" spans="1:17" x14ac:dyDescent="0.2">
      <c r="A63" s="26">
        <v>62</v>
      </c>
      <c r="B63" s="20" t="s">
        <v>42</v>
      </c>
      <c r="C63" s="22" t="s">
        <v>992</v>
      </c>
      <c r="D63" s="14" t="s">
        <v>162</v>
      </c>
      <c r="E63" s="22" t="s">
        <v>161</v>
      </c>
      <c r="F63" s="22" t="s">
        <v>164</v>
      </c>
      <c r="G63" s="16" t="s">
        <v>116</v>
      </c>
      <c r="H63" s="54" t="s">
        <v>163</v>
      </c>
      <c r="I63" s="22" t="s">
        <v>673</v>
      </c>
      <c r="J63" s="22" t="s">
        <v>165</v>
      </c>
      <c r="K63" s="23" t="s">
        <v>15</v>
      </c>
      <c r="L63" s="22" t="s">
        <v>166</v>
      </c>
      <c r="M63" s="22" t="s">
        <v>977</v>
      </c>
      <c r="N63" s="20">
        <v>2021</v>
      </c>
      <c r="O63" s="22">
        <v>1237</v>
      </c>
      <c r="P63" s="16" t="str">
        <f t="shared" si="1"/>
        <v>Vgl. Shi et al. (2021), S. 1237.</v>
      </c>
      <c r="Q63" s="54"/>
    </row>
    <row r="64" spans="1:17" x14ac:dyDescent="0.2">
      <c r="A64" s="20">
        <v>63</v>
      </c>
      <c r="B64" s="26" t="s">
        <v>42</v>
      </c>
      <c r="C64" s="22" t="s">
        <v>992</v>
      </c>
      <c r="D64" s="42" t="s">
        <v>126</v>
      </c>
      <c r="E64" s="29" t="s">
        <v>127</v>
      </c>
      <c r="F64" s="29" t="s">
        <v>128</v>
      </c>
      <c r="G64" s="30" t="s">
        <v>116</v>
      </c>
      <c r="H64" s="34" t="s">
        <v>129</v>
      </c>
      <c r="I64" s="29" t="s">
        <v>666</v>
      </c>
      <c r="J64" s="29" t="s">
        <v>131</v>
      </c>
      <c r="K64" s="28" t="s">
        <v>15</v>
      </c>
      <c r="L64" s="29" t="s">
        <v>130</v>
      </c>
      <c r="M64" s="29" t="s">
        <v>975</v>
      </c>
      <c r="N64" s="26">
        <v>2000</v>
      </c>
      <c r="O64" s="30" t="s">
        <v>174</v>
      </c>
      <c r="P64" s="16" t="str">
        <f t="shared" si="1"/>
        <v>Vgl. Zhang (2000), S. 1330-1331.</v>
      </c>
      <c r="Q64" s="54"/>
    </row>
    <row r="65" spans="1:17" x14ac:dyDescent="0.2">
      <c r="A65" s="20">
        <v>64</v>
      </c>
      <c r="B65" s="20" t="s">
        <v>42</v>
      </c>
      <c r="C65" s="22" t="s">
        <v>992</v>
      </c>
      <c r="D65" s="14" t="s">
        <v>180</v>
      </c>
      <c r="E65" s="22" t="s">
        <v>181</v>
      </c>
      <c r="F65" s="22" t="s">
        <v>178</v>
      </c>
      <c r="G65" s="30" t="s">
        <v>116</v>
      </c>
      <c r="H65" s="54" t="s">
        <v>177</v>
      </c>
      <c r="I65" s="49" t="s">
        <v>674</v>
      </c>
      <c r="J65" s="49" t="s">
        <v>175</v>
      </c>
      <c r="K65" s="23" t="s">
        <v>15</v>
      </c>
      <c r="L65" s="22" t="s">
        <v>176</v>
      </c>
      <c r="M65" s="22" t="s">
        <v>975</v>
      </c>
      <c r="N65" s="20">
        <v>2022</v>
      </c>
      <c r="O65" s="22">
        <v>2</v>
      </c>
      <c r="P65" s="16" t="str">
        <f t="shared" si="1"/>
        <v>Vgl. Jacob, Sreeja, Dathan (2022), S. 2.</v>
      </c>
      <c r="Q65" s="19"/>
    </row>
    <row r="66" spans="1:17" x14ac:dyDescent="0.2">
      <c r="A66" s="20">
        <v>65</v>
      </c>
      <c r="B66" s="20" t="s">
        <v>17</v>
      </c>
      <c r="C66" s="22" t="s">
        <v>992</v>
      </c>
      <c r="D66" s="18" t="s">
        <v>156</v>
      </c>
      <c r="E66" s="19" t="s">
        <v>155</v>
      </c>
      <c r="F66" s="19" t="s">
        <v>54</v>
      </c>
      <c r="G66" s="16" t="s">
        <v>184</v>
      </c>
      <c r="H66" s="34" t="s">
        <v>52</v>
      </c>
      <c r="I66" s="22" t="s">
        <v>657</v>
      </c>
      <c r="J66" s="22" t="s">
        <v>56</v>
      </c>
      <c r="K66" s="23" t="s">
        <v>15</v>
      </c>
      <c r="L66" s="22" t="s">
        <v>154</v>
      </c>
      <c r="M66" s="22" t="s">
        <v>973</v>
      </c>
      <c r="N66" s="20">
        <v>2022</v>
      </c>
      <c r="O66" s="22" t="s">
        <v>183</v>
      </c>
      <c r="P66" s="16" t="str">
        <f t="shared" si="1"/>
        <v>Vgl. Szeliski (2022), S. 41, 44.</v>
      </c>
      <c r="Q66" s="19"/>
    </row>
    <row r="67" spans="1:17" x14ac:dyDescent="0.2">
      <c r="A67" s="26">
        <v>66</v>
      </c>
      <c r="B67" s="20" t="s">
        <v>17</v>
      </c>
      <c r="C67" s="22" t="s">
        <v>992</v>
      </c>
      <c r="D67" s="35" t="s">
        <v>153</v>
      </c>
      <c r="E67" s="22" t="s">
        <v>152</v>
      </c>
      <c r="F67" s="22" t="s">
        <v>151</v>
      </c>
      <c r="G67" s="16" t="s">
        <v>188</v>
      </c>
      <c r="H67" s="54" t="s">
        <v>15</v>
      </c>
      <c r="I67" s="22" t="s">
        <v>669</v>
      </c>
      <c r="J67" s="22" t="s">
        <v>150</v>
      </c>
      <c r="K67" s="23" t="s">
        <v>15</v>
      </c>
      <c r="L67" s="22" t="s">
        <v>20</v>
      </c>
      <c r="M67" s="22" t="s">
        <v>20</v>
      </c>
      <c r="N67" s="20">
        <v>2004</v>
      </c>
      <c r="O67" s="10" t="s">
        <v>185</v>
      </c>
      <c r="P67" s="16" t="str">
        <f t="shared" si="1"/>
        <v>Vgl. Hartley, Zisserman (2004), S. 153-155.</v>
      </c>
      <c r="Q67" s="19"/>
    </row>
    <row r="68" spans="1:17" x14ac:dyDescent="0.2">
      <c r="A68" s="20">
        <v>67</v>
      </c>
      <c r="B68" s="20" t="s">
        <v>17</v>
      </c>
      <c r="C68" s="22" t="s">
        <v>992</v>
      </c>
      <c r="D68" s="18" t="s">
        <v>156</v>
      </c>
      <c r="E68" s="19" t="s">
        <v>155</v>
      </c>
      <c r="F68" s="19" t="s">
        <v>54</v>
      </c>
      <c r="G68" s="16" t="s">
        <v>184</v>
      </c>
      <c r="H68" s="34" t="s">
        <v>52</v>
      </c>
      <c r="I68" s="22" t="s">
        <v>657</v>
      </c>
      <c r="J68" s="22" t="s">
        <v>56</v>
      </c>
      <c r="K68" s="23" t="s">
        <v>15</v>
      </c>
      <c r="L68" s="22" t="s">
        <v>154</v>
      </c>
      <c r="M68" s="22" t="s">
        <v>973</v>
      </c>
      <c r="N68" s="20">
        <v>2022</v>
      </c>
      <c r="O68" s="22" t="s">
        <v>189</v>
      </c>
      <c r="P68" s="16" t="str">
        <f t="shared" si="1"/>
        <v>Vgl. Szeliski (2022), S. 41, 43.</v>
      </c>
      <c r="Q68" s="19"/>
    </row>
    <row r="69" spans="1:17" x14ac:dyDescent="0.2">
      <c r="A69" s="26">
        <v>68</v>
      </c>
      <c r="B69" s="20" t="s">
        <v>17</v>
      </c>
      <c r="C69" s="22" t="s">
        <v>992</v>
      </c>
      <c r="D69" s="18" t="s">
        <v>156</v>
      </c>
      <c r="E69" s="19" t="s">
        <v>155</v>
      </c>
      <c r="F69" s="19" t="s">
        <v>54</v>
      </c>
      <c r="G69" s="16" t="s">
        <v>184</v>
      </c>
      <c r="H69" s="34" t="s">
        <v>52</v>
      </c>
      <c r="I69" s="22" t="s">
        <v>657</v>
      </c>
      <c r="J69" s="22" t="s">
        <v>56</v>
      </c>
      <c r="K69" s="23" t="s">
        <v>15</v>
      </c>
      <c r="L69" s="22" t="s">
        <v>154</v>
      </c>
      <c r="M69" s="22" t="s">
        <v>973</v>
      </c>
      <c r="N69" s="20">
        <v>2022</v>
      </c>
      <c r="O69" s="22" t="s">
        <v>190</v>
      </c>
      <c r="P69" s="16" t="str">
        <f t="shared" ref="P69:P132" si="2">"Vgl. "&amp;I69&amp;" ("&amp;N69&amp;"), S. "&amp;O69&amp;"."</f>
        <v>Vgl. Szeliski (2022), S. 41, 43-46.</v>
      </c>
      <c r="Q69" s="19"/>
    </row>
    <row r="70" spans="1:17" x14ac:dyDescent="0.2">
      <c r="A70" s="20">
        <v>69</v>
      </c>
      <c r="B70" s="20" t="s">
        <v>42</v>
      </c>
      <c r="C70" s="22" t="s">
        <v>992</v>
      </c>
      <c r="D70" s="14" t="s">
        <v>197</v>
      </c>
      <c r="E70" s="22" t="s">
        <v>198</v>
      </c>
      <c r="F70" s="22" t="s">
        <v>199</v>
      </c>
      <c r="G70" s="22" t="s">
        <v>200</v>
      </c>
      <c r="H70" s="54" t="s">
        <v>204</v>
      </c>
      <c r="I70" s="22" t="s">
        <v>675</v>
      </c>
      <c r="J70" s="22" t="s">
        <v>202</v>
      </c>
      <c r="K70" s="23" t="s">
        <v>15</v>
      </c>
      <c r="L70" s="22" t="s">
        <v>203</v>
      </c>
      <c r="M70" s="22" t="s">
        <v>203</v>
      </c>
      <c r="N70" s="20">
        <v>2021</v>
      </c>
      <c r="O70" s="22">
        <v>1</v>
      </c>
      <c r="P70" s="16" t="str">
        <f t="shared" si="2"/>
        <v>Vgl. Victor, Neigel (2021), S. 1.</v>
      </c>
      <c r="Q70" s="19"/>
    </row>
    <row r="71" spans="1:17" ht="68" x14ac:dyDescent="0.2">
      <c r="A71" s="26">
        <v>70</v>
      </c>
      <c r="B71" s="20" t="s">
        <v>42</v>
      </c>
      <c r="C71" s="22" t="s">
        <v>992</v>
      </c>
      <c r="D71" s="35" t="s">
        <v>191</v>
      </c>
      <c r="E71" s="22" t="s">
        <v>192</v>
      </c>
      <c r="F71" s="22" t="s">
        <v>193</v>
      </c>
      <c r="G71" s="22" t="s">
        <v>45</v>
      </c>
      <c r="H71" s="62" t="s">
        <v>195</v>
      </c>
      <c r="I71" s="22" t="s">
        <v>672</v>
      </c>
      <c r="J71" s="22" t="s">
        <v>194</v>
      </c>
      <c r="K71" s="23" t="s">
        <v>15</v>
      </c>
      <c r="L71" s="22" t="s">
        <v>196</v>
      </c>
      <c r="M71" s="22" t="s">
        <v>203</v>
      </c>
      <c r="N71" s="20">
        <v>2020</v>
      </c>
      <c r="O71" s="22">
        <v>1959</v>
      </c>
      <c r="P71" s="22" t="str">
        <f t="shared" si="2"/>
        <v>Vgl. Xu, Zhang (2020), S. 1959.</v>
      </c>
      <c r="Q71" s="19"/>
    </row>
    <row r="72" spans="1:17" ht="51" x14ac:dyDescent="0.2">
      <c r="A72" s="20">
        <v>71</v>
      </c>
      <c r="B72" s="20" t="s">
        <v>42</v>
      </c>
      <c r="C72" s="22" t="s">
        <v>992</v>
      </c>
      <c r="D72" s="14" t="s">
        <v>206</v>
      </c>
      <c r="E72" s="22" t="s">
        <v>207</v>
      </c>
      <c r="F72" s="22" t="s">
        <v>208</v>
      </c>
      <c r="G72" s="22" t="s">
        <v>209</v>
      </c>
      <c r="H72" s="62" t="s">
        <v>210</v>
      </c>
      <c r="I72" s="22" t="s">
        <v>670</v>
      </c>
      <c r="J72" s="22" t="s">
        <v>205</v>
      </c>
      <c r="K72" s="23" t="s">
        <v>15</v>
      </c>
      <c r="L72" s="22" t="s">
        <v>975</v>
      </c>
      <c r="M72" s="22" t="s">
        <v>975</v>
      </c>
      <c r="N72" s="20">
        <v>2021</v>
      </c>
      <c r="O72" s="22">
        <v>2</v>
      </c>
      <c r="P72" s="22" t="str">
        <f t="shared" si="2"/>
        <v>Vgl. Chandrashekar et al. (2021), S. 2.</v>
      </c>
      <c r="Q72" s="19"/>
    </row>
    <row r="73" spans="1:17" x14ac:dyDescent="0.2">
      <c r="A73" s="26">
        <v>72</v>
      </c>
      <c r="B73" s="20" t="s">
        <v>42</v>
      </c>
      <c r="C73" s="22" t="s">
        <v>992</v>
      </c>
      <c r="D73" s="14" t="s">
        <v>212</v>
      </c>
      <c r="E73" s="22" t="s">
        <v>213</v>
      </c>
      <c r="F73" s="22" t="s">
        <v>211</v>
      </c>
      <c r="G73" s="22" t="s">
        <v>200</v>
      </c>
      <c r="H73" s="54" t="s">
        <v>214</v>
      </c>
      <c r="I73" s="22" t="s">
        <v>671</v>
      </c>
      <c r="J73" s="22" t="s">
        <v>215</v>
      </c>
      <c r="K73" s="23" t="s">
        <v>15</v>
      </c>
      <c r="L73" s="22" t="s">
        <v>216</v>
      </c>
      <c r="M73" s="22" t="s">
        <v>974</v>
      </c>
      <c r="N73" s="20">
        <v>2022</v>
      </c>
      <c r="O73" s="22">
        <v>1</v>
      </c>
      <c r="P73" s="16" t="str">
        <f t="shared" si="2"/>
        <v>Vgl. Tao, Xiang, You (2022), S. 1.</v>
      </c>
      <c r="Q73" s="19"/>
    </row>
    <row r="74" spans="1:17" x14ac:dyDescent="0.2">
      <c r="A74" s="20">
        <v>73</v>
      </c>
      <c r="B74" s="20" t="s">
        <v>42</v>
      </c>
      <c r="C74" s="22" t="s">
        <v>992</v>
      </c>
      <c r="D74" s="35" t="s">
        <v>145</v>
      </c>
      <c r="E74" s="22" t="s">
        <v>144</v>
      </c>
      <c r="F74" s="22" t="s">
        <v>141</v>
      </c>
      <c r="G74" s="22" t="s">
        <v>142</v>
      </c>
      <c r="H74" s="54" t="s">
        <v>143</v>
      </c>
      <c r="I74" s="22" t="s">
        <v>667</v>
      </c>
      <c r="J74" s="22" t="s">
        <v>147</v>
      </c>
      <c r="K74" s="23" t="s">
        <v>15</v>
      </c>
      <c r="L74" s="22" t="s">
        <v>148</v>
      </c>
      <c r="M74" s="22" t="s">
        <v>975</v>
      </c>
      <c r="N74" s="20">
        <v>1999</v>
      </c>
      <c r="O74" s="21" t="s">
        <v>223</v>
      </c>
      <c r="P74" s="16" t="str">
        <f t="shared" si="2"/>
        <v>Vgl. Lowe (1999), S. 1.</v>
      </c>
      <c r="Q74" s="19"/>
    </row>
    <row r="75" spans="1:17" ht="34" x14ac:dyDescent="0.2">
      <c r="A75" s="26">
        <v>74</v>
      </c>
      <c r="B75" s="20" t="s">
        <v>42</v>
      </c>
      <c r="C75" s="22" t="s">
        <v>992</v>
      </c>
      <c r="D75" s="35" t="s">
        <v>222</v>
      </c>
      <c r="E75" s="22" t="s">
        <v>221</v>
      </c>
      <c r="F75" s="63" t="s">
        <v>217</v>
      </c>
      <c r="G75" s="22" t="s">
        <v>142</v>
      </c>
      <c r="H75" s="54" t="s">
        <v>218</v>
      </c>
      <c r="I75" s="22" t="s">
        <v>667</v>
      </c>
      <c r="J75" s="22" t="s">
        <v>147</v>
      </c>
      <c r="K75" s="23" t="s">
        <v>15</v>
      </c>
      <c r="L75" s="22" t="s">
        <v>982</v>
      </c>
      <c r="M75" s="22" t="s">
        <v>977</v>
      </c>
      <c r="N75" s="20">
        <v>2004</v>
      </c>
      <c r="O75" s="21" t="s">
        <v>230</v>
      </c>
      <c r="P75" s="16" t="str">
        <f t="shared" si="2"/>
        <v>Vgl. Lowe (2004), S. 3.</v>
      </c>
      <c r="Q75" s="19"/>
    </row>
    <row r="76" spans="1:17" ht="34" x14ac:dyDescent="0.2">
      <c r="A76" s="20">
        <v>75</v>
      </c>
      <c r="B76" s="20" t="s">
        <v>42</v>
      </c>
      <c r="C76" s="22" t="s">
        <v>992</v>
      </c>
      <c r="D76" s="35" t="s">
        <v>222</v>
      </c>
      <c r="E76" s="22" t="s">
        <v>221</v>
      </c>
      <c r="F76" s="63" t="s">
        <v>217</v>
      </c>
      <c r="G76" s="22" t="s">
        <v>142</v>
      </c>
      <c r="H76" s="54" t="s">
        <v>218</v>
      </c>
      <c r="I76" s="22" t="s">
        <v>667</v>
      </c>
      <c r="J76" s="22" t="s">
        <v>147</v>
      </c>
      <c r="K76" s="23" t="s">
        <v>15</v>
      </c>
      <c r="L76" s="22" t="s">
        <v>982</v>
      </c>
      <c r="M76" s="22" t="s">
        <v>977</v>
      </c>
      <c r="N76" s="20">
        <v>2004</v>
      </c>
      <c r="O76" s="21" t="s">
        <v>220</v>
      </c>
      <c r="P76" s="16" t="str">
        <f t="shared" si="2"/>
        <v>Vgl. Lowe (2004), S. 25.</v>
      </c>
      <c r="Q76" s="19"/>
    </row>
    <row r="77" spans="1:17" ht="34" x14ac:dyDescent="0.2">
      <c r="A77" s="26">
        <v>76</v>
      </c>
      <c r="B77" s="20" t="s">
        <v>42</v>
      </c>
      <c r="C77" s="22" t="s">
        <v>992</v>
      </c>
      <c r="D77" s="35" t="s">
        <v>222</v>
      </c>
      <c r="E77" s="22" t="s">
        <v>221</v>
      </c>
      <c r="F77" s="63" t="s">
        <v>217</v>
      </c>
      <c r="G77" s="22" t="s">
        <v>142</v>
      </c>
      <c r="H77" s="54" t="s">
        <v>218</v>
      </c>
      <c r="I77" s="22" t="s">
        <v>667</v>
      </c>
      <c r="J77" s="22" t="s">
        <v>147</v>
      </c>
      <c r="K77" s="23" t="s">
        <v>15</v>
      </c>
      <c r="L77" s="22" t="s">
        <v>982</v>
      </c>
      <c r="M77" s="22" t="s">
        <v>977</v>
      </c>
      <c r="N77" s="20">
        <v>2004</v>
      </c>
      <c r="O77" s="22" t="s">
        <v>225</v>
      </c>
      <c r="P77" s="16" t="str">
        <f t="shared" si="2"/>
        <v>Vgl. Lowe (2004), S. 1-2, 10-13, 16.</v>
      </c>
      <c r="Q77" s="19"/>
    </row>
    <row r="78" spans="1:17" x14ac:dyDescent="0.2">
      <c r="A78" s="20">
        <v>77</v>
      </c>
      <c r="B78" s="20" t="s">
        <v>42</v>
      </c>
      <c r="C78" s="22" t="s">
        <v>992</v>
      </c>
      <c r="D78" s="35" t="s">
        <v>145</v>
      </c>
      <c r="E78" s="22" t="s">
        <v>144</v>
      </c>
      <c r="F78" s="22" t="s">
        <v>141</v>
      </c>
      <c r="G78" s="22" t="s">
        <v>142</v>
      </c>
      <c r="H78" s="54" t="s">
        <v>143</v>
      </c>
      <c r="I78" s="22" t="s">
        <v>667</v>
      </c>
      <c r="J78" s="22" t="s">
        <v>147</v>
      </c>
      <c r="K78" s="23" t="s">
        <v>15</v>
      </c>
      <c r="L78" s="22" t="s">
        <v>148</v>
      </c>
      <c r="M78" s="22" t="s">
        <v>975</v>
      </c>
      <c r="N78" s="20">
        <v>1999</v>
      </c>
      <c r="O78" s="21" t="s">
        <v>25</v>
      </c>
      <c r="P78" s="16" t="str">
        <f t="shared" si="2"/>
        <v>Vgl. Lowe (1999), S. 1-2.</v>
      </c>
      <c r="Q78" s="19"/>
    </row>
    <row r="79" spans="1:17" x14ac:dyDescent="0.2">
      <c r="A79" s="26">
        <v>78</v>
      </c>
      <c r="B79" s="20" t="s">
        <v>42</v>
      </c>
      <c r="C79" s="22" t="s">
        <v>992</v>
      </c>
      <c r="D79" s="35" t="s">
        <v>145</v>
      </c>
      <c r="E79" s="22" t="s">
        <v>144</v>
      </c>
      <c r="F79" s="22" t="s">
        <v>141</v>
      </c>
      <c r="G79" s="22" t="s">
        <v>142</v>
      </c>
      <c r="H79" s="54" t="s">
        <v>143</v>
      </c>
      <c r="I79" s="22" t="s">
        <v>667</v>
      </c>
      <c r="J79" s="22" t="s">
        <v>147</v>
      </c>
      <c r="K79" s="23" t="s">
        <v>15</v>
      </c>
      <c r="L79" s="22" t="s">
        <v>148</v>
      </c>
      <c r="M79" s="22" t="s">
        <v>975</v>
      </c>
      <c r="N79" s="20">
        <v>1999</v>
      </c>
      <c r="O79" s="21" t="s">
        <v>223</v>
      </c>
      <c r="P79" s="16" t="str">
        <f t="shared" si="2"/>
        <v>Vgl. Lowe (1999), S. 1.</v>
      </c>
      <c r="Q79" s="19"/>
    </row>
    <row r="80" spans="1:17" ht="34" x14ac:dyDescent="0.2">
      <c r="A80" s="20">
        <v>79</v>
      </c>
      <c r="B80" s="20" t="s">
        <v>42</v>
      </c>
      <c r="C80" s="22" t="s">
        <v>992</v>
      </c>
      <c r="D80" s="35" t="s">
        <v>222</v>
      </c>
      <c r="E80" s="22" t="s">
        <v>221</v>
      </c>
      <c r="F80" s="63" t="s">
        <v>217</v>
      </c>
      <c r="G80" s="22" t="s">
        <v>142</v>
      </c>
      <c r="H80" s="54" t="s">
        <v>218</v>
      </c>
      <c r="I80" s="22" t="s">
        <v>667</v>
      </c>
      <c r="J80" s="22" t="s">
        <v>147</v>
      </c>
      <c r="K80" s="23" t="s">
        <v>15</v>
      </c>
      <c r="L80" s="22" t="s">
        <v>982</v>
      </c>
      <c r="M80" s="22" t="s">
        <v>977</v>
      </c>
      <c r="N80" s="20">
        <v>2004</v>
      </c>
      <c r="O80" s="22">
        <v>3</v>
      </c>
      <c r="P80" s="16" t="str">
        <f t="shared" si="2"/>
        <v>Vgl. Lowe (2004), S. 3.</v>
      </c>
      <c r="Q80" s="19"/>
    </row>
    <row r="81" spans="1:17" x14ac:dyDescent="0.2">
      <c r="A81" s="26">
        <v>80</v>
      </c>
      <c r="B81" s="20" t="s">
        <v>42</v>
      </c>
      <c r="C81" s="22" t="s">
        <v>992</v>
      </c>
      <c r="D81" s="35" t="s">
        <v>145</v>
      </c>
      <c r="E81" s="22" t="s">
        <v>144</v>
      </c>
      <c r="F81" s="22" t="s">
        <v>141</v>
      </c>
      <c r="G81" s="22" t="s">
        <v>142</v>
      </c>
      <c r="H81" s="54" t="s">
        <v>143</v>
      </c>
      <c r="I81" s="22" t="s">
        <v>667</v>
      </c>
      <c r="J81" s="22" t="s">
        <v>147</v>
      </c>
      <c r="K81" s="23" t="s">
        <v>15</v>
      </c>
      <c r="L81" s="22" t="s">
        <v>148</v>
      </c>
      <c r="M81" s="22" t="s">
        <v>975</v>
      </c>
      <c r="N81" s="20">
        <v>1999</v>
      </c>
      <c r="O81" s="21" t="s">
        <v>226</v>
      </c>
      <c r="P81" s="16" t="str">
        <f t="shared" si="2"/>
        <v>Vgl. Lowe (1999), S. 1-3.</v>
      </c>
      <c r="Q81" s="19"/>
    </row>
    <row r="82" spans="1:17" ht="34" x14ac:dyDescent="0.2">
      <c r="A82" s="20">
        <v>81</v>
      </c>
      <c r="B82" s="20" t="s">
        <v>42</v>
      </c>
      <c r="C82" s="22" t="s">
        <v>992</v>
      </c>
      <c r="D82" s="35" t="s">
        <v>222</v>
      </c>
      <c r="E82" s="22" t="s">
        <v>221</v>
      </c>
      <c r="F82" s="63" t="s">
        <v>217</v>
      </c>
      <c r="G82" s="22" t="s">
        <v>142</v>
      </c>
      <c r="H82" s="54" t="s">
        <v>218</v>
      </c>
      <c r="I82" s="22" t="s">
        <v>667</v>
      </c>
      <c r="J82" s="22" t="s">
        <v>147</v>
      </c>
      <c r="K82" s="23" t="s">
        <v>15</v>
      </c>
      <c r="L82" s="22" t="s">
        <v>982</v>
      </c>
      <c r="M82" s="22" t="s">
        <v>977</v>
      </c>
      <c r="N82" s="20">
        <v>2004</v>
      </c>
      <c r="O82" s="22" t="s">
        <v>227</v>
      </c>
      <c r="P82" s="16" t="str">
        <f t="shared" si="2"/>
        <v>Vgl. Lowe (2004), S. 14-16.</v>
      </c>
      <c r="Q82" s="19"/>
    </row>
    <row r="83" spans="1:17" ht="34" x14ac:dyDescent="0.2">
      <c r="A83" s="26">
        <v>82</v>
      </c>
      <c r="B83" s="20" t="s">
        <v>42</v>
      </c>
      <c r="C83" s="22" t="s">
        <v>992</v>
      </c>
      <c r="D83" s="35" t="s">
        <v>222</v>
      </c>
      <c r="E83" s="22" t="s">
        <v>221</v>
      </c>
      <c r="F83" s="63" t="s">
        <v>217</v>
      </c>
      <c r="G83" s="22" t="s">
        <v>142</v>
      </c>
      <c r="H83" s="54" t="s">
        <v>218</v>
      </c>
      <c r="I83" s="22" t="s">
        <v>667</v>
      </c>
      <c r="J83" s="22" t="s">
        <v>147</v>
      </c>
      <c r="K83" s="23" t="s">
        <v>15</v>
      </c>
      <c r="L83" s="22" t="s">
        <v>982</v>
      </c>
      <c r="M83" s="22" t="s">
        <v>977</v>
      </c>
      <c r="N83" s="20">
        <v>2004</v>
      </c>
      <c r="O83" s="22" t="s">
        <v>228</v>
      </c>
      <c r="P83" s="16" t="str">
        <f t="shared" si="2"/>
        <v>Vgl. Lowe (2004), S. 1-3, 14-17.</v>
      </c>
      <c r="Q83" s="19"/>
    </row>
    <row r="84" spans="1:17" x14ac:dyDescent="0.2">
      <c r="A84" s="20">
        <v>83</v>
      </c>
      <c r="B84" s="20" t="s">
        <v>42</v>
      </c>
      <c r="C84" s="22" t="s">
        <v>992</v>
      </c>
      <c r="D84" s="35" t="s">
        <v>145</v>
      </c>
      <c r="E84" s="22" t="s">
        <v>144</v>
      </c>
      <c r="F84" s="22" t="s">
        <v>141</v>
      </c>
      <c r="G84" s="22" t="s">
        <v>142</v>
      </c>
      <c r="H84" s="54" t="s">
        <v>143</v>
      </c>
      <c r="I84" s="22" t="s">
        <v>667</v>
      </c>
      <c r="J84" s="22" t="s">
        <v>147</v>
      </c>
      <c r="K84" s="23" t="s">
        <v>15</v>
      </c>
      <c r="L84" s="22" t="s">
        <v>148</v>
      </c>
      <c r="M84" s="22" t="s">
        <v>975</v>
      </c>
      <c r="N84" s="20">
        <v>1999</v>
      </c>
      <c r="O84" s="21" t="s">
        <v>229</v>
      </c>
      <c r="P84" s="16" t="str">
        <f t="shared" si="2"/>
        <v>Vgl. Lowe (1999), S. 2-3.</v>
      </c>
      <c r="Q84" s="19"/>
    </row>
    <row r="85" spans="1:17" x14ac:dyDescent="0.2">
      <c r="A85" s="26">
        <v>84</v>
      </c>
      <c r="B85" s="20" t="s">
        <v>42</v>
      </c>
      <c r="C85" s="22" t="s">
        <v>992</v>
      </c>
      <c r="D85" s="35" t="s">
        <v>145</v>
      </c>
      <c r="E85" s="22" t="s">
        <v>144</v>
      </c>
      <c r="F85" s="22" t="s">
        <v>141</v>
      </c>
      <c r="G85" s="22" t="s">
        <v>142</v>
      </c>
      <c r="H85" s="54" t="s">
        <v>143</v>
      </c>
      <c r="I85" s="22" t="s">
        <v>667</v>
      </c>
      <c r="J85" s="22" t="s">
        <v>147</v>
      </c>
      <c r="K85" s="23" t="s">
        <v>15</v>
      </c>
      <c r="L85" s="22" t="s">
        <v>148</v>
      </c>
      <c r="M85" s="22" t="s">
        <v>975</v>
      </c>
      <c r="N85" s="20">
        <v>1999</v>
      </c>
      <c r="O85" s="21" t="s">
        <v>226</v>
      </c>
      <c r="P85" s="16" t="str">
        <f t="shared" si="2"/>
        <v>Vgl. Lowe (1999), S. 1-3.</v>
      </c>
      <c r="Q85" s="19"/>
    </row>
    <row r="86" spans="1:17" x14ac:dyDescent="0.2">
      <c r="A86" s="20">
        <v>85</v>
      </c>
      <c r="B86" s="20" t="s">
        <v>42</v>
      </c>
      <c r="C86" s="22" t="s">
        <v>992</v>
      </c>
      <c r="D86" s="35" t="s">
        <v>145</v>
      </c>
      <c r="E86" s="22" t="s">
        <v>144</v>
      </c>
      <c r="F86" s="22" t="s">
        <v>141</v>
      </c>
      <c r="G86" s="22" t="s">
        <v>142</v>
      </c>
      <c r="H86" s="54" t="s">
        <v>143</v>
      </c>
      <c r="I86" s="22" t="s">
        <v>667</v>
      </c>
      <c r="J86" s="22" t="s">
        <v>147</v>
      </c>
      <c r="K86" s="23" t="s">
        <v>15</v>
      </c>
      <c r="L86" s="22" t="s">
        <v>148</v>
      </c>
      <c r="M86" s="22" t="s">
        <v>975</v>
      </c>
      <c r="N86" s="20">
        <v>1999</v>
      </c>
      <c r="O86" s="21" t="s">
        <v>230</v>
      </c>
      <c r="P86" s="16" t="str">
        <f t="shared" si="2"/>
        <v>Vgl. Lowe (1999), S. 3.</v>
      </c>
      <c r="Q86" s="19"/>
    </row>
    <row r="87" spans="1:17" ht="18" customHeight="1" x14ac:dyDescent="0.2">
      <c r="A87" s="26">
        <v>86</v>
      </c>
      <c r="B87" s="20" t="s">
        <v>17</v>
      </c>
      <c r="C87" s="22" t="s">
        <v>992</v>
      </c>
      <c r="D87" s="35" t="s">
        <v>1120</v>
      </c>
      <c r="E87" s="22" t="s">
        <v>1119</v>
      </c>
      <c r="F87" s="22" t="s">
        <v>1070</v>
      </c>
      <c r="G87" s="16" t="s">
        <v>142</v>
      </c>
      <c r="H87" s="54" t="s">
        <v>1118</v>
      </c>
      <c r="I87" s="22" t="s">
        <v>1071</v>
      </c>
      <c r="J87" s="22" t="s">
        <v>1121</v>
      </c>
      <c r="K87" s="23" t="s">
        <v>15</v>
      </c>
      <c r="L87" s="22" t="s">
        <v>1072</v>
      </c>
      <c r="M87" s="22" t="s">
        <v>1072</v>
      </c>
      <c r="N87" s="20">
        <v>2019</v>
      </c>
      <c r="O87" s="19" t="s">
        <v>1125</v>
      </c>
      <c r="P87" s="16" t="str">
        <f t="shared" si="2"/>
        <v>Vgl. Luhmann et al. (2019), S. 502-503.</v>
      </c>
      <c r="Q87" s="19"/>
    </row>
    <row r="88" spans="1:17" ht="34" x14ac:dyDescent="0.2">
      <c r="A88" s="20">
        <v>87</v>
      </c>
      <c r="B88" s="20" t="s">
        <v>42</v>
      </c>
      <c r="C88" s="22" t="s">
        <v>992</v>
      </c>
      <c r="D88" s="35" t="s">
        <v>222</v>
      </c>
      <c r="E88" s="22" t="s">
        <v>221</v>
      </c>
      <c r="F88" s="63" t="s">
        <v>217</v>
      </c>
      <c r="G88" s="22" t="s">
        <v>142</v>
      </c>
      <c r="H88" s="54" t="s">
        <v>218</v>
      </c>
      <c r="I88" s="22" t="s">
        <v>667</v>
      </c>
      <c r="J88" s="22" t="s">
        <v>147</v>
      </c>
      <c r="K88" s="23" t="s">
        <v>15</v>
      </c>
      <c r="L88" s="22" t="s">
        <v>982</v>
      </c>
      <c r="M88" s="22" t="s">
        <v>977</v>
      </c>
      <c r="N88" s="20">
        <v>2004</v>
      </c>
      <c r="O88" s="22" t="s">
        <v>842</v>
      </c>
      <c r="P88" s="16" t="str">
        <f t="shared" si="2"/>
        <v>Vgl. Lowe (2004), S. 2, 13-16.</v>
      </c>
      <c r="Q88" s="19"/>
    </row>
    <row r="89" spans="1:17" ht="34" x14ac:dyDescent="0.2">
      <c r="A89" s="26">
        <v>88</v>
      </c>
      <c r="B89" s="20" t="s">
        <v>42</v>
      </c>
      <c r="C89" s="22" t="s">
        <v>992</v>
      </c>
      <c r="D89" s="35" t="s">
        <v>222</v>
      </c>
      <c r="E89" s="22" t="s">
        <v>221</v>
      </c>
      <c r="F89" s="63" t="s">
        <v>217</v>
      </c>
      <c r="G89" s="22" t="s">
        <v>142</v>
      </c>
      <c r="H89" s="54" t="s">
        <v>218</v>
      </c>
      <c r="I89" s="22" t="s">
        <v>667</v>
      </c>
      <c r="J89" s="22" t="s">
        <v>147</v>
      </c>
      <c r="K89" s="23" t="s">
        <v>15</v>
      </c>
      <c r="L89" s="22" t="s">
        <v>982</v>
      </c>
      <c r="M89" s="22" t="s">
        <v>977</v>
      </c>
      <c r="N89" s="20">
        <v>2004</v>
      </c>
      <c r="O89" s="22">
        <v>22</v>
      </c>
      <c r="P89" s="16" t="str">
        <f t="shared" si="2"/>
        <v>Vgl. Lowe (2004), S. 22.</v>
      </c>
      <c r="Q89" s="19"/>
    </row>
    <row r="90" spans="1:17" x14ac:dyDescent="0.2">
      <c r="A90" s="20">
        <v>89</v>
      </c>
      <c r="B90" s="20" t="s">
        <v>17</v>
      </c>
      <c r="C90" s="22" t="s">
        <v>992</v>
      </c>
      <c r="D90" s="35" t="s">
        <v>1120</v>
      </c>
      <c r="E90" s="22" t="s">
        <v>1119</v>
      </c>
      <c r="F90" s="22" t="s">
        <v>1070</v>
      </c>
      <c r="G90" s="16" t="s">
        <v>45</v>
      </c>
      <c r="H90" s="54" t="s">
        <v>1118</v>
      </c>
      <c r="I90" s="22" t="s">
        <v>1071</v>
      </c>
      <c r="J90" s="22" t="s">
        <v>1121</v>
      </c>
      <c r="K90" s="23" t="s">
        <v>15</v>
      </c>
      <c r="L90" s="22" t="s">
        <v>1072</v>
      </c>
      <c r="M90" s="22" t="s">
        <v>1072</v>
      </c>
      <c r="N90" s="20">
        <v>2019</v>
      </c>
      <c r="O90" s="19" t="s">
        <v>1124</v>
      </c>
      <c r="P90" s="16" t="str">
        <f t="shared" si="2"/>
        <v>Vgl. Luhmann et al. (2019), S. 335-336.</v>
      </c>
      <c r="Q90" s="19"/>
    </row>
    <row r="91" spans="1:17" x14ac:dyDescent="0.2">
      <c r="A91" s="26">
        <v>90</v>
      </c>
      <c r="B91" s="20" t="s">
        <v>42</v>
      </c>
      <c r="C91" s="22" t="s">
        <v>992</v>
      </c>
      <c r="D91" s="35" t="s">
        <v>234</v>
      </c>
      <c r="E91" s="22" t="s">
        <v>235</v>
      </c>
      <c r="F91" s="22" t="s">
        <v>236</v>
      </c>
      <c r="G91" s="22" t="s">
        <v>237</v>
      </c>
      <c r="H91" s="54" t="s">
        <v>238</v>
      </c>
      <c r="I91" s="22" t="s">
        <v>676</v>
      </c>
      <c r="J91" s="22" t="s">
        <v>239</v>
      </c>
      <c r="K91" s="23" t="s">
        <v>15</v>
      </c>
      <c r="L91" s="22" t="s">
        <v>986</v>
      </c>
      <c r="M91" s="22" t="s">
        <v>977</v>
      </c>
      <c r="N91" s="20">
        <v>1996</v>
      </c>
      <c r="O91" s="22">
        <v>43</v>
      </c>
      <c r="P91" s="16" t="str">
        <f t="shared" si="2"/>
        <v>Vgl. Luong, Faugeras (1996), S. 43.</v>
      </c>
      <c r="Q91" s="19"/>
    </row>
    <row r="92" spans="1:17" x14ac:dyDescent="0.2">
      <c r="A92" s="20">
        <v>91</v>
      </c>
      <c r="B92" s="20" t="s">
        <v>17</v>
      </c>
      <c r="C92" s="22" t="s">
        <v>992</v>
      </c>
      <c r="D92" s="18" t="s">
        <v>156</v>
      </c>
      <c r="E92" s="19" t="s">
        <v>155</v>
      </c>
      <c r="F92" s="19" t="s">
        <v>54</v>
      </c>
      <c r="G92" s="16" t="s">
        <v>242</v>
      </c>
      <c r="H92" s="34" t="s">
        <v>52</v>
      </c>
      <c r="I92" s="22" t="s">
        <v>657</v>
      </c>
      <c r="J92" s="22" t="s">
        <v>56</v>
      </c>
      <c r="K92" s="23" t="s">
        <v>15</v>
      </c>
      <c r="L92" s="22" t="s">
        <v>154</v>
      </c>
      <c r="M92" s="22" t="s">
        <v>973</v>
      </c>
      <c r="N92" s="20">
        <v>2022</v>
      </c>
      <c r="O92" s="22">
        <v>600</v>
      </c>
      <c r="P92" s="16" t="str">
        <f t="shared" si="2"/>
        <v>Vgl. Szeliski (2022), S. 600.</v>
      </c>
      <c r="Q92" s="19"/>
    </row>
    <row r="93" spans="1:17" x14ac:dyDescent="0.2">
      <c r="A93" s="26">
        <v>92</v>
      </c>
      <c r="B93" s="20" t="s">
        <v>17</v>
      </c>
      <c r="C93" s="22" t="s">
        <v>992</v>
      </c>
      <c r="D93" s="35" t="s">
        <v>153</v>
      </c>
      <c r="E93" s="22" t="s">
        <v>152</v>
      </c>
      <c r="F93" s="22" t="s">
        <v>151</v>
      </c>
      <c r="G93" s="16" t="s">
        <v>242</v>
      </c>
      <c r="H93" s="54" t="s">
        <v>15</v>
      </c>
      <c r="I93" s="22" t="s">
        <v>669</v>
      </c>
      <c r="J93" s="22" t="s">
        <v>150</v>
      </c>
      <c r="K93" s="23" t="s">
        <v>15</v>
      </c>
      <c r="L93" s="22" t="s">
        <v>20</v>
      </c>
      <c r="M93" s="22" t="s">
        <v>20</v>
      </c>
      <c r="N93" s="20">
        <v>2004</v>
      </c>
      <c r="O93" s="10">
        <v>239</v>
      </c>
      <c r="P93" s="16" t="str">
        <f t="shared" si="2"/>
        <v>Vgl. Hartley, Zisserman (2004), S. 239.</v>
      </c>
      <c r="Q93" s="19"/>
    </row>
    <row r="94" spans="1:17" x14ac:dyDescent="0.2">
      <c r="A94" s="20">
        <v>93</v>
      </c>
      <c r="B94" s="20" t="s">
        <v>17</v>
      </c>
      <c r="C94" s="22" t="s">
        <v>992</v>
      </c>
      <c r="D94" s="35" t="s">
        <v>153</v>
      </c>
      <c r="E94" s="22" t="s">
        <v>152</v>
      </c>
      <c r="F94" s="22" t="s">
        <v>151</v>
      </c>
      <c r="G94" s="16" t="s">
        <v>242</v>
      </c>
      <c r="H94" s="54" t="s">
        <v>15</v>
      </c>
      <c r="I94" s="22" t="s">
        <v>669</v>
      </c>
      <c r="J94" s="22" t="s">
        <v>150</v>
      </c>
      <c r="K94" s="23" t="s">
        <v>15</v>
      </c>
      <c r="L94" s="22" t="s">
        <v>20</v>
      </c>
      <c r="M94" s="22" t="s">
        <v>20</v>
      </c>
      <c r="N94" s="20">
        <v>2004</v>
      </c>
      <c r="O94" s="10" t="s">
        <v>244</v>
      </c>
      <c r="P94" s="16" t="str">
        <f t="shared" si="2"/>
        <v>Vgl. Hartley, Zisserman (2004), S. 239-240.</v>
      </c>
      <c r="Q94" s="19"/>
    </row>
    <row r="95" spans="1:17" x14ac:dyDescent="0.2">
      <c r="A95" s="26">
        <v>94</v>
      </c>
      <c r="B95" s="20" t="s">
        <v>17</v>
      </c>
      <c r="C95" s="22" t="s">
        <v>992</v>
      </c>
      <c r="D95" s="35" t="s">
        <v>1120</v>
      </c>
      <c r="E95" s="22" t="s">
        <v>1119</v>
      </c>
      <c r="F95" s="22" t="s">
        <v>1070</v>
      </c>
      <c r="G95" s="16" t="s">
        <v>45</v>
      </c>
      <c r="H95" s="54" t="s">
        <v>1118</v>
      </c>
      <c r="I95" s="22" t="s">
        <v>1071</v>
      </c>
      <c r="J95" s="22" t="s">
        <v>1121</v>
      </c>
      <c r="K95" s="23" t="s">
        <v>15</v>
      </c>
      <c r="L95" s="22" t="s">
        <v>1072</v>
      </c>
      <c r="M95" s="22" t="s">
        <v>1072</v>
      </c>
      <c r="N95" s="20">
        <v>2019</v>
      </c>
      <c r="O95" s="19" t="s">
        <v>1123</v>
      </c>
      <c r="P95" s="16" t="str">
        <f t="shared" si="2"/>
        <v>Vgl. Luhmann et al. (2019), S. 320-321, 328-329.</v>
      </c>
      <c r="Q95" s="19"/>
    </row>
    <row r="96" spans="1:17" x14ac:dyDescent="0.2">
      <c r="A96" s="20">
        <v>95</v>
      </c>
      <c r="B96" s="20" t="s">
        <v>42</v>
      </c>
      <c r="C96" s="22" t="s">
        <v>992</v>
      </c>
      <c r="D96" s="35" t="s">
        <v>234</v>
      </c>
      <c r="E96" s="22" t="s">
        <v>235</v>
      </c>
      <c r="F96" s="22" t="s">
        <v>236</v>
      </c>
      <c r="G96" s="16" t="s">
        <v>242</v>
      </c>
      <c r="H96" s="54" t="s">
        <v>238</v>
      </c>
      <c r="I96" s="22" t="s">
        <v>676</v>
      </c>
      <c r="J96" s="22" t="s">
        <v>239</v>
      </c>
      <c r="K96" s="23" t="s">
        <v>15</v>
      </c>
      <c r="L96" s="22" t="s">
        <v>986</v>
      </c>
      <c r="M96" s="22" t="s">
        <v>977</v>
      </c>
      <c r="N96" s="20">
        <v>1996</v>
      </c>
      <c r="O96" s="22" t="s">
        <v>843</v>
      </c>
      <c r="P96" s="16" t="str">
        <f t="shared" si="2"/>
        <v>Vgl. Luong, Faugeras (1996), S. 45-47.</v>
      </c>
      <c r="Q96" s="19"/>
    </row>
    <row r="97" spans="1:17" x14ac:dyDescent="0.2">
      <c r="A97" s="26">
        <v>96</v>
      </c>
      <c r="B97" s="20" t="s">
        <v>42</v>
      </c>
      <c r="C97" s="22" t="s">
        <v>992</v>
      </c>
      <c r="D97" s="35" t="s">
        <v>254</v>
      </c>
      <c r="E97" s="22" t="s">
        <v>252</v>
      </c>
      <c r="F97" s="22" t="s">
        <v>253</v>
      </c>
      <c r="G97" s="22" t="s">
        <v>245</v>
      </c>
      <c r="H97" s="54" t="s">
        <v>255</v>
      </c>
      <c r="I97" s="22" t="s">
        <v>677</v>
      </c>
      <c r="J97" s="22" t="s">
        <v>256</v>
      </c>
      <c r="K97" s="23" t="s">
        <v>15</v>
      </c>
      <c r="L97" s="22" t="s">
        <v>265</v>
      </c>
      <c r="M97" s="22" t="s">
        <v>979</v>
      </c>
      <c r="N97" s="20">
        <v>1981</v>
      </c>
      <c r="O97" s="22" t="s">
        <v>257</v>
      </c>
      <c r="P97" s="16" t="str">
        <f t="shared" si="2"/>
        <v>Vgl. Fischler, Bolles (1981), S. 381-395.</v>
      </c>
      <c r="Q97" s="19"/>
    </row>
    <row r="98" spans="1:17" x14ac:dyDescent="0.2">
      <c r="A98" s="20">
        <v>97</v>
      </c>
      <c r="B98" s="20" t="s">
        <v>17</v>
      </c>
      <c r="C98" s="22" t="s">
        <v>992</v>
      </c>
      <c r="D98" s="35" t="s">
        <v>153</v>
      </c>
      <c r="E98" s="22" t="s">
        <v>152</v>
      </c>
      <c r="F98" s="22" t="s">
        <v>151</v>
      </c>
      <c r="G98" s="16" t="s">
        <v>237</v>
      </c>
      <c r="H98" s="54" t="s">
        <v>15</v>
      </c>
      <c r="I98" s="22" t="s">
        <v>669</v>
      </c>
      <c r="J98" s="22" t="s">
        <v>150</v>
      </c>
      <c r="K98" s="23" t="s">
        <v>15</v>
      </c>
      <c r="L98" s="22" t="s">
        <v>20</v>
      </c>
      <c r="M98" s="22" t="s">
        <v>20</v>
      </c>
      <c r="N98" s="20">
        <v>2004</v>
      </c>
      <c r="O98" s="10">
        <v>290</v>
      </c>
      <c r="P98" s="16" t="str">
        <f t="shared" si="2"/>
        <v>Vgl. Hartley, Zisserman (2004), S. 290.</v>
      </c>
      <c r="Q98" s="19"/>
    </row>
    <row r="99" spans="1:17" x14ac:dyDescent="0.2">
      <c r="A99" s="26">
        <v>98</v>
      </c>
      <c r="B99" s="20" t="s">
        <v>42</v>
      </c>
      <c r="C99" s="22" t="s">
        <v>992</v>
      </c>
      <c r="D99" s="18" t="s">
        <v>247</v>
      </c>
      <c r="E99" s="19" t="s">
        <v>246</v>
      </c>
      <c r="F99" s="19" t="s">
        <v>248</v>
      </c>
      <c r="G99" s="16" t="s">
        <v>245</v>
      </c>
      <c r="H99" s="34" t="s">
        <v>249</v>
      </c>
      <c r="I99" s="22" t="s">
        <v>678</v>
      </c>
      <c r="J99" s="22" t="s">
        <v>250</v>
      </c>
      <c r="K99" s="23" t="s">
        <v>15</v>
      </c>
      <c r="L99" s="22" t="s">
        <v>266</v>
      </c>
      <c r="M99" s="22" t="s">
        <v>974</v>
      </c>
      <c r="N99" s="20">
        <v>2022</v>
      </c>
      <c r="O99" s="21" t="s">
        <v>251</v>
      </c>
      <c r="P99" s="16" t="str">
        <f t="shared" si="2"/>
        <v>Vgl. Martínez-Otzeta et al. (2022), S. 1-2, 11, 21.</v>
      </c>
      <c r="Q99" s="19"/>
    </row>
    <row r="100" spans="1:17" x14ac:dyDescent="0.2">
      <c r="A100" s="20">
        <v>99</v>
      </c>
      <c r="B100" s="20" t="s">
        <v>17</v>
      </c>
      <c r="C100" s="22" t="s">
        <v>992</v>
      </c>
      <c r="D100" s="35" t="s">
        <v>153</v>
      </c>
      <c r="E100" s="22" t="s">
        <v>152</v>
      </c>
      <c r="F100" s="22" t="s">
        <v>151</v>
      </c>
      <c r="G100" s="22" t="s">
        <v>245</v>
      </c>
      <c r="H100" s="54" t="s">
        <v>15</v>
      </c>
      <c r="I100" s="22" t="s">
        <v>669</v>
      </c>
      <c r="J100" s="22" t="s">
        <v>150</v>
      </c>
      <c r="K100" s="23" t="s">
        <v>15</v>
      </c>
      <c r="L100" s="22" t="s">
        <v>20</v>
      </c>
      <c r="M100" s="22" t="s">
        <v>20</v>
      </c>
      <c r="N100" s="20">
        <v>2004</v>
      </c>
      <c r="O100" s="10" t="s">
        <v>258</v>
      </c>
      <c r="P100" s="16" t="str">
        <f t="shared" si="2"/>
        <v>Vgl. Hartley, Zisserman (2004), S. 290-291.</v>
      </c>
      <c r="Q100" s="19"/>
    </row>
    <row r="101" spans="1:17" x14ac:dyDescent="0.2">
      <c r="A101" s="26">
        <v>100</v>
      </c>
      <c r="B101" s="20" t="s">
        <v>42</v>
      </c>
      <c r="C101" s="22" t="s">
        <v>992</v>
      </c>
      <c r="D101" s="35" t="s">
        <v>254</v>
      </c>
      <c r="E101" s="22" t="s">
        <v>252</v>
      </c>
      <c r="F101" s="22" t="s">
        <v>253</v>
      </c>
      <c r="G101" s="22" t="s">
        <v>245</v>
      </c>
      <c r="H101" s="54" t="s">
        <v>255</v>
      </c>
      <c r="I101" s="22" t="s">
        <v>677</v>
      </c>
      <c r="J101" s="22" t="s">
        <v>256</v>
      </c>
      <c r="K101" s="23" t="s">
        <v>15</v>
      </c>
      <c r="L101" s="22" t="s">
        <v>265</v>
      </c>
      <c r="M101" s="22" t="s">
        <v>979</v>
      </c>
      <c r="N101" s="20">
        <v>1981</v>
      </c>
      <c r="O101" s="21" t="s">
        <v>844</v>
      </c>
      <c r="P101" s="16" t="str">
        <f t="shared" si="2"/>
        <v>Vgl. Fischler, Bolles (1981), S. 381-385, 389.</v>
      </c>
      <c r="Q101" s="19"/>
    </row>
    <row r="102" spans="1:17" x14ac:dyDescent="0.2">
      <c r="A102" s="20">
        <v>101</v>
      </c>
      <c r="B102" s="20" t="s">
        <v>17</v>
      </c>
      <c r="C102" s="22" t="s">
        <v>992</v>
      </c>
      <c r="D102" s="35" t="s">
        <v>153</v>
      </c>
      <c r="E102" s="22" t="s">
        <v>152</v>
      </c>
      <c r="F102" s="22" t="s">
        <v>151</v>
      </c>
      <c r="G102" s="22" t="s">
        <v>245</v>
      </c>
      <c r="H102" s="54" t="s">
        <v>15</v>
      </c>
      <c r="I102" s="22" t="s">
        <v>669</v>
      </c>
      <c r="J102" s="22" t="s">
        <v>150</v>
      </c>
      <c r="K102" s="23" t="s">
        <v>15</v>
      </c>
      <c r="L102" s="22" t="s">
        <v>20</v>
      </c>
      <c r="M102" s="22" t="s">
        <v>20</v>
      </c>
      <c r="N102" s="20">
        <v>2004</v>
      </c>
      <c r="O102" s="10">
        <v>291</v>
      </c>
      <c r="P102" s="16" t="str">
        <f t="shared" si="2"/>
        <v>Vgl. Hartley, Zisserman (2004), S. 291.</v>
      </c>
      <c r="Q102" s="19"/>
    </row>
    <row r="103" spans="1:17" x14ac:dyDescent="0.2">
      <c r="A103" s="26">
        <v>102</v>
      </c>
      <c r="B103" s="20" t="s">
        <v>17</v>
      </c>
      <c r="C103" s="22" t="s">
        <v>992</v>
      </c>
      <c r="D103" s="35" t="s">
        <v>153</v>
      </c>
      <c r="E103" s="22" t="s">
        <v>152</v>
      </c>
      <c r="F103" s="22" t="s">
        <v>151</v>
      </c>
      <c r="G103" s="22" t="s">
        <v>245</v>
      </c>
      <c r="H103" s="54" t="s">
        <v>15</v>
      </c>
      <c r="I103" s="22" t="s">
        <v>669</v>
      </c>
      <c r="J103" s="22" t="s">
        <v>150</v>
      </c>
      <c r="K103" s="23" t="s">
        <v>15</v>
      </c>
      <c r="L103" s="22" t="s">
        <v>20</v>
      </c>
      <c r="M103" s="22" t="s">
        <v>20</v>
      </c>
      <c r="N103" s="20">
        <v>2004</v>
      </c>
      <c r="O103" s="10" t="s">
        <v>258</v>
      </c>
      <c r="P103" s="16" t="str">
        <f t="shared" si="2"/>
        <v>Vgl. Hartley, Zisserman (2004), S. 290-291.</v>
      </c>
      <c r="Q103" s="19"/>
    </row>
    <row r="104" spans="1:17" x14ac:dyDescent="0.2">
      <c r="A104" s="20">
        <v>103</v>
      </c>
      <c r="B104" s="20" t="s">
        <v>42</v>
      </c>
      <c r="C104" s="22" t="s">
        <v>992</v>
      </c>
      <c r="D104" s="14" t="s">
        <v>260</v>
      </c>
      <c r="E104" s="22" t="s">
        <v>259</v>
      </c>
      <c r="F104" s="22" t="s">
        <v>261</v>
      </c>
      <c r="G104" s="22" t="s">
        <v>237</v>
      </c>
      <c r="H104" s="54" t="s">
        <v>262</v>
      </c>
      <c r="I104" s="22" t="s">
        <v>679</v>
      </c>
      <c r="J104" s="22" t="s">
        <v>263</v>
      </c>
      <c r="K104" s="23" t="s">
        <v>15</v>
      </c>
      <c r="L104" s="22" t="s">
        <v>264</v>
      </c>
      <c r="M104" s="22" t="s">
        <v>974</v>
      </c>
      <c r="N104" s="20">
        <v>2021</v>
      </c>
      <c r="O104" s="21" t="s">
        <v>267</v>
      </c>
      <c r="P104" s="16" t="str">
        <f t="shared" si="2"/>
        <v>Vgl. Li, Yuan (2021), S. 3-7.</v>
      </c>
      <c r="Q104" s="19"/>
    </row>
    <row r="105" spans="1:17" x14ac:dyDescent="0.2">
      <c r="A105" s="26">
        <v>104</v>
      </c>
      <c r="B105" s="20" t="s">
        <v>42</v>
      </c>
      <c r="C105" s="22" t="s">
        <v>992</v>
      </c>
      <c r="D105" s="35" t="s">
        <v>234</v>
      </c>
      <c r="E105" s="22" t="s">
        <v>235</v>
      </c>
      <c r="F105" s="22" t="s">
        <v>236</v>
      </c>
      <c r="G105" s="16" t="s">
        <v>242</v>
      </c>
      <c r="H105" s="54" t="s">
        <v>238</v>
      </c>
      <c r="I105" s="22" t="s">
        <v>676</v>
      </c>
      <c r="J105" s="22" t="s">
        <v>239</v>
      </c>
      <c r="K105" s="23" t="s">
        <v>15</v>
      </c>
      <c r="L105" s="22" t="s">
        <v>986</v>
      </c>
      <c r="M105" s="22" t="s">
        <v>977</v>
      </c>
      <c r="N105" s="20">
        <v>1996</v>
      </c>
      <c r="O105" s="22">
        <v>46</v>
      </c>
      <c r="P105" s="16" t="str">
        <f t="shared" si="2"/>
        <v>Vgl. Luong, Faugeras (1996), S. 46.</v>
      </c>
      <c r="Q105" s="19"/>
    </row>
    <row r="106" spans="1:17" x14ac:dyDescent="0.2">
      <c r="A106" s="20">
        <v>105</v>
      </c>
      <c r="B106" s="26" t="s">
        <v>17</v>
      </c>
      <c r="C106" s="22" t="s">
        <v>992</v>
      </c>
      <c r="D106" s="27" t="s">
        <v>272</v>
      </c>
      <c r="E106" s="34" t="s">
        <v>271</v>
      </c>
      <c r="F106" s="34" t="s">
        <v>276</v>
      </c>
      <c r="G106" s="30" t="s">
        <v>275</v>
      </c>
      <c r="H106" s="34" t="s">
        <v>15</v>
      </c>
      <c r="I106" s="49" t="s">
        <v>680</v>
      </c>
      <c r="J106" s="36" t="s">
        <v>273</v>
      </c>
      <c r="K106" s="28" t="s">
        <v>15</v>
      </c>
      <c r="L106" s="29" t="s">
        <v>274</v>
      </c>
      <c r="M106" s="29" t="s">
        <v>274</v>
      </c>
      <c r="N106" s="26">
        <v>1995</v>
      </c>
      <c r="O106" s="21" t="s">
        <v>287</v>
      </c>
      <c r="P106" s="16" t="str">
        <f t="shared" si="2"/>
        <v>Vgl. Jain, Kasturi, Schunck (1995), S. 289-290.</v>
      </c>
      <c r="Q106" s="19" t="s">
        <v>277</v>
      </c>
    </row>
    <row r="107" spans="1:17" x14ac:dyDescent="0.2">
      <c r="A107" s="26">
        <v>106</v>
      </c>
      <c r="B107" s="20" t="s">
        <v>17</v>
      </c>
      <c r="C107" s="22" t="s">
        <v>992</v>
      </c>
      <c r="D107" s="14" t="s">
        <v>279</v>
      </c>
      <c r="E107" s="22" t="s">
        <v>280</v>
      </c>
      <c r="F107" s="22" t="s">
        <v>284</v>
      </c>
      <c r="G107" s="30" t="s">
        <v>275</v>
      </c>
      <c r="H107" s="54" t="s">
        <v>281</v>
      </c>
      <c r="I107" s="22" t="s">
        <v>666</v>
      </c>
      <c r="J107" s="22" t="s">
        <v>168</v>
      </c>
      <c r="K107" s="23" t="s">
        <v>15</v>
      </c>
      <c r="L107" s="22" t="s">
        <v>282</v>
      </c>
      <c r="M107" s="22" t="s">
        <v>977</v>
      </c>
      <c r="N107" s="20">
        <v>2021</v>
      </c>
      <c r="O107" s="21" t="s">
        <v>278</v>
      </c>
      <c r="P107" s="16" t="str">
        <f t="shared" si="2"/>
        <v>Vgl. Zhang (2021), S. 1335-1336.</v>
      </c>
      <c r="Q107" s="19"/>
    </row>
    <row r="108" spans="1:17" x14ac:dyDescent="0.2">
      <c r="A108" s="20">
        <v>107</v>
      </c>
      <c r="B108" s="20" t="s">
        <v>17</v>
      </c>
      <c r="C108" s="22" t="s">
        <v>992</v>
      </c>
      <c r="D108" s="14" t="s">
        <v>279</v>
      </c>
      <c r="E108" s="22" t="s">
        <v>280</v>
      </c>
      <c r="F108" s="22" t="s">
        <v>284</v>
      </c>
      <c r="G108" s="30" t="s">
        <v>275</v>
      </c>
      <c r="H108" s="54" t="s">
        <v>281</v>
      </c>
      <c r="I108" s="22" t="s">
        <v>666</v>
      </c>
      <c r="J108" s="22" t="s">
        <v>168</v>
      </c>
      <c r="K108" s="23" t="s">
        <v>15</v>
      </c>
      <c r="L108" s="22" t="s">
        <v>282</v>
      </c>
      <c r="M108" s="22" t="s">
        <v>977</v>
      </c>
      <c r="N108" s="20">
        <v>2021</v>
      </c>
      <c r="O108" s="21" t="s">
        <v>285</v>
      </c>
      <c r="P108" s="16" t="str">
        <f t="shared" si="2"/>
        <v>Vgl. Zhang (2021), S. 1336.</v>
      </c>
      <c r="Q108" s="19"/>
    </row>
    <row r="109" spans="1:17" x14ac:dyDescent="0.2">
      <c r="A109" s="26">
        <v>108</v>
      </c>
      <c r="B109" s="20" t="s">
        <v>17</v>
      </c>
      <c r="C109" s="22" t="s">
        <v>992</v>
      </c>
      <c r="D109" s="14" t="s">
        <v>279</v>
      </c>
      <c r="E109" s="22" t="s">
        <v>280</v>
      </c>
      <c r="F109" s="22" t="s">
        <v>284</v>
      </c>
      <c r="G109" s="30" t="s">
        <v>275</v>
      </c>
      <c r="H109" s="54" t="s">
        <v>281</v>
      </c>
      <c r="I109" s="22" t="s">
        <v>666</v>
      </c>
      <c r="J109" s="22" t="s">
        <v>168</v>
      </c>
      <c r="K109" s="23" t="s">
        <v>15</v>
      </c>
      <c r="L109" s="22" t="s">
        <v>282</v>
      </c>
      <c r="M109" s="22" t="s">
        <v>977</v>
      </c>
      <c r="N109" s="20">
        <v>2021</v>
      </c>
      <c r="O109" s="21" t="s">
        <v>285</v>
      </c>
      <c r="P109" s="16" t="str">
        <f t="shared" si="2"/>
        <v>Vgl. Zhang (2021), S. 1336.</v>
      </c>
      <c r="Q109" s="19"/>
    </row>
    <row r="110" spans="1:17" x14ac:dyDescent="0.2">
      <c r="A110" s="20">
        <v>109</v>
      </c>
      <c r="B110" s="26" t="s">
        <v>42</v>
      </c>
      <c r="C110" s="22" t="s">
        <v>992</v>
      </c>
      <c r="D110" s="27" t="s">
        <v>299</v>
      </c>
      <c r="E110" s="34" t="s">
        <v>296</v>
      </c>
      <c r="F110" s="34" t="s">
        <v>302</v>
      </c>
      <c r="G110" s="30" t="s">
        <v>275</v>
      </c>
      <c r="H110" s="37" t="s">
        <v>300</v>
      </c>
      <c r="I110" s="49" t="s">
        <v>681</v>
      </c>
      <c r="J110" s="49" t="s">
        <v>297</v>
      </c>
      <c r="K110" s="28" t="s">
        <v>15</v>
      </c>
      <c r="L110" s="29" t="s">
        <v>301</v>
      </c>
      <c r="M110" s="29" t="s">
        <v>619</v>
      </c>
      <c r="N110" s="26">
        <v>2022</v>
      </c>
      <c r="O110" s="21" t="s">
        <v>845</v>
      </c>
      <c r="P110" s="16" t="str">
        <f t="shared" si="2"/>
        <v>Vgl. Adil, Mikou, Mouhsen (2022), S. 179-181.</v>
      </c>
      <c r="Q110" s="19" t="s">
        <v>283</v>
      </c>
    </row>
    <row r="111" spans="1:17" x14ac:dyDescent="0.2">
      <c r="A111" s="26">
        <v>110</v>
      </c>
      <c r="B111" s="26" t="s">
        <v>17</v>
      </c>
      <c r="C111" s="22" t="s">
        <v>992</v>
      </c>
      <c r="D111" s="27" t="s">
        <v>272</v>
      </c>
      <c r="E111" s="34" t="s">
        <v>271</v>
      </c>
      <c r="F111" s="34" t="s">
        <v>276</v>
      </c>
      <c r="G111" s="30" t="s">
        <v>275</v>
      </c>
      <c r="H111" s="34" t="s">
        <v>15</v>
      </c>
      <c r="I111" s="49" t="s">
        <v>680</v>
      </c>
      <c r="J111" s="36" t="s">
        <v>273</v>
      </c>
      <c r="K111" s="28" t="s">
        <v>15</v>
      </c>
      <c r="L111" s="29" t="s">
        <v>274</v>
      </c>
      <c r="M111" s="29" t="s">
        <v>274</v>
      </c>
      <c r="N111" s="26">
        <v>1995</v>
      </c>
      <c r="O111" s="21" t="s">
        <v>288</v>
      </c>
      <c r="P111" s="16" t="str">
        <f t="shared" si="2"/>
        <v>Vgl. Jain, Kasturi, Schunck (1995), S. 291.</v>
      </c>
      <c r="Q111" s="19"/>
    </row>
    <row r="112" spans="1:17" x14ac:dyDescent="0.2">
      <c r="A112" s="20">
        <v>111</v>
      </c>
      <c r="B112" s="26" t="s">
        <v>42</v>
      </c>
      <c r="C112" s="22" t="s">
        <v>992</v>
      </c>
      <c r="D112" s="27" t="s">
        <v>290</v>
      </c>
      <c r="E112" s="34" t="s">
        <v>291</v>
      </c>
      <c r="F112" s="34" t="s">
        <v>292</v>
      </c>
      <c r="G112" s="30" t="s">
        <v>275</v>
      </c>
      <c r="H112" s="34" t="s">
        <v>293</v>
      </c>
      <c r="I112" s="49" t="s">
        <v>682</v>
      </c>
      <c r="J112" s="49" t="s">
        <v>294</v>
      </c>
      <c r="K112" s="28" t="s">
        <v>15</v>
      </c>
      <c r="L112" s="29" t="s">
        <v>295</v>
      </c>
      <c r="M112" s="29" t="s">
        <v>974</v>
      </c>
      <c r="N112" s="26">
        <v>2022</v>
      </c>
      <c r="O112" s="21" t="s">
        <v>223</v>
      </c>
      <c r="P112" s="16" t="str">
        <f t="shared" si="2"/>
        <v>Vgl. Jang et al. (2022), S. 1.</v>
      </c>
      <c r="Q112" s="19"/>
    </row>
    <row r="113" spans="1:17" x14ac:dyDescent="0.2">
      <c r="A113" s="26">
        <v>112</v>
      </c>
      <c r="B113" s="26" t="s">
        <v>42</v>
      </c>
      <c r="C113" s="22" t="s">
        <v>992</v>
      </c>
      <c r="D113" s="27" t="s">
        <v>290</v>
      </c>
      <c r="E113" s="34" t="s">
        <v>291</v>
      </c>
      <c r="F113" s="34" t="s">
        <v>292</v>
      </c>
      <c r="G113" s="30" t="s">
        <v>275</v>
      </c>
      <c r="H113" s="34" t="s">
        <v>293</v>
      </c>
      <c r="I113" s="49" t="s">
        <v>682</v>
      </c>
      <c r="J113" s="49" t="s">
        <v>294</v>
      </c>
      <c r="K113" s="28" t="s">
        <v>15</v>
      </c>
      <c r="L113" s="29" t="s">
        <v>295</v>
      </c>
      <c r="M113" s="29" t="s">
        <v>974</v>
      </c>
      <c r="N113" s="26">
        <v>2022</v>
      </c>
      <c r="O113" s="21" t="s">
        <v>223</v>
      </c>
      <c r="P113" s="16" t="str">
        <f t="shared" si="2"/>
        <v>Vgl. Jang et al. (2022), S. 1.</v>
      </c>
      <c r="Q113" s="19"/>
    </row>
    <row r="114" spans="1:17" x14ac:dyDescent="0.2">
      <c r="A114" s="20">
        <v>113</v>
      </c>
      <c r="B114" s="20" t="s">
        <v>42</v>
      </c>
      <c r="C114" s="22" t="s">
        <v>992</v>
      </c>
      <c r="D114" s="60" t="s">
        <v>305</v>
      </c>
      <c r="E114" s="10" t="s">
        <v>306</v>
      </c>
      <c r="F114" s="22" t="s">
        <v>303</v>
      </c>
      <c r="G114" s="22" t="s">
        <v>45</v>
      </c>
      <c r="H114" s="54" t="s">
        <v>304</v>
      </c>
      <c r="I114" s="44" t="s">
        <v>683</v>
      </c>
      <c r="J114" s="64" t="s">
        <v>308</v>
      </c>
      <c r="K114" s="23" t="s">
        <v>15</v>
      </c>
      <c r="L114" s="22" t="s">
        <v>307</v>
      </c>
      <c r="M114" s="22" t="s">
        <v>977</v>
      </c>
      <c r="N114" s="20">
        <v>2022</v>
      </c>
      <c r="O114" s="21" t="s">
        <v>311</v>
      </c>
      <c r="P114" s="16" t="str">
        <f t="shared" si="2"/>
        <v>Vgl. Wang et al. (2022), S. 26273-26274.</v>
      </c>
      <c r="Q114" s="19"/>
    </row>
    <row r="115" spans="1:17" x14ac:dyDescent="0.2">
      <c r="A115" s="26">
        <v>114</v>
      </c>
      <c r="B115" s="20" t="s">
        <v>42</v>
      </c>
      <c r="C115" s="22" t="s">
        <v>992</v>
      </c>
      <c r="D115" s="14" t="s">
        <v>314</v>
      </c>
      <c r="E115" s="22" t="s">
        <v>313</v>
      </c>
      <c r="F115" s="22" t="s">
        <v>315</v>
      </c>
      <c r="G115" s="22" t="s">
        <v>45</v>
      </c>
      <c r="H115" s="54" t="s">
        <v>317</v>
      </c>
      <c r="I115" s="22" t="s">
        <v>684</v>
      </c>
      <c r="J115" s="22" t="s">
        <v>318</v>
      </c>
      <c r="K115" s="23" t="s">
        <v>15</v>
      </c>
      <c r="L115" s="22" t="s">
        <v>983</v>
      </c>
      <c r="M115" s="22" t="s">
        <v>975</v>
      </c>
      <c r="N115" s="20">
        <v>2021</v>
      </c>
      <c r="O115" s="21" t="s">
        <v>316</v>
      </c>
      <c r="P115" s="16" t="str">
        <f t="shared" si="2"/>
        <v>Vgl. Xie et al. (2021), S. 136.</v>
      </c>
      <c r="Q115" s="19"/>
    </row>
    <row r="116" spans="1:17" x14ac:dyDescent="0.2">
      <c r="A116" s="20">
        <v>115</v>
      </c>
      <c r="B116" s="20" t="s">
        <v>42</v>
      </c>
      <c r="C116" s="22" t="s">
        <v>992</v>
      </c>
      <c r="D116" s="60" t="s">
        <v>305</v>
      </c>
      <c r="E116" s="10" t="s">
        <v>306</v>
      </c>
      <c r="F116" s="22" t="s">
        <v>303</v>
      </c>
      <c r="G116" s="22" t="s">
        <v>45</v>
      </c>
      <c r="H116" s="54" t="s">
        <v>304</v>
      </c>
      <c r="I116" s="44" t="s">
        <v>683</v>
      </c>
      <c r="J116" s="64" t="s">
        <v>308</v>
      </c>
      <c r="K116" s="23" t="s">
        <v>15</v>
      </c>
      <c r="L116" s="22" t="s">
        <v>307</v>
      </c>
      <c r="M116" s="22" t="s">
        <v>977</v>
      </c>
      <c r="N116" s="20">
        <v>2022</v>
      </c>
      <c r="O116" s="21" t="s">
        <v>312</v>
      </c>
      <c r="P116" s="16" t="str">
        <f t="shared" si="2"/>
        <v>Vgl. Wang et al. (2022), S. 26274.</v>
      </c>
      <c r="Q116" s="19"/>
    </row>
    <row r="117" spans="1:17" x14ac:dyDescent="0.2">
      <c r="A117" s="26">
        <v>116</v>
      </c>
      <c r="B117" s="20" t="s">
        <v>42</v>
      </c>
      <c r="C117" s="22" t="s">
        <v>992</v>
      </c>
      <c r="D117" s="14" t="s">
        <v>319</v>
      </c>
      <c r="E117" s="22" t="s">
        <v>324</v>
      </c>
      <c r="F117" s="22" t="s">
        <v>323</v>
      </c>
      <c r="G117" s="22" t="s">
        <v>320</v>
      </c>
      <c r="H117" s="54" t="s">
        <v>321</v>
      </c>
      <c r="I117" s="22" t="s">
        <v>685</v>
      </c>
      <c r="J117" s="22" t="s">
        <v>322</v>
      </c>
      <c r="K117" s="23" t="s">
        <v>15</v>
      </c>
      <c r="L117" s="22" t="s">
        <v>203</v>
      </c>
      <c r="M117" s="22" t="s">
        <v>203</v>
      </c>
      <c r="N117" s="20">
        <v>2021</v>
      </c>
      <c r="O117" s="21" t="s">
        <v>223</v>
      </c>
      <c r="P117" s="16" t="str">
        <f t="shared" si="2"/>
        <v>Vgl. Huang et al. (2021), S. 1.</v>
      </c>
      <c r="Q117" s="19"/>
    </row>
    <row r="118" spans="1:17" x14ac:dyDescent="0.2">
      <c r="A118" s="20">
        <v>117</v>
      </c>
      <c r="B118" s="20" t="s">
        <v>42</v>
      </c>
      <c r="C118" s="22" t="s">
        <v>992</v>
      </c>
      <c r="D118" s="35" t="s">
        <v>325</v>
      </c>
      <c r="E118" s="22" t="s">
        <v>326</v>
      </c>
      <c r="F118" s="22" t="s">
        <v>327</v>
      </c>
      <c r="G118" s="22" t="s">
        <v>328</v>
      </c>
      <c r="H118" s="54" t="s">
        <v>329</v>
      </c>
      <c r="I118" s="22" t="s">
        <v>686</v>
      </c>
      <c r="J118" s="22" t="s">
        <v>331</v>
      </c>
      <c r="K118" s="23" t="s">
        <v>15</v>
      </c>
      <c r="L118" s="22" t="s">
        <v>330</v>
      </c>
      <c r="M118" s="22" t="s">
        <v>975</v>
      </c>
      <c r="N118" s="20">
        <v>1992</v>
      </c>
      <c r="O118" s="21" t="s">
        <v>332</v>
      </c>
      <c r="P118" s="16" t="str">
        <f t="shared" si="2"/>
        <v>Vgl. Besl, McKay (1992), S. 239-255.</v>
      </c>
      <c r="Q118" s="19"/>
    </row>
    <row r="119" spans="1:17" ht="34" x14ac:dyDescent="0.2">
      <c r="A119" s="26">
        <v>118</v>
      </c>
      <c r="B119" s="20" t="s">
        <v>42</v>
      </c>
      <c r="C119" s="22" t="s">
        <v>992</v>
      </c>
      <c r="D119" s="35" t="s">
        <v>336</v>
      </c>
      <c r="E119" s="22" t="s">
        <v>337</v>
      </c>
      <c r="F119" s="63" t="s">
        <v>338</v>
      </c>
      <c r="G119" s="22" t="s">
        <v>335</v>
      </c>
      <c r="H119" s="54" t="s">
        <v>333</v>
      </c>
      <c r="I119" s="22" t="s">
        <v>687</v>
      </c>
      <c r="J119" s="22" t="s">
        <v>334</v>
      </c>
      <c r="K119" s="23" t="s">
        <v>15</v>
      </c>
      <c r="L119" s="22" t="s">
        <v>339</v>
      </c>
      <c r="M119" s="22" t="s">
        <v>203</v>
      </c>
      <c r="N119" s="20">
        <v>2016</v>
      </c>
      <c r="O119" s="21" t="s">
        <v>340</v>
      </c>
      <c r="P119" s="16" t="str">
        <f t="shared" si="2"/>
        <v>Vgl. Yang et al. (2016), S. 1-13.</v>
      </c>
      <c r="Q119" s="19"/>
    </row>
    <row r="120" spans="1:17" x14ac:dyDescent="0.2">
      <c r="A120" s="20">
        <v>119</v>
      </c>
      <c r="B120" s="20" t="s">
        <v>42</v>
      </c>
      <c r="C120" s="22" t="s">
        <v>992</v>
      </c>
      <c r="D120" s="14" t="s">
        <v>341</v>
      </c>
      <c r="E120" s="22" t="s">
        <v>342</v>
      </c>
      <c r="F120" s="22" t="s">
        <v>343</v>
      </c>
      <c r="G120" s="22" t="s">
        <v>344</v>
      </c>
      <c r="H120" s="54" t="s">
        <v>345</v>
      </c>
      <c r="I120" s="22" t="s">
        <v>688</v>
      </c>
      <c r="J120" s="22" t="s">
        <v>347</v>
      </c>
      <c r="K120" s="23" t="s">
        <v>15</v>
      </c>
      <c r="L120" s="22" t="s">
        <v>346</v>
      </c>
      <c r="M120" s="22" t="s">
        <v>975</v>
      </c>
      <c r="N120" s="20">
        <v>2021</v>
      </c>
      <c r="O120" s="22" t="s">
        <v>348</v>
      </c>
      <c r="P120" s="16" t="str">
        <f t="shared" si="2"/>
        <v>Vgl. Koide et al. (2021), S. 11054-11059.</v>
      </c>
      <c r="Q120" s="19"/>
    </row>
    <row r="121" spans="1:17" x14ac:dyDescent="0.2">
      <c r="A121" s="26">
        <v>120</v>
      </c>
      <c r="B121" s="20" t="s">
        <v>42</v>
      </c>
      <c r="C121" s="22" t="s">
        <v>992</v>
      </c>
      <c r="D121" s="14" t="s">
        <v>314</v>
      </c>
      <c r="E121" s="22" t="s">
        <v>313</v>
      </c>
      <c r="F121" s="22" t="s">
        <v>315</v>
      </c>
      <c r="G121" s="22" t="s">
        <v>328</v>
      </c>
      <c r="H121" s="54" t="s">
        <v>317</v>
      </c>
      <c r="I121" s="22" t="s">
        <v>684</v>
      </c>
      <c r="J121" s="22" t="s">
        <v>318</v>
      </c>
      <c r="K121" s="23" t="s">
        <v>15</v>
      </c>
      <c r="L121" s="22" t="s">
        <v>983</v>
      </c>
      <c r="M121" s="22" t="s">
        <v>975</v>
      </c>
      <c r="N121" s="20">
        <v>2021</v>
      </c>
      <c r="O121" s="21" t="s">
        <v>349</v>
      </c>
      <c r="P121" s="16" t="str">
        <f t="shared" si="2"/>
        <v>Vgl. Xie et al. (2021), S. 138.</v>
      </c>
      <c r="Q121" s="19"/>
    </row>
    <row r="122" spans="1:17" x14ac:dyDescent="0.2">
      <c r="A122" s="20">
        <v>121</v>
      </c>
      <c r="B122" s="20" t="s">
        <v>42</v>
      </c>
      <c r="C122" s="22" t="s">
        <v>992</v>
      </c>
      <c r="D122" s="35" t="s">
        <v>325</v>
      </c>
      <c r="E122" s="22" t="s">
        <v>326</v>
      </c>
      <c r="F122" s="22" t="s">
        <v>327</v>
      </c>
      <c r="G122" s="22" t="s">
        <v>328</v>
      </c>
      <c r="H122" s="54" t="s">
        <v>329</v>
      </c>
      <c r="I122" s="22" t="s">
        <v>686</v>
      </c>
      <c r="J122" s="22" t="s">
        <v>331</v>
      </c>
      <c r="K122" s="23" t="s">
        <v>15</v>
      </c>
      <c r="L122" s="22" t="s">
        <v>330</v>
      </c>
      <c r="M122" s="22" t="s">
        <v>975</v>
      </c>
      <c r="N122" s="20">
        <v>1992</v>
      </c>
      <c r="O122" s="21" t="s">
        <v>350</v>
      </c>
      <c r="P122" s="16" t="str">
        <f t="shared" si="2"/>
        <v>Vgl. Besl, McKay (1992), S. 242-244.</v>
      </c>
      <c r="Q122" s="19"/>
    </row>
    <row r="123" spans="1:17" x14ac:dyDescent="0.2">
      <c r="A123" s="26">
        <v>122</v>
      </c>
      <c r="B123" s="20" t="s">
        <v>42</v>
      </c>
      <c r="C123" s="22" t="s">
        <v>992</v>
      </c>
      <c r="D123" s="35" t="s">
        <v>325</v>
      </c>
      <c r="E123" s="22" t="s">
        <v>326</v>
      </c>
      <c r="F123" s="22" t="s">
        <v>327</v>
      </c>
      <c r="G123" s="22" t="s">
        <v>328</v>
      </c>
      <c r="H123" s="54" t="s">
        <v>329</v>
      </c>
      <c r="I123" s="22" t="s">
        <v>686</v>
      </c>
      <c r="J123" s="22" t="s">
        <v>331</v>
      </c>
      <c r="K123" s="23" t="s">
        <v>15</v>
      </c>
      <c r="L123" s="22" t="s">
        <v>330</v>
      </c>
      <c r="M123" s="22" t="s">
        <v>975</v>
      </c>
      <c r="N123" s="20">
        <v>1992</v>
      </c>
      <c r="O123" s="21" t="s">
        <v>244</v>
      </c>
      <c r="P123" s="16" t="str">
        <f t="shared" si="2"/>
        <v>Vgl. Besl, McKay (1992), S. 239-240.</v>
      </c>
      <c r="Q123" s="19"/>
    </row>
    <row r="124" spans="1:17" x14ac:dyDescent="0.2">
      <c r="A124" s="20">
        <v>123</v>
      </c>
      <c r="B124" s="20" t="s">
        <v>42</v>
      </c>
      <c r="C124" s="22" t="s">
        <v>992</v>
      </c>
      <c r="D124" s="35" t="s">
        <v>325</v>
      </c>
      <c r="E124" s="22" t="s">
        <v>326</v>
      </c>
      <c r="F124" s="22" t="s">
        <v>327</v>
      </c>
      <c r="G124" s="22" t="s">
        <v>328</v>
      </c>
      <c r="H124" s="54" t="s">
        <v>329</v>
      </c>
      <c r="I124" s="22" t="s">
        <v>686</v>
      </c>
      <c r="J124" s="22" t="s">
        <v>331</v>
      </c>
      <c r="K124" s="23" t="s">
        <v>15</v>
      </c>
      <c r="L124" s="22" t="s">
        <v>330</v>
      </c>
      <c r="M124" s="22" t="s">
        <v>975</v>
      </c>
      <c r="N124" s="20">
        <v>1992</v>
      </c>
      <c r="O124" s="21" t="s">
        <v>351</v>
      </c>
      <c r="P124" s="16" t="str">
        <f t="shared" si="2"/>
        <v>Vgl. Besl, McKay (1992), S. 243-244.</v>
      </c>
      <c r="Q124" s="19"/>
    </row>
    <row r="125" spans="1:17" x14ac:dyDescent="0.2">
      <c r="A125" s="26">
        <v>124</v>
      </c>
      <c r="B125" s="20" t="s">
        <v>42</v>
      </c>
      <c r="C125" s="22" t="s">
        <v>992</v>
      </c>
      <c r="D125" s="14" t="s">
        <v>314</v>
      </c>
      <c r="E125" s="22" t="s">
        <v>313</v>
      </c>
      <c r="F125" s="22" t="s">
        <v>315</v>
      </c>
      <c r="G125" s="22" t="s">
        <v>328</v>
      </c>
      <c r="H125" s="54" t="s">
        <v>317</v>
      </c>
      <c r="I125" s="22" t="s">
        <v>684</v>
      </c>
      <c r="J125" s="22" t="s">
        <v>318</v>
      </c>
      <c r="K125" s="23" t="s">
        <v>15</v>
      </c>
      <c r="L125" s="22" t="s">
        <v>983</v>
      </c>
      <c r="M125" s="22" t="s">
        <v>975</v>
      </c>
      <c r="N125" s="20">
        <v>2021</v>
      </c>
      <c r="O125" s="21" t="s">
        <v>355</v>
      </c>
      <c r="P125" s="16" t="str">
        <f t="shared" si="2"/>
        <v>Vgl. Xie et al. (2021), S. 138-139.</v>
      </c>
      <c r="Q125" s="19"/>
    </row>
    <row r="126" spans="1:17" x14ac:dyDescent="0.2">
      <c r="A126" s="20">
        <v>125</v>
      </c>
      <c r="B126" s="20" t="s">
        <v>42</v>
      </c>
      <c r="C126" s="22" t="s">
        <v>992</v>
      </c>
      <c r="D126" s="35" t="s">
        <v>325</v>
      </c>
      <c r="E126" s="22" t="s">
        <v>326</v>
      </c>
      <c r="F126" s="22" t="s">
        <v>327</v>
      </c>
      <c r="G126" s="22" t="s">
        <v>328</v>
      </c>
      <c r="H126" s="54" t="s">
        <v>329</v>
      </c>
      <c r="I126" s="22" t="s">
        <v>686</v>
      </c>
      <c r="J126" s="22" t="s">
        <v>331</v>
      </c>
      <c r="K126" s="23" t="s">
        <v>15</v>
      </c>
      <c r="L126" s="22" t="s">
        <v>330</v>
      </c>
      <c r="M126" s="22" t="s">
        <v>975</v>
      </c>
      <c r="N126" s="20">
        <v>1992</v>
      </c>
      <c r="O126" s="21" t="s">
        <v>354</v>
      </c>
      <c r="P126" s="16" t="str">
        <f t="shared" si="2"/>
        <v>Vgl. Besl, McKay (1992), S. 244-247.</v>
      </c>
      <c r="Q126" s="19"/>
    </row>
    <row r="127" spans="1:17" x14ac:dyDescent="0.2">
      <c r="A127" s="26">
        <v>126</v>
      </c>
      <c r="B127" s="20" t="s">
        <v>42</v>
      </c>
      <c r="C127" s="22" t="s">
        <v>992</v>
      </c>
      <c r="D127" s="14" t="s">
        <v>314</v>
      </c>
      <c r="E127" s="22" t="s">
        <v>313</v>
      </c>
      <c r="F127" s="22" t="s">
        <v>315</v>
      </c>
      <c r="G127" s="22" t="s">
        <v>328</v>
      </c>
      <c r="H127" s="54" t="s">
        <v>317</v>
      </c>
      <c r="I127" s="22" t="s">
        <v>684</v>
      </c>
      <c r="J127" s="22" t="s">
        <v>318</v>
      </c>
      <c r="K127" s="23" t="s">
        <v>15</v>
      </c>
      <c r="L127" s="22" t="s">
        <v>983</v>
      </c>
      <c r="M127" s="22" t="s">
        <v>975</v>
      </c>
      <c r="N127" s="20">
        <v>2021</v>
      </c>
      <c r="O127" s="21" t="s">
        <v>355</v>
      </c>
      <c r="P127" s="16" t="str">
        <f t="shared" si="2"/>
        <v>Vgl. Xie et al. (2021), S. 138-139.</v>
      </c>
      <c r="Q127" s="19"/>
    </row>
    <row r="128" spans="1:17" x14ac:dyDescent="0.2">
      <c r="A128" s="20">
        <v>127</v>
      </c>
      <c r="B128" s="20" t="s">
        <v>17</v>
      </c>
      <c r="C128" s="22" t="s">
        <v>992</v>
      </c>
      <c r="D128" s="18" t="s">
        <v>156</v>
      </c>
      <c r="E128" s="19" t="s">
        <v>155</v>
      </c>
      <c r="F128" s="19" t="s">
        <v>54</v>
      </c>
      <c r="G128" s="16" t="s">
        <v>352</v>
      </c>
      <c r="H128" s="34" t="s">
        <v>52</v>
      </c>
      <c r="I128" s="22" t="s">
        <v>657</v>
      </c>
      <c r="J128" s="22" t="s">
        <v>56</v>
      </c>
      <c r="K128" s="23" t="s">
        <v>15</v>
      </c>
      <c r="L128" s="22" t="s">
        <v>154</v>
      </c>
      <c r="M128" s="22" t="s">
        <v>973</v>
      </c>
      <c r="N128" s="20">
        <v>2022</v>
      </c>
      <c r="O128" s="21" t="s">
        <v>353</v>
      </c>
      <c r="P128" s="16" t="str">
        <f t="shared" si="2"/>
        <v>Vgl. Szeliski (2022), S. 411, 559, 728-729.</v>
      </c>
      <c r="Q128" s="19"/>
    </row>
    <row r="129" spans="1:17" x14ac:dyDescent="0.2">
      <c r="A129" s="26">
        <v>128</v>
      </c>
      <c r="B129" s="20" t="s">
        <v>42</v>
      </c>
      <c r="C129" s="22" t="s">
        <v>992</v>
      </c>
      <c r="D129" s="14" t="s">
        <v>314</v>
      </c>
      <c r="E129" s="22" t="s">
        <v>313</v>
      </c>
      <c r="F129" s="22" t="s">
        <v>315</v>
      </c>
      <c r="G129" s="22" t="s">
        <v>328</v>
      </c>
      <c r="H129" s="54" t="s">
        <v>317</v>
      </c>
      <c r="I129" s="22" t="s">
        <v>684</v>
      </c>
      <c r="J129" s="22" t="s">
        <v>318</v>
      </c>
      <c r="K129" s="23" t="s">
        <v>15</v>
      </c>
      <c r="L129" s="22" t="s">
        <v>983</v>
      </c>
      <c r="M129" s="22" t="s">
        <v>975</v>
      </c>
      <c r="N129" s="20">
        <v>2021</v>
      </c>
      <c r="O129" s="21" t="s">
        <v>355</v>
      </c>
      <c r="P129" s="16" t="str">
        <f t="shared" si="2"/>
        <v>Vgl. Xie et al. (2021), S. 138-139.</v>
      </c>
      <c r="Q129" s="19"/>
    </row>
    <row r="130" spans="1:17" x14ac:dyDescent="0.2">
      <c r="A130" s="20">
        <v>129</v>
      </c>
      <c r="B130" s="20" t="s">
        <v>42</v>
      </c>
      <c r="C130" s="22" t="s">
        <v>992</v>
      </c>
      <c r="D130" s="35" t="s">
        <v>325</v>
      </c>
      <c r="E130" s="22" t="s">
        <v>326</v>
      </c>
      <c r="F130" s="22" t="s">
        <v>327</v>
      </c>
      <c r="G130" s="22" t="s">
        <v>328</v>
      </c>
      <c r="H130" s="54" t="s">
        <v>329</v>
      </c>
      <c r="I130" s="22" t="s">
        <v>686</v>
      </c>
      <c r="J130" s="22" t="s">
        <v>331</v>
      </c>
      <c r="K130" s="23" t="s">
        <v>15</v>
      </c>
      <c r="L130" s="22" t="s">
        <v>330</v>
      </c>
      <c r="M130" s="22" t="s">
        <v>975</v>
      </c>
      <c r="N130" s="20">
        <v>1992</v>
      </c>
      <c r="O130" s="21" t="s">
        <v>351</v>
      </c>
      <c r="P130" s="16" t="str">
        <f t="shared" si="2"/>
        <v>Vgl. Besl, McKay (1992), S. 243-244.</v>
      </c>
      <c r="Q130" s="19"/>
    </row>
    <row r="131" spans="1:17" x14ac:dyDescent="0.2">
      <c r="A131" s="26">
        <v>130</v>
      </c>
      <c r="B131" s="20" t="s">
        <v>42</v>
      </c>
      <c r="C131" s="22" t="s">
        <v>992</v>
      </c>
      <c r="D131" s="14" t="s">
        <v>314</v>
      </c>
      <c r="E131" s="22" t="s">
        <v>313</v>
      </c>
      <c r="F131" s="22" t="s">
        <v>315</v>
      </c>
      <c r="G131" s="22" t="s">
        <v>328</v>
      </c>
      <c r="H131" s="54" t="s">
        <v>317</v>
      </c>
      <c r="I131" s="22" t="s">
        <v>684</v>
      </c>
      <c r="J131" s="22" t="s">
        <v>318</v>
      </c>
      <c r="K131" s="23" t="s">
        <v>15</v>
      </c>
      <c r="L131" s="22" t="s">
        <v>983</v>
      </c>
      <c r="M131" s="22" t="s">
        <v>975</v>
      </c>
      <c r="N131" s="20">
        <v>2021</v>
      </c>
      <c r="O131" s="21" t="s">
        <v>349</v>
      </c>
      <c r="P131" s="16" t="str">
        <f t="shared" si="2"/>
        <v>Vgl. Xie et al. (2021), S. 138.</v>
      </c>
      <c r="Q131" s="19"/>
    </row>
    <row r="132" spans="1:17" x14ac:dyDescent="0.2">
      <c r="A132" s="20">
        <v>131</v>
      </c>
      <c r="B132" s="20" t="s">
        <v>17</v>
      </c>
      <c r="C132" s="22" t="s">
        <v>992</v>
      </c>
      <c r="D132" s="14" t="s">
        <v>369</v>
      </c>
      <c r="E132" s="22" t="s">
        <v>368</v>
      </c>
      <c r="F132" s="22" t="s">
        <v>366</v>
      </c>
      <c r="G132" s="22" t="s">
        <v>365</v>
      </c>
      <c r="H132" s="54" t="s">
        <v>367</v>
      </c>
      <c r="I132" s="22" t="s">
        <v>689</v>
      </c>
      <c r="J132" s="22" t="s">
        <v>364</v>
      </c>
      <c r="K132" s="23" t="s">
        <v>15</v>
      </c>
      <c r="L132" s="22" t="s">
        <v>57</v>
      </c>
      <c r="M132" s="22" t="s">
        <v>977</v>
      </c>
      <c r="N132" s="20">
        <v>2022</v>
      </c>
      <c r="O132" s="21" t="s">
        <v>76</v>
      </c>
      <c r="P132" s="16" t="str">
        <f t="shared" si="2"/>
        <v>Vgl. Mukundan (2022), S. 6-7.</v>
      </c>
      <c r="Q132" s="19" t="s">
        <v>370</v>
      </c>
    </row>
    <row r="133" spans="1:17" ht="18" customHeight="1" x14ac:dyDescent="0.2">
      <c r="A133" s="26">
        <v>132</v>
      </c>
      <c r="B133" s="20" t="s">
        <v>17</v>
      </c>
      <c r="C133" s="22" t="s">
        <v>992</v>
      </c>
      <c r="D133" s="14" t="s">
        <v>369</v>
      </c>
      <c r="E133" s="22" t="s">
        <v>368</v>
      </c>
      <c r="F133" s="22" t="s">
        <v>366</v>
      </c>
      <c r="G133" s="22" t="s">
        <v>365</v>
      </c>
      <c r="H133" s="54" t="s">
        <v>367</v>
      </c>
      <c r="I133" s="22" t="s">
        <v>689</v>
      </c>
      <c r="J133" s="22" t="s">
        <v>364</v>
      </c>
      <c r="K133" s="23" t="s">
        <v>15</v>
      </c>
      <c r="L133" s="22" t="s">
        <v>57</v>
      </c>
      <c r="M133" s="22" t="s">
        <v>977</v>
      </c>
      <c r="N133" s="20">
        <v>2022</v>
      </c>
      <c r="O133" s="21" t="s">
        <v>378</v>
      </c>
      <c r="P133" s="16" t="str">
        <f t="shared" ref="P133:P196" si="3">"Vgl. "&amp;I133&amp;" ("&amp;N133&amp;"), S. "&amp;O133&amp;"."</f>
        <v>Vgl. Mukundan (2022), S. 6-7, 11-12.</v>
      </c>
      <c r="Q133" s="19" t="s">
        <v>370</v>
      </c>
    </row>
    <row r="134" spans="1:17" ht="18" customHeight="1" x14ac:dyDescent="0.2">
      <c r="A134" s="20">
        <v>133</v>
      </c>
      <c r="B134" s="20" t="s">
        <v>42</v>
      </c>
      <c r="C134" s="22" t="s">
        <v>992</v>
      </c>
      <c r="D134" s="14" t="s">
        <v>374</v>
      </c>
      <c r="E134" s="22" t="s">
        <v>375</v>
      </c>
      <c r="F134" s="22" t="s">
        <v>372</v>
      </c>
      <c r="G134" s="22" t="s">
        <v>365</v>
      </c>
      <c r="H134" s="54" t="s">
        <v>373</v>
      </c>
      <c r="I134" s="22" t="s">
        <v>690</v>
      </c>
      <c r="J134" s="22" t="s">
        <v>376</v>
      </c>
      <c r="K134" s="23" t="s">
        <v>15</v>
      </c>
      <c r="L134" s="22" t="s">
        <v>377</v>
      </c>
      <c r="M134" s="22" t="s">
        <v>987</v>
      </c>
      <c r="N134" s="20">
        <v>2021</v>
      </c>
      <c r="O134" s="21" t="s">
        <v>371</v>
      </c>
      <c r="P134" s="16" t="str">
        <f t="shared" si="3"/>
        <v>Vgl. Bunge, Botsch, Alexa (2021), S. 217.</v>
      </c>
      <c r="Q134" s="19"/>
    </row>
    <row r="135" spans="1:17" x14ac:dyDescent="0.2">
      <c r="A135" s="26">
        <v>134</v>
      </c>
      <c r="B135" s="20" t="s">
        <v>17</v>
      </c>
      <c r="C135" s="22" t="s">
        <v>992</v>
      </c>
      <c r="D135" s="14" t="s">
        <v>369</v>
      </c>
      <c r="E135" s="22" t="s">
        <v>368</v>
      </c>
      <c r="F135" s="22" t="s">
        <v>366</v>
      </c>
      <c r="G135" s="22" t="s">
        <v>365</v>
      </c>
      <c r="H135" s="54" t="s">
        <v>367</v>
      </c>
      <c r="I135" s="22" t="s">
        <v>689</v>
      </c>
      <c r="J135" s="22" t="s">
        <v>364</v>
      </c>
      <c r="K135" s="23" t="s">
        <v>15</v>
      </c>
      <c r="L135" s="22" t="s">
        <v>57</v>
      </c>
      <c r="M135" s="22" t="s">
        <v>977</v>
      </c>
      <c r="N135" s="20">
        <v>2022</v>
      </c>
      <c r="O135" s="21" t="s">
        <v>379</v>
      </c>
      <c r="P135" s="16" t="str">
        <f t="shared" si="3"/>
        <v>Vgl. Mukundan (2022), S. 9-11.</v>
      </c>
      <c r="Q135" s="19" t="s">
        <v>370</v>
      </c>
    </row>
    <row r="136" spans="1:17" x14ac:dyDescent="0.2">
      <c r="A136" s="20">
        <v>135</v>
      </c>
      <c r="B136" s="20" t="s">
        <v>17</v>
      </c>
      <c r="C136" s="22" t="s">
        <v>992</v>
      </c>
      <c r="D136" s="35" t="s">
        <v>392</v>
      </c>
      <c r="E136" s="22" t="s">
        <v>15</v>
      </c>
      <c r="F136" s="22" t="s">
        <v>393</v>
      </c>
      <c r="G136" s="22" t="s">
        <v>275</v>
      </c>
      <c r="H136" s="54" t="s">
        <v>15</v>
      </c>
      <c r="I136" s="22" t="s">
        <v>691</v>
      </c>
      <c r="J136" s="22" t="s">
        <v>394</v>
      </c>
      <c r="K136" s="23" t="s">
        <v>15</v>
      </c>
      <c r="L136" s="22" t="s">
        <v>395</v>
      </c>
      <c r="M136" s="22" t="s">
        <v>395</v>
      </c>
      <c r="N136" s="20">
        <v>2015</v>
      </c>
      <c r="O136" s="21" t="s">
        <v>391</v>
      </c>
      <c r="P136" s="16" t="str">
        <f t="shared" si="3"/>
        <v>Vgl. Arndt et al. (2015), S. 198.</v>
      </c>
      <c r="Q136" s="19"/>
    </row>
    <row r="137" spans="1:17" x14ac:dyDescent="0.2">
      <c r="A137" s="26">
        <v>136</v>
      </c>
      <c r="B137" s="20" t="s">
        <v>17</v>
      </c>
      <c r="C137" s="22" t="s">
        <v>992</v>
      </c>
      <c r="D137" s="14" t="s">
        <v>381</v>
      </c>
      <c r="E137" s="22" t="s">
        <v>15</v>
      </c>
      <c r="F137" s="22" t="s">
        <v>383</v>
      </c>
      <c r="G137" s="22" t="s">
        <v>382</v>
      </c>
      <c r="H137" s="54" t="s">
        <v>15</v>
      </c>
      <c r="I137" s="22" t="s">
        <v>692</v>
      </c>
      <c r="J137" s="22" t="s">
        <v>384</v>
      </c>
      <c r="K137" s="23" t="s">
        <v>15</v>
      </c>
      <c r="L137" s="22" t="s">
        <v>282</v>
      </c>
      <c r="M137" s="22" t="s">
        <v>973</v>
      </c>
      <c r="N137" s="20">
        <v>2022</v>
      </c>
      <c r="O137" s="21" t="s">
        <v>380</v>
      </c>
      <c r="P137" s="16" t="str">
        <f t="shared" si="3"/>
        <v>Vgl. Du et al. (2022), S. 627.</v>
      </c>
      <c r="Q137" s="19"/>
    </row>
    <row r="138" spans="1:17" x14ac:dyDescent="0.2">
      <c r="A138" s="20">
        <v>137</v>
      </c>
      <c r="B138" s="20" t="s">
        <v>42</v>
      </c>
      <c r="C138" s="22" t="s">
        <v>992</v>
      </c>
      <c r="D138" s="35" t="s">
        <v>387</v>
      </c>
      <c r="E138" s="22" t="s">
        <v>388</v>
      </c>
      <c r="F138" s="22" t="s">
        <v>386</v>
      </c>
      <c r="G138" s="22" t="s">
        <v>382</v>
      </c>
      <c r="H138" s="54" t="s">
        <v>15</v>
      </c>
      <c r="I138" s="22" t="s">
        <v>693</v>
      </c>
      <c r="J138" s="22" t="s">
        <v>385</v>
      </c>
      <c r="K138" s="23" t="s">
        <v>15</v>
      </c>
      <c r="L138" s="22" t="s">
        <v>389</v>
      </c>
      <c r="M138" s="22" t="s">
        <v>973</v>
      </c>
      <c r="N138" s="20">
        <v>1934</v>
      </c>
      <c r="O138" s="21" t="s">
        <v>390</v>
      </c>
      <c r="P138" s="16" t="str">
        <f t="shared" si="3"/>
        <v>Vgl. Delaunay (1934), S. 793-800.</v>
      </c>
      <c r="Q138" s="19"/>
    </row>
    <row r="139" spans="1:17" x14ac:dyDescent="0.2">
      <c r="A139" s="26">
        <v>138</v>
      </c>
      <c r="B139" s="20" t="s">
        <v>42</v>
      </c>
      <c r="C139" s="22" t="s">
        <v>992</v>
      </c>
      <c r="D139" s="35" t="s">
        <v>387</v>
      </c>
      <c r="E139" s="22" t="s">
        <v>388</v>
      </c>
      <c r="F139" s="22" t="s">
        <v>386</v>
      </c>
      <c r="G139" s="22" t="s">
        <v>382</v>
      </c>
      <c r="H139" s="54" t="s">
        <v>15</v>
      </c>
      <c r="I139" s="22" t="s">
        <v>693</v>
      </c>
      <c r="J139" s="22" t="s">
        <v>385</v>
      </c>
      <c r="K139" s="23" t="s">
        <v>15</v>
      </c>
      <c r="L139" s="22" t="s">
        <v>389</v>
      </c>
      <c r="M139" s="22" t="s">
        <v>973</v>
      </c>
      <c r="N139" s="20">
        <v>1934</v>
      </c>
      <c r="O139" s="21" t="s">
        <v>396</v>
      </c>
      <c r="P139" s="16" t="str">
        <f t="shared" si="3"/>
        <v>Vgl. Delaunay (1934), S. 793-794.</v>
      </c>
      <c r="Q139" s="19"/>
    </row>
    <row r="140" spans="1:17" x14ac:dyDescent="0.2">
      <c r="A140" s="20">
        <v>139</v>
      </c>
      <c r="B140" s="20" t="s">
        <v>42</v>
      </c>
      <c r="C140" s="22" t="s">
        <v>992</v>
      </c>
      <c r="D140" s="35" t="s">
        <v>387</v>
      </c>
      <c r="E140" s="22" t="s">
        <v>388</v>
      </c>
      <c r="F140" s="22" t="s">
        <v>386</v>
      </c>
      <c r="G140" s="22" t="s">
        <v>382</v>
      </c>
      <c r="H140" s="54" t="s">
        <v>15</v>
      </c>
      <c r="I140" s="22" t="s">
        <v>693</v>
      </c>
      <c r="J140" s="22" t="s">
        <v>385</v>
      </c>
      <c r="K140" s="23" t="s">
        <v>15</v>
      </c>
      <c r="L140" s="22" t="s">
        <v>389</v>
      </c>
      <c r="M140" s="22" t="s">
        <v>973</v>
      </c>
      <c r="N140" s="20">
        <v>1934</v>
      </c>
      <c r="O140" s="21" t="s">
        <v>396</v>
      </c>
      <c r="P140" s="16" t="str">
        <f t="shared" si="3"/>
        <v>Vgl. Delaunay (1934), S. 793-794.</v>
      </c>
      <c r="Q140" s="19"/>
    </row>
    <row r="141" spans="1:17" x14ac:dyDescent="0.2">
      <c r="A141" s="26">
        <v>140</v>
      </c>
      <c r="B141" s="20" t="s">
        <v>42</v>
      </c>
      <c r="C141" s="22" t="s">
        <v>992</v>
      </c>
      <c r="D141" s="35" t="s">
        <v>409</v>
      </c>
      <c r="E141" s="22" t="s">
        <v>408</v>
      </c>
      <c r="F141" s="22" t="s">
        <v>410</v>
      </c>
      <c r="G141" s="22" t="s">
        <v>382</v>
      </c>
      <c r="H141" s="54" t="s">
        <v>407</v>
      </c>
      <c r="I141" s="22" t="s">
        <v>694</v>
      </c>
      <c r="J141" s="22" t="s">
        <v>406</v>
      </c>
      <c r="K141" s="23" t="s">
        <v>15</v>
      </c>
      <c r="L141" s="22" t="s">
        <v>412</v>
      </c>
      <c r="M141" s="22" t="s">
        <v>978</v>
      </c>
      <c r="N141" s="20">
        <v>1981</v>
      </c>
      <c r="O141" s="21" t="s">
        <v>420</v>
      </c>
      <c r="P141" s="16" t="str">
        <f t="shared" si="3"/>
        <v>Vgl. Bowyer (1981), S. 162, 165-166.</v>
      </c>
      <c r="Q141" s="19"/>
    </row>
    <row r="142" spans="1:17" x14ac:dyDescent="0.2">
      <c r="A142" s="20">
        <v>141</v>
      </c>
      <c r="B142" s="20" t="s">
        <v>42</v>
      </c>
      <c r="C142" s="22" t="s">
        <v>992</v>
      </c>
      <c r="D142" s="14" t="s">
        <v>404</v>
      </c>
      <c r="E142" s="22" t="s">
        <v>403</v>
      </c>
      <c r="F142" s="22" t="s">
        <v>402</v>
      </c>
      <c r="G142" s="22" t="s">
        <v>401</v>
      </c>
      <c r="H142" s="54" t="s">
        <v>400</v>
      </c>
      <c r="I142" s="22" t="s">
        <v>696</v>
      </c>
      <c r="J142" s="22" t="s">
        <v>397</v>
      </c>
      <c r="K142" s="23" t="s">
        <v>15</v>
      </c>
      <c r="L142" s="22" t="s">
        <v>399</v>
      </c>
      <c r="M142" s="22" t="s">
        <v>619</v>
      </c>
      <c r="N142" s="20">
        <v>2021</v>
      </c>
      <c r="O142" s="21" t="s">
        <v>398</v>
      </c>
      <c r="P142" s="16" t="str">
        <f t="shared" si="3"/>
        <v>Vgl. Liu, Zheng (2021), S. 4-5.</v>
      </c>
      <c r="Q142" s="19"/>
    </row>
    <row r="143" spans="1:17" x14ac:dyDescent="0.2">
      <c r="A143" s="26">
        <v>142</v>
      </c>
      <c r="B143" s="20" t="s">
        <v>42</v>
      </c>
      <c r="C143" s="22" t="s">
        <v>992</v>
      </c>
      <c r="D143" s="35" t="s">
        <v>409</v>
      </c>
      <c r="E143" s="22" t="s">
        <v>408</v>
      </c>
      <c r="F143" s="22" t="s">
        <v>410</v>
      </c>
      <c r="G143" s="22" t="s">
        <v>401</v>
      </c>
      <c r="H143" s="54" t="s">
        <v>407</v>
      </c>
      <c r="I143" s="22" t="s">
        <v>694</v>
      </c>
      <c r="J143" s="22" t="s">
        <v>406</v>
      </c>
      <c r="K143" s="23" t="s">
        <v>15</v>
      </c>
      <c r="L143" s="22" t="s">
        <v>412</v>
      </c>
      <c r="M143" s="22" t="s">
        <v>978</v>
      </c>
      <c r="N143" s="20">
        <v>1981</v>
      </c>
      <c r="O143" s="21" t="s">
        <v>411</v>
      </c>
      <c r="P143" s="16" t="str">
        <f t="shared" si="3"/>
        <v>Vgl. Bowyer (1981), S. 162-166.</v>
      </c>
      <c r="Q143" s="19"/>
    </row>
    <row r="144" spans="1:17" x14ac:dyDescent="0.2">
      <c r="A144" s="20">
        <v>143</v>
      </c>
      <c r="B144" s="20" t="s">
        <v>42</v>
      </c>
      <c r="C144" s="22" t="s">
        <v>992</v>
      </c>
      <c r="D144" s="35" t="s">
        <v>414</v>
      </c>
      <c r="E144" s="22" t="s">
        <v>413</v>
      </c>
      <c r="F144" s="22" t="s">
        <v>415</v>
      </c>
      <c r="G144" s="22" t="s">
        <v>401</v>
      </c>
      <c r="H144" s="54" t="s">
        <v>416</v>
      </c>
      <c r="I144" s="22" t="s">
        <v>697</v>
      </c>
      <c r="J144" s="22" t="s">
        <v>417</v>
      </c>
      <c r="K144" s="23" t="s">
        <v>15</v>
      </c>
      <c r="L144" s="22" t="s">
        <v>418</v>
      </c>
      <c r="M144" s="22" t="s">
        <v>978</v>
      </c>
      <c r="N144" s="20">
        <v>1981</v>
      </c>
      <c r="O144" s="21" t="s">
        <v>419</v>
      </c>
      <c r="P144" s="16" t="str">
        <f t="shared" si="3"/>
        <v>Vgl. Watson (1981), S. 167-172.</v>
      </c>
      <c r="Q144" s="19"/>
    </row>
    <row r="145" spans="1:17" ht="18" customHeight="1" x14ac:dyDescent="0.2">
      <c r="A145" s="20">
        <v>144</v>
      </c>
      <c r="B145" s="20" t="s">
        <v>42</v>
      </c>
      <c r="C145" s="22" t="s">
        <v>992</v>
      </c>
      <c r="D145" s="14" t="s">
        <v>404</v>
      </c>
      <c r="E145" s="22" t="s">
        <v>403</v>
      </c>
      <c r="F145" s="22" t="s">
        <v>402</v>
      </c>
      <c r="G145" s="22" t="s">
        <v>401</v>
      </c>
      <c r="H145" s="54" t="s">
        <v>400</v>
      </c>
      <c r="I145" s="22" t="s">
        <v>696</v>
      </c>
      <c r="J145" s="22" t="s">
        <v>397</v>
      </c>
      <c r="K145" s="23" t="s">
        <v>15</v>
      </c>
      <c r="L145" s="22" t="s">
        <v>399</v>
      </c>
      <c r="M145" s="22" t="s">
        <v>619</v>
      </c>
      <c r="N145" s="20">
        <v>2021</v>
      </c>
      <c r="O145" s="21" t="s">
        <v>421</v>
      </c>
      <c r="P145" s="16" t="str">
        <f t="shared" si="3"/>
        <v>Vgl. Liu, Zheng (2021), S. 4.</v>
      </c>
      <c r="Q145" s="19"/>
    </row>
    <row r="146" spans="1:17" x14ac:dyDescent="0.2">
      <c r="A146" s="20">
        <v>145</v>
      </c>
      <c r="B146" s="20" t="s">
        <v>17</v>
      </c>
      <c r="C146" s="22" t="s">
        <v>992</v>
      </c>
      <c r="D146" s="14" t="s">
        <v>381</v>
      </c>
      <c r="E146" s="22" t="s">
        <v>15</v>
      </c>
      <c r="F146" s="22" t="s">
        <v>383</v>
      </c>
      <c r="G146" s="22" t="s">
        <v>382</v>
      </c>
      <c r="H146" s="54" t="s">
        <v>15</v>
      </c>
      <c r="I146" s="22" t="s">
        <v>692</v>
      </c>
      <c r="J146" s="22" t="s">
        <v>384</v>
      </c>
      <c r="K146" s="23" t="s">
        <v>15</v>
      </c>
      <c r="L146" s="22" t="s">
        <v>282</v>
      </c>
      <c r="M146" s="22" t="s">
        <v>973</v>
      </c>
      <c r="N146" s="20">
        <v>2022</v>
      </c>
      <c r="O146" s="21" t="s">
        <v>380</v>
      </c>
      <c r="P146" s="16" t="str">
        <f t="shared" si="3"/>
        <v>Vgl. Du et al. (2022), S. 627.</v>
      </c>
      <c r="Q146" s="19"/>
    </row>
    <row r="147" spans="1:17" x14ac:dyDescent="0.2">
      <c r="A147" s="26">
        <v>146</v>
      </c>
      <c r="B147" s="20" t="s">
        <v>17</v>
      </c>
      <c r="C147" s="22" t="s">
        <v>992</v>
      </c>
      <c r="D147" s="14" t="s">
        <v>381</v>
      </c>
      <c r="E147" s="22" t="s">
        <v>15</v>
      </c>
      <c r="F147" s="22" t="s">
        <v>383</v>
      </c>
      <c r="G147" s="22" t="s">
        <v>382</v>
      </c>
      <c r="H147" s="54" t="s">
        <v>15</v>
      </c>
      <c r="I147" s="22" t="s">
        <v>692</v>
      </c>
      <c r="J147" s="22" t="s">
        <v>384</v>
      </c>
      <c r="K147" s="23" t="s">
        <v>15</v>
      </c>
      <c r="L147" s="22" t="s">
        <v>282</v>
      </c>
      <c r="M147" s="22" t="s">
        <v>973</v>
      </c>
      <c r="N147" s="20">
        <v>2022</v>
      </c>
      <c r="O147" s="21" t="s">
        <v>380</v>
      </c>
      <c r="P147" s="16" t="str">
        <f t="shared" si="3"/>
        <v>Vgl. Du et al. (2022), S. 627.</v>
      </c>
      <c r="Q147" s="19"/>
    </row>
    <row r="148" spans="1:17" x14ac:dyDescent="0.2">
      <c r="A148" s="20">
        <v>147</v>
      </c>
      <c r="B148" s="20" t="s">
        <v>42</v>
      </c>
      <c r="C148" s="22" t="s">
        <v>992</v>
      </c>
      <c r="D148" s="14" t="s">
        <v>404</v>
      </c>
      <c r="E148" s="22" t="s">
        <v>403</v>
      </c>
      <c r="F148" s="22" t="s">
        <v>402</v>
      </c>
      <c r="G148" s="22" t="s">
        <v>422</v>
      </c>
      <c r="H148" s="54" t="s">
        <v>400</v>
      </c>
      <c r="I148" s="22" t="s">
        <v>696</v>
      </c>
      <c r="J148" s="22" t="s">
        <v>397</v>
      </c>
      <c r="K148" s="23" t="s">
        <v>15</v>
      </c>
      <c r="L148" s="22" t="s">
        <v>399</v>
      </c>
      <c r="M148" s="22" t="s">
        <v>619</v>
      </c>
      <c r="N148" s="20">
        <v>2021</v>
      </c>
      <c r="O148" s="21" t="s">
        <v>443</v>
      </c>
      <c r="P148" s="16" t="str">
        <f t="shared" si="3"/>
        <v>Vgl. Liu, Zheng (2021), S. 4, 6-7.</v>
      </c>
      <c r="Q148" s="19"/>
    </row>
    <row r="149" spans="1:17" x14ac:dyDescent="0.2">
      <c r="A149" s="26">
        <v>148</v>
      </c>
      <c r="B149" s="20" t="s">
        <v>17</v>
      </c>
      <c r="C149" s="22" t="s">
        <v>992</v>
      </c>
      <c r="D149" s="14" t="s">
        <v>381</v>
      </c>
      <c r="E149" s="22" t="s">
        <v>15</v>
      </c>
      <c r="F149" s="22" t="s">
        <v>383</v>
      </c>
      <c r="G149" s="22" t="s">
        <v>423</v>
      </c>
      <c r="H149" s="54" t="s">
        <v>15</v>
      </c>
      <c r="I149" s="22" t="s">
        <v>692</v>
      </c>
      <c r="J149" s="22" t="s">
        <v>384</v>
      </c>
      <c r="K149" s="23" t="s">
        <v>15</v>
      </c>
      <c r="L149" s="22" t="s">
        <v>282</v>
      </c>
      <c r="M149" s="22" t="s">
        <v>973</v>
      </c>
      <c r="N149" s="20">
        <v>2022</v>
      </c>
      <c r="O149" s="21" t="s">
        <v>380</v>
      </c>
      <c r="P149" s="16" t="str">
        <f t="shared" si="3"/>
        <v>Vgl. Du et al. (2022), S. 627.</v>
      </c>
      <c r="Q149" s="19"/>
    </row>
    <row r="150" spans="1:17" x14ac:dyDescent="0.2">
      <c r="A150" s="20">
        <v>149</v>
      </c>
      <c r="B150" s="20" t="s">
        <v>17</v>
      </c>
      <c r="C150" s="22" t="s">
        <v>992</v>
      </c>
      <c r="D150" s="14" t="s">
        <v>381</v>
      </c>
      <c r="E150" s="22" t="s">
        <v>15</v>
      </c>
      <c r="F150" s="22" t="s">
        <v>383</v>
      </c>
      <c r="G150" s="22" t="s">
        <v>382</v>
      </c>
      <c r="H150" s="54" t="s">
        <v>15</v>
      </c>
      <c r="I150" s="22" t="s">
        <v>692</v>
      </c>
      <c r="J150" s="22" t="s">
        <v>384</v>
      </c>
      <c r="K150" s="23" t="s">
        <v>15</v>
      </c>
      <c r="L150" s="22" t="s">
        <v>282</v>
      </c>
      <c r="M150" s="22" t="s">
        <v>973</v>
      </c>
      <c r="N150" s="20">
        <v>2022</v>
      </c>
      <c r="O150" s="21" t="s">
        <v>380</v>
      </c>
      <c r="P150" s="16" t="str">
        <f t="shared" si="3"/>
        <v>Vgl. Du et al. (2022), S. 627.</v>
      </c>
      <c r="Q150" s="19"/>
    </row>
    <row r="151" spans="1:17" x14ac:dyDescent="0.2">
      <c r="A151" s="26">
        <v>150</v>
      </c>
      <c r="B151" s="20" t="s">
        <v>42</v>
      </c>
      <c r="C151" s="22" t="s">
        <v>992</v>
      </c>
      <c r="D151" s="35" t="s">
        <v>429</v>
      </c>
      <c r="E151" s="22" t="s">
        <v>1017</v>
      </c>
      <c r="F151" s="22" t="s">
        <v>428</v>
      </c>
      <c r="G151" s="22" t="s">
        <v>401</v>
      </c>
      <c r="H151" s="54" t="s">
        <v>424</v>
      </c>
      <c r="I151" s="22" t="s">
        <v>695</v>
      </c>
      <c r="J151" s="22" t="s">
        <v>427</v>
      </c>
      <c r="K151" s="23" t="s">
        <v>15</v>
      </c>
      <c r="L151" s="22" t="s">
        <v>425</v>
      </c>
      <c r="M151" s="22" t="s">
        <v>980</v>
      </c>
      <c r="N151" s="20">
        <v>1984</v>
      </c>
      <c r="O151" s="21" t="s">
        <v>426</v>
      </c>
      <c r="P151" s="16" t="str">
        <f t="shared" si="3"/>
        <v>Vgl. Sloan, Houlsby (1984), S. 193-194.</v>
      </c>
      <c r="Q151" s="19"/>
    </row>
    <row r="152" spans="1:17" x14ac:dyDescent="0.2">
      <c r="A152" s="20">
        <v>151</v>
      </c>
      <c r="B152" s="20" t="s">
        <v>42</v>
      </c>
      <c r="C152" s="22" t="s">
        <v>992</v>
      </c>
      <c r="D152" s="35" t="s">
        <v>429</v>
      </c>
      <c r="E152" s="22" t="s">
        <v>1017</v>
      </c>
      <c r="F152" s="22" t="s">
        <v>428</v>
      </c>
      <c r="G152" s="22" t="s">
        <v>401</v>
      </c>
      <c r="H152" s="54" t="s">
        <v>424</v>
      </c>
      <c r="I152" s="22" t="s">
        <v>695</v>
      </c>
      <c r="J152" s="22" t="s">
        <v>427</v>
      </c>
      <c r="K152" s="23" t="s">
        <v>15</v>
      </c>
      <c r="L152" s="22" t="s">
        <v>425</v>
      </c>
      <c r="M152" s="22" t="s">
        <v>980</v>
      </c>
      <c r="N152" s="20">
        <v>1984</v>
      </c>
      <c r="O152" s="21" t="s">
        <v>426</v>
      </c>
      <c r="P152" s="16" t="str">
        <f t="shared" si="3"/>
        <v>Vgl. Sloan, Houlsby (1984), S. 193-194.</v>
      </c>
      <c r="Q152" s="19"/>
    </row>
    <row r="153" spans="1:17" x14ac:dyDescent="0.2">
      <c r="A153" s="26">
        <v>152</v>
      </c>
      <c r="B153" s="20" t="s">
        <v>17</v>
      </c>
      <c r="C153" s="22" t="s">
        <v>992</v>
      </c>
      <c r="D153" s="14" t="s">
        <v>381</v>
      </c>
      <c r="E153" s="22" t="s">
        <v>15</v>
      </c>
      <c r="F153" s="22" t="s">
        <v>383</v>
      </c>
      <c r="G153" s="22" t="s">
        <v>401</v>
      </c>
      <c r="H153" s="54" t="s">
        <v>15</v>
      </c>
      <c r="I153" s="22" t="s">
        <v>692</v>
      </c>
      <c r="J153" s="22" t="s">
        <v>384</v>
      </c>
      <c r="K153" s="23" t="s">
        <v>15</v>
      </c>
      <c r="L153" s="22" t="s">
        <v>282</v>
      </c>
      <c r="M153" s="22" t="s">
        <v>973</v>
      </c>
      <c r="N153" s="20">
        <v>2022</v>
      </c>
      <c r="O153" s="21" t="s">
        <v>380</v>
      </c>
      <c r="P153" s="16" t="str">
        <f t="shared" si="3"/>
        <v>Vgl. Du et al. (2022), S. 627.</v>
      </c>
      <c r="Q153" s="19"/>
    </row>
    <row r="154" spans="1:17" x14ac:dyDescent="0.2">
      <c r="A154" s="20">
        <v>153</v>
      </c>
      <c r="B154" s="20" t="s">
        <v>17</v>
      </c>
      <c r="C154" s="22" t="s">
        <v>992</v>
      </c>
      <c r="D154" s="14" t="s">
        <v>381</v>
      </c>
      <c r="E154" s="22" t="s">
        <v>15</v>
      </c>
      <c r="F154" s="22" t="s">
        <v>383</v>
      </c>
      <c r="G154" s="22" t="s">
        <v>401</v>
      </c>
      <c r="H154" s="54" t="s">
        <v>15</v>
      </c>
      <c r="I154" s="22" t="s">
        <v>692</v>
      </c>
      <c r="J154" s="22" t="s">
        <v>384</v>
      </c>
      <c r="K154" s="23" t="s">
        <v>15</v>
      </c>
      <c r="L154" s="22" t="s">
        <v>282</v>
      </c>
      <c r="M154" s="22" t="s">
        <v>973</v>
      </c>
      <c r="N154" s="20">
        <v>2022</v>
      </c>
      <c r="O154" s="21" t="s">
        <v>380</v>
      </c>
      <c r="P154" s="16" t="str">
        <f t="shared" si="3"/>
        <v>Vgl. Du et al. (2022), S. 627.</v>
      </c>
      <c r="Q154" s="19"/>
    </row>
    <row r="155" spans="1:17" x14ac:dyDescent="0.2">
      <c r="A155" s="20">
        <v>154</v>
      </c>
      <c r="B155" s="20" t="s">
        <v>42</v>
      </c>
      <c r="C155" s="22" t="s">
        <v>992</v>
      </c>
      <c r="D155" s="35" t="s">
        <v>429</v>
      </c>
      <c r="E155" s="22" t="s">
        <v>1017</v>
      </c>
      <c r="F155" s="22" t="s">
        <v>428</v>
      </c>
      <c r="G155" s="22" t="s">
        <v>401</v>
      </c>
      <c r="H155" s="54" t="s">
        <v>424</v>
      </c>
      <c r="I155" s="22" t="s">
        <v>695</v>
      </c>
      <c r="J155" s="22" t="s">
        <v>427</v>
      </c>
      <c r="K155" s="23" t="s">
        <v>15</v>
      </c>
      <c r="L155" s="22" t="s">
        <v>425</v>
      </c>
      <c r="M155" s="22" t="s">
        <v>980</v>
      </c>
      <c r="N155" s="20">
        <v>1984</v>
      </c>
      <c r="O155" s="21" t="s">
        <v>430</v>
      </c>
      <c r="P155" s="16" t="str">
        <f t="shared" si="3"/>
        <v>Vgl. Sloan, Houlsby (1984), S. 194.</v>
      </c>
      <c r="Q155" s="19"/>
    </row>
    <row r="156" spans="1:17" x14ac:dyDescent="0.2">
      <c r="A156" s="20">
        <v>155</v>
      </c>
      <c r="B156" s="20" t="s">
        <v>42</v>
      </c>
      <c r="C156" s="22" t="s">
        <v>992</v>
      </c>
      <c r="D156" s="35" t="s">
        <v>409</v>
      </c>
      <c r="E156" s="22" t="s">
        <v>408</v>
      </c>
      <c r="F156" s="22" t="s">
        <v>410</v>
      </c>
      <c r="G156" s="22" t="s">
        <v>401</v>
      </c>
      <c r="H156" s="54" t="s">
        <v>407</v>
      </c>
      <c r="I156" s="22" t="s">
        <v>694</v>
      </c>
      <c r="J156" s="22" t="s">
        <v>406</v>
      </c>
      <c r="K156" s="23" t="s">
        <v>15</v>
      </c>
      <c r="L156" s="22" t="s">
        <v>412</v>
      </c>
      <c r="M156" s="22" t="s">
        <v>978</v>
      </c>
      <c r="N156" s="20">
        <v>1981</v>
      </c>
      <c r="O156" s="21" t="s">
        <v>431</v>
      </c>
      <c r="P156" s="16" t="str">
        <f t="shared" si="3"/>
        <v>Vgl. Bowyer (1981), S. 162-163.</v>
      </c>
      <c r="Q156" s="19"/>
    </row>
    <row r="157" spans="1:17" x14ac:dyDescent="0.2">
      <c r="A157" s="26">
        <v>156</v>
      </c>
      <c r="B157" s="20" t="s">
        <v>42</v>
      </c>
      <c r="C157" s="22" t="s">
        <v>992</v>
      </c>
      <c r="D157" s="35" t="s">
        <v>387</v>
      </c>
      <c r="E157" s="22" t="s">
        <v>388</v>
      </c>
      <c r="F157" s="22" t="s">
        <v>386</v>
      </c>
      <c r="G157" s="22" t="s">
        <v>382</v>
      </c>
      <c r="H157" s="54" t="s">
        <v>15</v>
      </c>
      <c r="I157" s="22" t="s">
        <v>693</v>
      </c>
      <c r="J157" s="22" t="s">
        <v>385</v>
      </c>
      <c r="K157" s="23" t="s">
        <v>15</v>
      </c>
      <c r="L157" s="22" t="s">
        <v>389</v>
      </c>
      <c r="M157" s="22" t="s">
        <v>973</v>
      </c>
      <c r="N157" s="20">
        <v>1934</v>
      </c>
      <c r="O157" s="21" t="s">
        <v>452</v>
      </c>
      <c r="P157" s="16" t="str">
        <f t="shared" si="3"/>
        <v>Vgl. Delaunay (1934), S. 793-796.</v>
      </c>
      <c r="Q157" s="19"/>
    </row>
    <row r="158" spans="1:17" x14ac:dyDescent="0.2">
      <c r="A158" s="20">
        <v>157</v>
      </c>
      <c r="B158" s="20" t="s">
        <v>42</v>
      </c>
      <c r="C158" s="22" t="s">
        <v>992</v>
      </c>
      <c r="D158" s="14" t="s">
        <v>404</v>
      </c>
      <c r="E158" s="22" t="s">
        <v>403</v>
      </c>
      <c r="F158" s="22" t="s">
        <v>402</v>
      </c>
      <c r="G158" s="22" t="s">
        <v>444</v>
      </c>
      <c r="H158" s="54" t="s">
        <v>400</v>
      </c>
      <c r="I158" s="22" t="s">
        <v>696</v>
      </c>
      <c r="J158" s="22" t="s">
        <v>397</v>
      </c>
      <c r="K158" s="23" t="s">
        <v>15</v>
      </c>
      <c r="L158" s="22" t="s">
        <v>399</v>
      </c>
      <c r="M158" s="22" t="s">
        <v>619</v>
      </c>
      <c r="N158" s="20">
        <v>2021</v>
      </c>
      <c r="O158" s="21" t="s">
        <v>230</v>
      </c>
      <c r="P158" s="16" t="str">
        <f t="shared" si="3"/>
        <v>Vgl. Liu, Zheng (2021), S. 3.</v>
      </c>
      <c r="Q158" s="19"/>
    </row>
    <row r="159" spans="1:17" x14ac:dyDescent="0.2">
      <c r="A159" s="26">
        <v>158</v>
      </c>
      <c r="B159" s="20" t="s">
        <v>42</v>
      </c>
      <c r="C159" s="22" t="s">
        <v>992</v>
      </c>
      <c r="D159" s="14" t="s">
        <v>404</v>
      </c>
      <c r="E159" s="22" t="s">
        <v>403</v>
      </c>
      <c r="F159" s="22" t="s">
        <v>402</v>
      </c>
      <c r="G159" s="22" t="s">
        <v>444</v>
      </c>
      <c r="H159" s="54" t="s">
        <v>400</v>
      </c>
      <c r="I159" s="22" t="s">
        <v>696</v>
      </c>
      <c r="J159" s="22" t="s">
        <v>397</v>
      </c>
      <c r="K159" s="23" t="s">
        <v>15</v>
      </c>
      <c r="L159" s="22" t="s">
        <v>399</v>
      </c>
      <c r="M159" s="22" t="s">
        <v>619</v>
      </c>
      <c r="N159" s="20">
        <v>2021</v>
      </c>
      <c r="O159" s="21" t="s">
        <v>230</v>
      </c>
      <c r="P159" s="16" t="str">
        <f t="shared" si="3"/>
        <v>Vgl. Liu, Zheng (2021), S. 3.</v>
      </c>
      <c r="Q159" s="19"/>
    </row>
    <row r="160" spans="1:17" x14ac:dyDescent="0.2">
      <c r="A160" s="20">
        <v>159</v>
      </c>
      <c r="B160" s="20" t="s">
        <v>42</v>
      </c>
      <c r="C160" s="22" t="s">
        <v>992</v>
      </c>
      <c r="D160" s="14" t="s">
        <v>472</v>
      </c>
      <c r="E160" s="22" t="s">
        <v>471</v>
      </c>
      <c r="F160" s="22" t="s">
        <v>470</v>
      </c>
      <c r="G160" s="22" t="s">
        <v>455</v>
      </c>
      <c r="H160" s="54" t="s">
        <v>473</v>
      </c>
      <c r="I160" s="22" t="s">
        <v>699</v>
      </c>
      <c r="J160" s="22" t="s">
        <v>474</v>
      </c>
      <c r="K160" s="23" t="s">
        <v>15</v>
      </c>
      <c r="L160" s="22" t="s">
        <v>475</v>
      </c>
      <c r="M160" s="22" t="s">
        <v>974</v>
      </c>
      <c r="N160" s="20">
        <v>2022</v>
      </c>
      <c r="O160" s="21" t="s">
        <v>469</v>
      </c>
      <c r="P160" s="16" t="str">
        <f t="shared" si="3"/>
        <v>Vgl. Brzeziński et al. (2022), S. 7-8.</v>
      </c>
      <c r="Q160" s="19"/>
    </row>
    <row r="161" spans="1:17" x14ac:dyDescent="0.2">
      <c r="A161" s="20">
        <v>160</v>
      </c>
      <c r="B161" s="20" t="s">
        <v>42</v>
      </c>
      <c r="C161" s="22" t="s">
        <v>992</v>
      </c>
      <c r="D161" s="35" t="s">
        <v>454</v>
      </c>
      <c r="E161" s="22" t="s">
        <v>453</v>
      </c>
      <c r="F161" s="22" t="s">
        <v>456</v>
      </c>
      <c r="G161" s="22" t="s">
        <v>455</v>
      </c>
      <c r="H161" s="54" t="s">
        <v>458</v>
      </c>
      <c r="I161" s="22" t="s">
        <v>698</v>
      </c>
      <c r="J161" s="22" t="s">
        <v>457</v>
      </c>
      <c r="K161" s="23" t="s">
        <v>15</v>
      </c>
      <c r="L161" s="22" t="s">
        <v>459</v>
      </c>
      <c r="M161" s="22" t="s">
        <v>619</v>
      </c>
      <c r="N161" s="20">
        <v>2018</v>
      </c>
      <c r="O161" s="21" t="s">
        <v>460</v>
      </c>
      <c r="P161" s="16" t="str">
        <f t="shared" si="3"/>
        <v>Vgl. Concha-Meyer et al. (2018), S. 1868-1869.</v>
      </c>
      <c r="Q161" s="19"/>
    </row>
    <row r="162" spans="1:17" x14ac:dyDescent="0.2">
      <c r="A162" s="20">
        <v>161</v>
      </c>
      <c r="B162" s="20" t="s">
        <v>42</v>
      </c>
      <c r="C162" s="22" t="s">
        <v>992</v>
      </c>
      <c r="D162" s="35" t="s">
        <v>480</v>
      </c>
      <c r="E162" s="22" t="s">
        <v>481</v>
      </c>
      <c r="F162" s="22" t="s">
        <v>476</v>
      </c>
      <c r="G162" s="22" t="s">
        <v>482</v>
      </c>
      <c r="H162" s="54" t="s">
        <v>477</v>
      </c>
      <c r="I162" s="22" t="s">
        <v>700</v>
      </c>
      <c r="J162" s="22" t="s">
        <v>478</v>
      </c>
      <c r="K162" s="23" t="s">
        <v>15</v>
      </c>
      <c r="L162" s="22" t="s">
        <v>479</v>
      </c>
      <c r="M162" s="22" t="s">
        <v>977</v>
      </c>
      <c r="N162" s="20">
        <v>2000</v>
      </c>
      <c r="O162" s="21" t="s">
        <v>846</v>
      </c>
      <c r="P162" s="16" t="str">
        <f t="shared" si="3"/>
        <v>Vgl. Triggs et al. (2000), S. 298-300, 304-305.</v>
      </c>
      <c r="Q162" s="19"/>
    </row>
    <row r="163" spans="1:17" x14ac:dyDescent="0.2">
      <c r="A163" s="20">
        <v>162</v>
      </c>
      <c r="B163" s="20" t="s">
        <v>42</v>
      </c>
      <c r="C163" s="22" t="s">
        <v>992</v>
      </c>
      <c r="D163" s="35" t="s">
        <v>483</v>
      </c>
      <c r="E163" s="22" t="s">
        <v>484</v>
      </c>
      <c r="F163" s="22" t="s">
        <v>485</v>
      </c>
      <c r="G163" s="22" t="s">
        <v>486</v>
      </c>
      <c r="H163" s="54" t="s">
        <v>487</v>
      </c>
      <c r="I163" s="22" t="s">
        <v>701</v>
      </c>
      <c r="J163" s="22" t="s">
        <v>488</v>
      </c>
      <c r="K163" s="23" t="s">
        <v>15</v>
      </c>
      <c r="L163" s="22" t="s">
        <v>489</v>
      </c>
      <c r="M163" s="22" t="s">
        <v>977</v>
      </c>
      <c r="N163" s="20">
        <v>2006</v>
      </c>
      <c r="O163" s="21" t="s">
        <v>491</v>
      </c>
      <c r="P163" s="16" t="str">
        <f t="shared" si="3"/>
        <v>Vgl. Bay, Tuytelaars, Van Gool (2006), S. 404-417.</v>
      </c>
      <c r="Q163" s="19" t="s">
        <v>490</v>
      </c>
    </row>
    <row r="164" spans="1:17" x14ac:dyDescent="0.2">
      <c r="A164" s="20">
        <v>163</v>
      </c>
      <c r="B164" s="20" t="s">
        <v>42</v>
      </c>
      <c r="C164" s="22" t="s">
        <v>992</v>
      </c>
      <c r="D164" s="35" t="s">
        <v>483</v>
      </c>
      <c r="E164" s="22" t="s">
        <v>484</v>
      </c>
      <c r="F164" s="22" t="s">
        <v>485</v>
      </c>
      <c r="G164" s="22" t="s">
        <v>486</v>
      </c>
      <c r="H164" s="54" t="s">
        <v>487</v>
      </c>
      <c r="I164" s="22" t="s">
        <v>701</v>
      </c>
      <c r="J164" s="22" t="s">
        <v>488</v>
      </c>
      <c r="K164" s="23" t="s">
        <v>15</v>
      </c>
      <c r="L164" s="22" t="s">
        <v>489</v>
      </c>
      <c r="M164" s="22" t="s">
        <v>977</v>
      </c>
      <c r="N164" s="20">
        <v>2006</v>
      </c>
      <c r="O164" s="21" t="s">
        <v>492</v>
      </c>
      <c r="P164" s="16" t="str">
        <f t="shared" si="3"/>
        <v>Vgl. Bay, Tuytelaars, Van Gool (2006), S. 404.</v>
      </c>
      <c r="Q164" s="19"/>
    </row>
    <row r="165" spans="1:17" ht="34" x14ac:dyDescent="0.2">
      <c r="A165" s="26">
        <v>164</v>
      </c>
      <c r="B165" s="20" t="s">
        <v>42</v>
      </c>
      <c r="C165" s="22" t="s">
        <v>992</v>
      </c>
      <c r="D165" s="14" t="s">
        <v>498</v>
      </c>
      <c r="E165" s="22" t="s">
        <v>494</v>
      </c>
      <c r="F165" s="63" t="s">
        <v>493</v>
      </c>
      <c r="G165" s="22" t="s">
        <v>497</v>
      </c>
      <c r="H165" s="54" t="s">
        <v>496</v>
      </c>
      <c r="I165" s="22" t="s">
        <v>702</v>
      </c>
      <c r="J165" s="22" t="s">
        <v>495</v>
      </c>
      <c r="K165" s="23" t="s">
        <v>15</v>
      </c>
      <c r="L165" s="22" t="s">
        <v>976</v>
      </c>
      <c r="M165" s="22" t="s">
        <v>977</v>
      </c>
      <c r="N165" s="20">
        <v>2021</v>
      </c>
      <c r="O165" s="21" t="s">
        <v>499</v>
      </c>
      <c r="P165" s="16" t="str">
        <f t="shared" si="3"/>
        <v>Vgl. Bansal, Kumar, Kumar (2021), S. 18843-18844.</v>
      </c>
      <c r="Q165" s="19"/>
    </row>
    <row r="166" spans="1:17" ht="17" customHeight="1" x14ac:dyDescent="0.2">
      <c r="A166" s="20">
        <v>165</v>
      </c>
      <c r="B166" s="20" t="s">
        <v>42</v>
      </c>
      <c r="C166" s="22" t="s">
        <v>992</v>
      </c>
      <c r="D166" s="14" t="s">
        <v>498</v>
      </c>
      <c r="E166" s="22" t="s">
        <v>494</v>
      </c>
      <c r="F166" s="63" t="s">
        <v>493</v>
      </c>
      <c r="G166" s="22" t="s">
        <v>497</v>
      </c>
      <c r="H166" s="54" t="s">
        <v>496</v>
      </c>
      <c r="I166" s="22" t="s">
        <v>702</v>
      </c>
      <c r="J166" s="22" t="s">
        <v>495</v>
      </c>
      <c r="K166" s="23" t="s">
        <v>15</v>
      </c>
      <c r="L166" s="22" t="s">
        <v>976</v>
      </c>
      <c r="M166" s="22" t="s">
        <v>977</v>
      </c>
      <c r="N166" s="20">
        <v>2021</v>
      </c>
      <c r="O166" s="21" t="s">
        <v>499</v>
      </c>
      <c r="P166" s="16" t="str">
        <f t="shared" si="3"/>
        <v>Vgl. Bansal, Kumar, Kumar (2021), S. 18843-18844.</v>
      </c>
      <c r="Q166" s="19"/>
    </row>
    <row r="167" spans="1:17" ht="17" customHeight="1" x14ac:dyDescent="0.2">
      <c r="A167" s="26">
        <v>166</v>
      </c>
      <c r="B167" s="20" t="s">
        <v>42</v>
      </c>
      <c r="C167" s="22" t="s">
        <v>992</v>
      </c>
      <c r="D167" s="35" t="s">
        <v>501</v>
      </c>
      <c r="E167" s="22" t="s">
        <v>503</v>
      </c>
      <c r="F167" s="22" t="s">
        <v>500</v>
      </c>
      <c r="G167" s="22" t="s">
        <v>502</v>
      </c>
      <c r="H167" s="54" t="s">
        <v>504</v>
      </c>
      <c r="I167" s="22" t="s">
        <v>703</v>
      </c>
      <c r="J167" s="22" t="s">
        <v>505</v>
      </c>
      <c r="K167" s="23" t="s">
        <v>15</v>
      </c>
      <c r="L167" s="22" t="s">
        <v>506</v>
      </c>
      <c r="M167" s="22" t="s">
        <v>619</v>
      </c>
      <c r="N167" s="20">
        <v>2010</v>
      </c>
      <c r="O167" s="21" t="s">
        <v>507</v>
      </c>
      <c r="P167" s="16" t="str">
        <f t="shared" si="3"/>
        <v>Vgl. Furukawa, Ponce (2010), S. 1-8.</v>
      </c>
      <c r="Q167" s="19"/>
    </row>
    <row r="168" spans="1:17" x14ac:dyDescent="0.2">
      <c r="A168" s="20">
        <v>167</v>
      </c>
      <c r="B168" s="20" t="s">
        <v>42</v>
      </c>
      <c r="C168" s="22" t="s">
        <v>992</v>
      </c>
      <c r="D168" s="35" t="s">
        <v>520</v>
      </c>
      <c r="E168" s="22" t="s">
        <v>519</v>
      </c>
      <c r="F168" s="22" t="s">
        <v>518</v>
      </c>
      <c r="G168" s="22" t="s">
        <v>517</v>
      </c>
      <c r="H168" s="54" t="s">
        <v>516</v>
      </c>
      <c r="I168" s="22" t="s">
        <v>704</v>
      </c>
      <c r="J168" s="22" t="s">
        <v>515</v>
      </c>
      <c r="K168" s="23" t="s">
        <v>15</v>
      </c>
      <c r="L168" s="22" t="s">
        <v>521</v>
      </c>
      <c r="M168" s="22" t="s">
        <v>975</v>
      </c>
      <c r="N168" s="20">
        <v>2020</v>
      </c>
      <c r="O168" s="21" t="s">
        <v>525</v>
      </c>
      <c r="P168" s="16" t="str">
        <f t="shared" si="3"/>
        <v>Vgl. Wang, Xu, Gu (2020), S. 170355-170356.</v>
      </c>
      <c r="Q168" s="19"/>
    </row>
    <row r="169" spans="1:17" x14ac:dyDescent="0.2">
      <c r="A169" s="26">
        <v>168</v>
      </c>
      <c r="B169" s="20" t="s">
        <v>42</v>
      </c>
      <c r="C169" s="22" t="s">
        <v>992</v>
      </c>
      <c r="D169" s="14" t="s">
        <v>508</v>
      </c>
      <c r="E169" s="22" t="s">
        <v>509</v>
      </c>
      <c r="F169" s="22" t="s">
        <v>510</v>
      </c>
      <c r="G169" s="22" t="s">
        <v>511</v>
      </c>
      <c r="H169" s="54" t="s">
        <v>512</v>
      </c>
      <c r="I169" s="22" t="s">
        <v>705</v>
      </c>
      <c r="J169" s="22" t="s">
        <v>514</v>
      </c>
      <c r="K169" s="23" t="s">
        <v>15</v>
      </c>
      <c r="L169" s="22" t="s">
        <v>513</v>
      </c>
      <c r="M169" s="22" t="s">
        <v>974</v>
      </c>
      <c r="N169" s="20">
        <v>2022</v>
      </c>
      <c r="O169" s="21" t="s">
        <v>223</v>
      </c>
      <c r="P169" s="16" t="str">
        <f t="shared" si="3"/>
        <v>Vgl. Ren et al. (2022), S. 1.</v>
      </c>
      <c r="Q169" s="19"/>
    </row>
    <row r="170" spans="1:17" x14ac:dyDescent="0.2">
      <c r="A170" s="20">
        <v>169</v>
      </c>
      <c r="B170" s="20" t="s">
        <v>42</v>
      </c>
      <c r="C170" s="22" t="s">
        <v>992</v>
      </c>
      <c r="D170" s="35" t="s">
        <v>520</v>
      </c>
      <c r="E170" s="22" t="s">
        <v>519</v>
      </c>
      <c r="F170" s="22" t="s">
        <v>518</v>
      </c>
      <c r="G170" s="22" t="s">
        <v>517</v>
      </c>
      <c r="H170" s="54" t="s">
        <v>516</v>
      </c>
      <c r="I170" s="22" t="s">
        <v>704</v>
      </c>
      <c r="J170" s="22" t="s">
        <v>515</v>
      </c>
      <c r="K170" s="23" t="s">
        <v>15</v>
      </c>
      <c r="L170" s="22" t="s">
        <v>521</v>
      </c>
      <c r="M170" s="22" t="s">
        <v>975</v>
      </c>
      <c r="N170" s="20">
        <v>2020</v>
      </c>
      <c r="O170" s="21" t="s">
        <v>522</v>
      </c>
      <c r="P170" s="16" t="str">
        <f t="shared" si="3"/>
        <v>Vgl. Wang, Xu, Gu (2020), S. 170355-170363.</v>
      </c>
      <c r="Q170" s="19"/>
    </row>
    <row r="171" spans="1:17" x14ac:dyDescent="0.2">
      <c r="A171" s="26">
        <v>170</v>
      </c>
      <c r="B171" s="20" t="s">
        <v>42</v>
      </c>
      <c r="C171" s="22" t="s">
        <v>992</v>
      </c>
      <c r="D171" s="14" t="s">
        <v>508</v>
      </c>
      <c r="E171" s="22" t="s">
        <v>509</v>
      </c>
      <c r="F171" s="22" t="s">
        <v>510</v>
      </c>
      <c r="G171" s="22" t="s">
        <v>524</v>
      </c>
      <c r="H171" s="54" t="s">
        <v>512</v>
      </c>
      <c r="I171" s="22" t="s">
        <v>705</v>
      </c>
      <c r="J171" s="22" t="s">
        <v>514</v>
      </c>
      <c r="K171" s="23" t="s">
        <v>15</v>
      </c>
      <c r="L171" s="22" t="s">
        <v>513</v>
      </c>
      <c r="M171" s="22" t="s">
        <v>974</v>
      </c>
      <c r="N171" s="20">
        <v>2022</v>
      </c>
      <c r="O171" s="21" t="s">
        <v>523</v>
      </c>
      <c r="P171" s="16" t="str">
        <f t="shared" si="3"/>
        <v>Vgl. Ren et al. (2022), S. 1-14.</v>
      </c>
      <c r="Q171" s="19"/>
    </row>
    <row r="172" spans="1:17" x14ac:dyDescent="0.2">
      <c r="A172" s="20">
        <v>171</v>
      </c>
      <c r="B172" s="20" t="s">
        <v>42</v>
      </c>
      <c r="C172" s="22" t="s">
        <v>991</v>
      </c>
      <c r="D172" s="35" t="s">
        <v>557</v>
      </c>
      <c r="E172" s="22" t="s">
        <v>558</v>
      </c>
      <c r="F172" s="22" t="s">
        <v>559</v>
      </c>
      <c r="G172" s="22" t="s">
        <v>552</v>
      </c>
      <c r="H172" s="54" t="s">
        <v>560</v>
      </c>
      <c r="I172" s="22" t="s">
        <v>706</v>
      </c>
      <c r="J172" s="22" t="s">
        <v>561</v>
      </c>
      <c r="K172" s="23" t="s">
        <v>15</v>
      </c>
      <c r="L172" s="22" t="s">
        <v>562</v>
      </c>
      <c r="M172" s="22" t="s">
        <v>974</v>
      </c>
      <c r="N172" s="20">
        <v>2022</v>
      </c>
      <c r="O172" s="21" t="s">
        <v>25</v>
      </c>
      <c r="P172" s="16" t="str">
        <f t="shared" si="3"/>
        <v>Vgl. Raju, Sazonov (2022), S. 1-2.</v>
      </c>
      <c r="Q172" s="19"/>
    </row>
    <row r="173" spans="1:17" ht="51" x14ac:dyDescent="0.2">
      <c r="A173" s="26">
        <v>172</v>
      </c>
      <c r="B173" s="20" t="s">
        <v>42</v>
      </c>
      <c r="C173" s="22" t="s">
        <v>991</v>
      </c>
      <c r="D173" s="35" t="s">
        <v>1126</v>
      </c>
      <c r="E173" s="22" t="s">
        <v>1127</v>
      </c>
      <c r="F173" s="63" t="s">
        <v>1128</v>
      </c>
      <c r="G173" s="22" t="s">
        <v>552</v>
      </c>
      <c r="H173" s="54" t="s">
        <v>1129</v>
      </c>
      <c r="I173" s="22" t="s">
        <v>1131</v>
      </c>
      <c r="J173" s="22" t="s">
        <v>1130</v>
      </c>
      <c r="K173" s="23" t="s">
        <v>15</v>
      </c>
      <c r="L173" s="22" t="s">
        <v>1132</v>
      </c>
      <c r="M173" s="22" t="s">
        <v>1047</v>
      </c>
      <c r="N173" s="20">
        <v>2020</v>
      </c>
      <c r="O173" s="22">
        <v>885</v>
      </c>
      <c r="P173" s="16" t="str">
        <f t="shared" si="3"/>
        <v>Vgl. Amoutzopoulos et al. (2020), S. 885.</v>
      </c>
      <c r="Q173" s="19"/>
    </row>
    <row r="174" spans="1:17" ht="20" customHeight="1" x14ac:dyDescent="0.2">
      <c r="A174" s="20">
        <v>173</v>
      </c>
      <c r="B174" s="20" t="s">
        <v>42</v>
      </c>
      <c r="C174" s="22" t="s">
        <v>991</v>
      </c>
      <c r="D174" s="35" t="s">
        <v>565</v>
      </c>
      <c r="E174" s="22" t="s">
        <v>566</v>
      </c>
      <c r="F174" s="22" t="s">
        <v>567</v>
      </c>
      <c r="G174" s="22" t="s">
        <v>552</v>
      </c>
      <c r="H174" s="54" t="s">
        <v>564</v>
      </c>
      <c r="I174" s="22" t="s">
        <v>707</v>
      </c>
      <c r="J174" s="22" t="s">
        <v>563</v>
      </c>
      <c r="K174" s="23" t="s">
        <v>15</v>
      </c>
      <c r="L174" s="22" t="s">
        <v>568</v>
      </c>
      <c r="M174" s="22" t="s">
        <v>974</v>
      </c>
      <c r="N174" s="20">
        <v>2021</v>
      </c>
      <c r="O174" s="21" t="s">
        <v>226</v>
      </c>
      <c r="P174" s="16" t="str">
        <f t="shared" si="3"/>
        <v>Vgl. Tahir, Loo (2021), S. 1-3.</v>
      </c>
      <c r="Q174" s="19"/>
    </row>
    <row r="175" spans="1:17" x14ac:dyDescent="0.2">
      <c r="A175" s="26">
        <v>174</v>
      </c>
      <c r="B175" s="20" t="s">
        <v>42</v>
      </c>
      <c r="C175" s="22" t="s">
        <v>991</v>
      </c>
      <c r="D175" s="35" t="s">
        <v>557</v>
      </c>
      <c r="E175" s="22" t="s">
        <v>558</v>
      </c>
      <c r="F175" s="22" t="s">
        <v>559</v>
      </c>
      <c r="G175" s="22" t="s">
        <v>569</v>
      </c>
      <c r="H175" s="54" t="s">
        <v>560</v>
      </c>
      <c r="I175" s="22" t="s">
        <v>706</v>
      </c>
      <c r="J175" s="22" t="s">
        <v>561</v>
      </c>
      <c r="K175" s="23" t="s">
        <v>15</v>
      </c>
      <c r="L175" s="22" t="s">
        <v>562</v>
      </c>
      <c r="M175" s="22" t="s">
        <v>974</v>
      </c>
      <c r="N175" s="20">
        <v>2022</v>
      </c>
      <c r="O175" s="21" t="s">
        <v>223</v>
      </c>
      <c r="P175" s="16" t="str">
        <f t="shared" si="3"/>
        <v>Vgl. Raju, Sazonov (2022), S. 1.</v>
      </c>
      <c r="Q175" s="19"/>
    </row>
    <row r="176" spans="1:17" x14ac:dyDescent="0.2">
      <c r="A176" s="20">
        <v>175</v>
      </c>
      <c r="B176" s="20" t="s">
        <v>42</v>
      </c>
      <c r="C176" s="22" t="s">
        <v>991</v>
      </c>
      <c r="D176" s="35" t="s">
        <v>565</v>
      </c>
      <c r="E176" s="22" t="s">
        <v>566</v>
      </c>
      <c r="F176" s="22" t="s">
        <v>567</v>
      </c>
      <c r="G176" s="22" t="s">
        <v>570</v>
      </c>
      <c r="H176" s="54" t="s">
        <v>564</v>
      </c>
      <c r="I176" s="22" t="s">
        <v>707</v>
      </c>
      <c r="J176" s="22" t="s">
        <v>563</v>
      </c>
      <c r="K176" s="23" t="s">
        <v>15</v>
      </c>
      <c r="L176" s="22" t="s">
        <v>568</v>
      </c>
      <c r="M176" s="22" t="s">
        <v>974</v>
      </c>
      <c r="N176" s="20">
        <v>2021</v>
      </c>
      <c r="O176" s="21" t="s">
        <v>223</v>
      </c>
      <c r="P176" s="16" t="str">
        <f t="shared" si="3"/>
        <v>Vgl. Tahir, Loo (2021), S. 1.</v>
      </c>
      <c r="Q176" s="19"/>
    </row>
    <row r="177" spans="1:17" x14ac:dyDescent="0.2">
      <c r="A177" s="26">
        <v>176</v>
      </c>
      <c r="B177" s="20" t="s">
        <v>42</v>
      </c>
      <c r="C177" s="22" t="s">
        <v>991</v>
      </c>
      <c r="D177" s="35" t="s">
        <v>553</v>
      </c>
      <c r="E177" s="22" t="s">
        <v>554</v>
      </c>
      <c r="F177" s="22" t="s">
        <v>555</v>
      </c>
      <c r="G177" s="22" t="s">
        <v>571</v>
      </c>
      <c r="H177" s="54" t="s">
        <v>551</v>
      </c>
      <c r="I177" s="22" t="s">
        <v>708</v>
      </c>
      <c r="J177" s="22" t="s">
        <v>550</v>
      </c>
      <c r="K177" s="23" t="s">
        <v>15</v>
      </c>
      <c r="L177" s="22" t="s">
        <v>556</v>
      </c>
      <c r="M177" s="22" t="s">
        <v>975</v>
      </c>
      <c r="N177" s="20">
        <v>2020</v>
      </c>
      <c r="O177" s="21" t="s">
        <v>572</v>
      </c>
      <c r="P177" s="16" t="str">
        <f t="shared" si="3"/>
        <v>Vgl. Lo et al. (2020), S. 5-6.</v>
      </c>
      <c r="Q177" s="19"/>
    </row>
    <row r="178" spans="1:17" x14ac:dyDescent="0.2">
      <c r="A178" s="20">
        <v>177</v>
      </c>
      <c r="B178" s="20" t="s">
        <v>42</v>
      </c>
      <c r="C178" s="22" t="s">
        <v>991</v>
      </c>
      <c r="D178" s="35" t="s">
        <v>553</v>
      </c>
      <c r="E178" s="22" t="s">
        <v>554</v>
      </c>
      <c r="F178" s="22" t="s">
        <v>555</v>
      </c>
      <c r="G178" s="22" t="s">
        <v>594</v>
      </c>
      <c r="H178" s="54" t="s">
        <v>551</v>
      </c>
      <c r="I178" s="22" t="s">
        <v>708</v>
      </c>
      <c r="J178" s="22" t="s">
        <v>550</v>
      </c>
      <c r="K178" s="23" t="s">
        <v>15</v>
      </c>
      <c r="L178" s="22" t="s">
        <v>556</v>
      </c>
      <c r="M178" s="22" t="s">
        <v>975</v>
      </c>
      <c r="N178" s="20">
        <v>2020</v>
      </c>
      <c r="O178" s="21" t="s">
        <v>573</v>
      </c>
      <c r="P178" s="16" t="str">
        <f t="shared" si="3"/>
        <v>Vgl. Lo et al. (2020), S. 5-10.</v>
      </c>
      <c r="Q178" s="19"/>
    </row>
    <row r="179" spans="1:17" x14ac:dyDescent="0.2">
      <c r="A179" s="26">
        <v>178</v>
      </c>
      <c r="B179" s="20" t="s">
        <v>42</v>
      </c>
      <c r="C179" s="22" t="s">
        <v>991</v>
      </c>
      <c r="D179" s="35" t="s">
        <v>553</v>
      </c>
      <c r="E179" s="22" t="s">
        <v>554</v>
      </c>
      <c r="F179" s="22" t="s">
        <v>555</v>
      </c>
      <c r="G179" s="22" t="s">
        <v>594</v>
      </c>
      <c r="H179" s="54" t="s">
        <v>551</v>
      </c>
      <c r="I179" s="22" t="s">
        <v>708</v>
      </c>
      <c r="J179" s="22" t="s">
        <v>550</v>
      </c>
      <c r="K179" s="23" t="s">
        <v>15</v>
      </c>
      <c r="L179" s="22" t="s">
        <v>556</v>
      </c>
      <c r="M179" s="22" t="s">
        <v>975</v>
      </c>
      <c r="N179" s="20">
        <v>2020</v>
      </c>
      <c r="O179" s="21" t="s">
        <v>572</v>
      </c>
      <c r="P179" s="16" t="str">
        <f t="shared" si="3"/>
        <v>Vgl. Lo et al. (2020), S. 5-6.</v>
      </c>
      <c r="Q179" s="19"/>
    </row>
    <row r="180" spans="1:17" x14ac:dyDescent="0.2">
      <c r="A180" s="20">
        <v>179</v>
      </c>
      <c r="B180" s="20" t="s">
        <v>42</v>
      </c>
      <c r="C180" s="22" t="s">
        <v>991</v>
      </c>
      <c r="D180" s="35" t="s">
        <v>553</v>
      </c>
      <c r="E180" s="22" t="s">
        <v>554</v>
      </c>
      <c r="F180" s="22" t="s">
        <v>555</v>
      </c>
      <c r="G180" s="22" t="s">
        <v>596</v>
      </c>
      <c r="H180" s="54" t="s">
        <v>551</v>
      </c>
      <c r="I180" s="22" t="s">
        <v>708</v>
      </c>
      <c r="J180" s="22" t="s">
        <v>550</v>
      </c>
      <c r="K180" s="23" t="s">
        <v>15</v>
      </c>
      <c r="L180" s="22" t="s">
        <v>556</v>
      </c>
      <c r="M180" s="22" t="s">
        <v>975</v>
      </c>
      <c r="N180" s="20">
        <v>2020</v>
      </c>
      <c r="O180" s="21" t="s">
        <v>847</v>
      </c>
      <c r="P180" s="16" t="str">
        <f t="shared" si="3"/>
        <v>Vgl. Lo et al. (2020), S. 5-8.</v>
      </c>
      <c r="Q180" s="19"/>
    </row>
    <row r="181" spans="1:17" x14ac:dyDescent="0.2">
      <c r="A181" s="26">
        <v>180</v>
      </c>
      <c r="B181" s="20" t="s">
        <v>42</v>
      </c>
      <c r="C181" s="22" t="s">
        <v>991</v>
      </c>
      <c r="D181" s="35" t="s">
        <v>591</v>
      </c>
      <c r="E181" s="22" t="s">
        <v>592</v>
      </c>
      <c r="F181" s="22" t="s">
        <v>593</v>
      </c>
      <c r="G181" s="22" t="s">
        <v>597</v>
      </c>
      <c r="H181" s="54" t="s">
        <v>598</v>
      </c>
      <c r="I181" s="22" t="s">
        <v>711</v>
      </c>
      <c r="J181" s="22" t="s">
        <v>599</v>
      </c>
      <c r="K181" s="23" t="s">
        <v>15</v>
      </c>
      <c r="L181" s="22" t="s">
        <v>600</v>
      </c>
      <c r="M181" s="22" t="s">
        <v>977</v>
      </c>
      <c r="N181" s="20">
        <v>2021</v>
      </c>
      <c r="O181" s="21" t="s">
        <v>601</v>
      </c>
      <c r="P181" s="16" t="str">
        <f t="shared" si="3"/>
        <v>Vgl. Lam et al. (2021), S. 695-707.</v>
      </c>
      <c r="Q181" s="19"/>
    </row>
    <row r="182" spans="1:17" x14ac:dyDescent="0.2">
      <c r="A182" s="20">
        <v>181</v>
      </c>
      <c r="B182" s="20" t="s">
        <v>42</v>
      </c>
      <c r="C182" s="22" t="s">
        <v>991</v>
      </c>
      <c r="D182" s="35" t="s">
        <v>603</v>
      </c>
      <c r="E182" s="22" t="s">
        <v>602</v>
      </c>
      <c r="F182" s="22" t="s">
        <v>604</v>
      </c>
      <c r="G182" s="22" t="s">
        <v>605</v>
      </c>
      <c r="H182" s="54" t="s">
        <v>607</v>
      </c>
      <c r="I182" s="22" t="s">
        <v>712</v>
      </c>
      <c r="J182" s="22" t="s">
        <v>606</v>
      </c>
      <c r="K182" s="23" t="s">
        <v>15</v>
      </c>
      <c r="L182" s="22" t="s">
        <v>608</v>
      </c>
      <c r="M182" s="22" t="s">
        <v>975</v>
      </c>
      <c r="N182" s="20">
        <v>2020</v>
      </c>
      <c r="O182" s="21" t="s">
        <v>609</v>
      </c>
      <c r="P182" s="16" t="str">
        <f t="shared" si="3"/>
        <v>Vgl. Naritomi, Yanai (2020), S. 818-819.</v>
      </c>
      <c r="Q182" s="19"/>
    </row>
    <row r="183" spans="1:17" x14ac:dyDescent="0.2">
      <c r="A183" s="26">
        <v>182</v>
      </c>
      <c r="B183" s="20" t="s">
        <v>42</v>
      </c>
      <c r="C183" s="22" t="s">
        <v>991</v>
      </c>
      <c r="D183" s="35" t="s">
        <v>553</v>
      </c>
      <c r="E183" s="22" t="s">
        <v>554</v>
      </c>
      <c r="F183" s="22" t="s">
        <v>555</v>
      </c>
      <c r="G183" s="22" t="s">
        <v>611</v>
      </c>
      <c r="H183" s="54" t="s">
        <v>551</v>
      </c>
      <c r="I183" s="22" t="s">
        <v>708</v>
      </c>
      <c r="J183" s="22" t="s">
        <v>550</v>
      </c>
      <c r="K183" s="23" t="s">
        <v>15</v>
      </c>
      <c r="L183" s="22" t="s">
        <v>556</v>
      </c>
      <c r="M183" s="22" t="s">
        <v>975</v>
      </c>
      <c r="N183" s="20">
        <v>2020</v>
      </c>
      <c r="O183" s="21" t="s">
        <v>574</v>
      </c>
      <c r="P183" s="16" t="str">
        <f t="shared" si="3"/>
        <v>Vgl. Lo et al. (2020), S. 5.</v>
      </c>
      <c r="Q183" s="19"/>
    </row>
    <row r="184" spans="1:17" x14ac:dyDescent="0.2">
      <c r="A184" s="20">
        <v>183</v>
      </c>
      <c r="B184" s="20" t="s">
        <v>42</v>
      </c>
      <c r="C184" s="22" t="s">
        <v>991</v>
      </c>
      <c r="D184" s="35" t="s">
        <v>553</v>
      </c>
      <c r="E184" s="22" t="s">
        <v>554</v>
      </c>
      <c r="F184" s="22" t="s">
        <v>555</v>
      </c>
      <c r="G184" s="22" t="s">
        <v>611</v>
      </c>
      <c r="H184" s="54" t="s">
        <v>551</v>
      </c>
      <c r="I184" s="22" t="s">
        <v>708</v>
      </c>
      <c r="J184" s="22" t="s">
        <v>550</v>
      </c>
      <c r="K184" s="23" t="s">
        <v>15</v>
      </c>
      <c r="L184" s="22" t="s">
        <v>556</v>
      </c>
      <c r="M184" s="22" t="s">
        <v>975</v>
      </c>
      <c r="N184" s="20">
        <v>2020</v>
      </c>
      <c r="O184" s="21" t="s">
        <v>574</v>
      </c>
      <c r="P184" s="16" t="str">
        <f t="shared" si="3"/>
        <v>Vgl. Lo et al. (2020), S. 5.</v>
      </c>
      <c r="Q184" s="19"/>
    </row>
    <row r="185" spans="1:17" x14ac:dyDescent="0.2">
      <c r="A185" s="26">
        <v>184</v>
      </c>
      <c r="B185" s="20" t="s">
        <v>42</v>
      </c>
      <c r="C185" s="22" t="s">
        <v>991</v>
      </c>
      <c r="D185" s="35" t="s">
        <v>553</v>
      </c>
      <c r="E185" s="22" t="s">
        <v>554</v>
      </c>
      <c r="F185" s="22" t="s">
        <v>555</v>
      </c>
      <c r="G185" s="22" t="s">
        <v>611</v>
      </c>
      <c r="H185" s="54" t="s">
        <v>551</v>
      </c>
      <c r="I185" s="22" t="s">
        <v>708</v>
      </c>
      <c r="J185" s="22" t="s">
        <v>550</v>
      </c>
      <c r="K185" s="23" t="s">
        <v>15</v>
      </c>
      <c r="L185" s="22" t="s">
        <v>556</v>
      </c>
      <c r="M185" s="22" t="s">
        <v>975</v>
      </c>
      <c r="N185" s="20">
        <v>2020</v>
      </c>
      <c r="O185" s="21" t="s">
        <v>610</v>
      </c>
      <c r="P185" s="16" t="str">
        <f t="shared" si="3"/>
        <v>Vgl. Lo et al. (2020), S. 8-9.</v>
      </c>
      <c r="Q185" s="19"/>
    </row>
    <row r="186" spans="1:17" x14ac:dyDescent="0.2">
      <c r="A186" s="20">
        <v>185</v>
      </c>
      <c r="B186" s="20" t="s">
        <v>42</v>
      </c>
      <c r="C186" s="22" t="s">
        <v>991</v>
      </c>
      <c r="D186" s="35" t="s">
        <v>615</v>
      </c>
      <c r="E186" s="22" t="s">
        <v>616</v>
      </c>
      <c r="F186" s="22" t="s">
        <v>618</v>
      </c>
      <c r="G186" s="22" t="s">
        <v>614</v>
      </c>
      <c r="H186" s="54" t="s">
        <v>613</v>
      </c>
      <c r="I186" s="22" t="s">
        <v>713</v>
      </c>
      <c r="J186" s="22" t="s">
        <v>612</v>
      </c>
      <c r="K186" s="23" t="s">
        <v>15</v>
      </c>
      <c r="L186" s="22" t="s">
        <v>619</v>
      </c>
      <c r="M186" s="22" t="s">
        <v>619</v>
      </c>
      <c r="N186" s="20">
        <v>2016</v>
      </c>
      <c r="O186" s="21" t="s">
        <v>617</v>
      </c>
      <c r="P186" s="16" t="str">
        <f t="shared" si="3"/>
        <v>Vgl. Okamoto, Yanai (2016), S. 63-70.</v>
      </c>
      <c r="Q186" s="19"/>
    </row>
    <row r="187" spans="1:17" x14ac:dyDescent="0.2">
      <c r="A187" s="26">
        <v>186</v>
      </c>
      <c r="B187" s="20" t="s">
        <v>42</v>
      </c>
      <c r="C187" s="22" t="s">
        <v>991</v>
      </c>
      <c r="D187" s="35" t="s">
        <v>553</v>
      </c>
      <c r="E187" s="22" t="s">
        <v>554</v>
      </c>
      <c r="F187" s="22" t="s">
        <v>555</v>
      </c>
      <c r="G187" s="22" t="s">
        <v>611</v>
      </c>
      <c r="H187" s="54" t="s">
        <v>551</v>
      </c>
      <c r="I187" s="22" t="s">
        <v>708</v>
      </c>
      <c r="J187" s="22" t="s">
        <v>550</v>
      </c>
      <c r="K187" s="23" t="s">
        <v>15</v>
      </c>
      <c r="L187" s="22" t="s">
        <v>556</v>
      </c>
      <c r="M187" s="22" t="s">
        <v>975</v>
      </c>
      <c r="N187" s="20">
        <v>2020</v>
      </c>
      <c r="O187" s="21" t="s">
        <v>610</v>
      </c>
      <c r="P187" s="16" t="str">
        <f t="shared" si="3"/>
        <v>Vgl. Lo et al. (2020), S. 8-9.</v>
      </c>
      <c r="Q187" s="19"/>
    </row>
    <row r="188" spans="1:17" x14ac:dyDescent="0.2">
      <c r="A188" s="20">
        <v>187</v>
      </c>
      <c r="B188" s="20" t="s">
        <v>42</v>
      </c>
      <c r="C188" s="22" t="s">
        <v>991</v>
      </c>
      <c r="D188" s="35" t="s">
        <v>620</v>
      </c>
      <c r="E188" s="22" t="s">
        <v>15</v>
      </c>
      <c r="F188" s="22" t="s">
        <v>621</v>
      </c>
      <c r="G188" s="22" t="s">
        <v>611</v>
      </c>
      <c r="H188" s="54" t="s">
        <v>622</v>
      </c>
      <c r="I188" s="22" t="s">
        <v>714</v>
      </c>
      <c r="J188" s="22" t="s">
        <v>623</v>
      </c>
      <c r="K188" s="23" t="s">
        <v>15</v>
      </c>
      <c r="L188" s="22" t="s">
        <v>625</v>
      </c>
      <c r="M188" s="22" t="s">
        <v>980</v>
      </c>
      <c r="N188" s="20">
        <v>2012</v>
      </c>
      <c r="O188" s="22" t="s">
        <v>624</v>
      </c>
      <c r="P188" s="16" t="str">
        <f t="shared" si="3"/>
        <v>Vgl. Jia et al. (2012), S. 76-86.</v>
      </c>
      <c r="Q188" s="19"/>
    </row>
    <row r="189" spans="1:17" x14ac:dyDescent="0.2">
      <c r="A189" s="20">
        <v>188</v>
      </c>
      <c r="B189" s="20" t="s">
        <v>42</v>
      </c>
      <c r="C189" s="22" t="s">
        <v>991</v>
      </c>
      <c r="D189" s="35" t="s">
        <v>553</v>
      </c>
      <c r="E189" s="22" t="s">
        <v>554</v>
      </c>
      <c r="F189" s="22" t="s">
        <v>555</v>
      </c>
      <c r="G189" s="22" t="s">
        <v>635</v>
      </c>
      <c r="H189" s="54" t="s">
        <v>551</v>
      </c>
      <c r="I189" s="22" t="s">
        <v>708</v>
      </c>
      <c r="J189" s="22" t="s">
        <v>550</v>
      </c>
      <c r="K189" s="23" t="s">
        <v>15</v>
      </c>
      <c r="L189" s="22" t="s">
        <v>556</v>
      </c>
      <c r="M189" s="22" t="s">
        <v>975</v>
      </c>
      <c r="N189" s="20">
        <v>2020</v>
      </c>
      <c r="O189" s="21" t="s">
        <v>574</v>
      </c>
      <c r="P189" s="16" t="str">
        <f t="shared" si="3"/>
        <v>Vgl. Lo et al. (2020), S. 5.</v>
      </c>
      <c r="Q189" s="19"/>
    </row>
    <row r="190" spans="1:17" x14ac:dyDescent="0.2">
      <c r="A190" s="20">
        <v>189</v>
      </c>
      <c r="B190" s="20" t="s">
        <v>42</v>
      </c>
      <c r="C190" s="22" t="s">
        <v>991</v>
      </c>
      <c r="D190" s="35" t="s">
        <v>553</v>
      </c>
      <c r="E190" s="22" t="s">
        <v>554</v>
      </c>
      <c r="F190" s="22" t="s">
        <v>555</v>
      </c>
      <c r="G190" s="22" t="s">
        <v>635</v>
      </c>
      <c r="H190" s="54" t="s">
        <v>551</v>
      </c>
      <c r="I190" s="22" t="s">
        <v>708</v>
      </c>
      <c r="J190" s="22" t="s">
        <v>550</v>
      </c>
      <c r="K190" s="23" t="s">
        <v>15</v>
      </c>
      <c r="L190" s="22" t="s">
        <v>556</v>
      </c>
      <c r="M190" s="22" t="s">
        <v>975</v>
      </c>
      <c r="N190" s="20">
        <v>2020</v>
      </c>
      <c r="O190" s="21" t="s">
        <v>626</v>
      </c>
      <c r="P190" s="16" t="str">
        <f t="shared" si="3"/>
        <v>Vgl. Lo et al. (2020), S. 5, 6-8.</v>
      </c>
      <c r="Q190" s="19"/>
    </row>
    <row r="191" spans="1:17" x14ac:dyDescent="0.2">
      <c r="A191" s="20">
        <v>190</v>
      </c>
      <c r="B191" s="20" t="s">
        <v>42</v>
      </c>
      <c r="C191" s="22" t="s">
        <v>991</v>
      </c>
      <c r="D191" s="35" t="s">
        <v>628</v>
      </c>
      <c r="E191" s="22" t="s">
        <v>627</v>
      </c>
      <c r="F191" s="22" t="s">
        <v>629</v>
      </c>
      <c r="G191" s="22" t="s">
        <v>632</v>
      </c>
      <c r="H191" s="54" t="s">
        <v>631</v>
      </c>
      <c r="I191" s="22" t="s">
        <v>715</v>
      </c>
      <c r="J191" s="22" t="s">
        <v>630</v>
      </c>
      <c r="K191" s="23" t="s">
        <v>15</v>
      </c>
      <c r="L191" s="22" t="s">
        <v>634</v>
      </c>
      <c r="M191" s="22" t="s">
        <v>619</v>
      </c>
      <c r="N191" s="20">
        <v>2022</v>
      </c>
      <c r="O191" s="21" t="s">
        <v>633</v>
      </c>
      <c r="P191" s="16" t="str">
        <f t="shared" si="3"/>
        <v>Vgl. Qin et al. (2022), S. 1-16.</v>
      </c>
      <c r="Q191" s="19"/>
    </row>
    <row r="192" spans="1:17" x14ac:dyDescent="0.2">
      <c r="A192" s="20">
        <v>191</v>
      </c>
      <c r="B192" s="20" t="s">
        <v>42</v>
      </c>
      <c r="C192" s="22" t="s">
        <v>991</v>
      </c>
      <c r="D192" s="35" t="s">
        <v>1103</v>
      </c>
      <c r="E192" s="22" t="s">
        <v>1106</v>
      </c>
      <c r="F192" s="22" t="s">
        <v>1105</v>
      </c>
      <c r="G192" s="22" t="s">
        <v>632</v>
      </c>
      <c r="H192" s="54" t="s">
        <v>1104</v>
      </c>
      <c r="I192" s="22" t="s">
        <v>1053</v>
      </c>
      <c r="J192" s="22" t="s">
        <v>1107</v>
      </c>
      <c r="K192" s="23" t="s">
        <v>15</v>
      </c>
      <c r="L192" s="22" t="s">
        <v>1109</v>
      </c>
      <c r="M192" s="22" t="s">
        <v>979</v>
      </c>
      <c r="N192" s="20">
        <v>2019</v>
      </c>
      <c r="O192" s="22" t="s">
        <v>1108</v>
      </c>
      <c r="P192" s="21" t="str">
        <f t="shared" si="3"/>
        <v>Vgl. Ando et al. (2019), S. 76–81.</v>
      </c>
      <c r="Q192" s="19"/>
    </row>
    <row r="193" spans="1:17" x14ac:dyDescent="0.2">
      <c r="A193" s="20">
        <v>192</v>
      </c>
      <c r="B193" s="20" t="s">
        <v>42</v>
      </c>
      <c r="C193" s="22" t="s">
        <v>991</v>
      </c>
      <c r="D193" s="35" t="s">
        <v>641</v>
      </c>
      <c r="E193" s="22" t="s">
        <v>1016</v>
      </c>
      <c r="F193" s="22" t="s">
        <v>639</v>
      </c>
      <c r="G193" s="22" t="s">
        <v>642</v>
      </c>
      <c r="H193" s="54" t="s">
        <v>640</v>
      </c>
      <c r="I193" s="22" t="s">
        <v>716</v>
      </c>
      <c r="J193" s="22" t="s">
        <v>637</v>
      </c>
      <c r="K193" s="23" t="s">
        <v>15</v>
      </c>
      <c r="L193" s="22" t="s">
        <v>638</v>
      </c>
      <c r="M193" s="22" t="s">
        <v>975</v>
      </c>
      <c r="N193" s="20">
        <v>2021</v>
      </c>
      <c r="O193" s="21" t="s">
        <v>643</v>
      </c>
      <c r="P193" s="16" t="str">
        <f t="shared" si="3"/>
        <v>Vgl. Deshmukh, Metre, Pawar (2021), S. 420-421.</v>
      </c>
      <c r="Q193" s="19"/>
    </row>
    <row r="194" spans="1:17" x14ac:dyDescent="0.2">
      <c r="A194" s="20">
        <v>193</v>
      </c>
      <c r="B194" s="20" t="s">
        <v>42</v>
      </c>
      <c r="C194" s="22" t="s">
        <v>991</v>
      </c>
      <c r="D194" s="35" t="s">
        <v>641</v>
      </c>
      <c r="E194" s="22" t="s">
        <v>1016</v>
      </c>
      <c r="F194" s="22" t="s">
        <v>639</v>
      </c>
      <c r="G194" s="22" t="s">
        <v>645</v>
      </c>
      <c r="H194" s="54" t="s">
        <v>640</v>
      </c>
      <c r="I194" s="22" t="s">
        <v>716</v>
      </c>
      <c r="J194" s="22" t="s">
        <v>637</v>
      </c>
      <c r="K194" s="23" t="s">
        <v>15</v>
      </c>
      <c r="L194" s="22" t="s">
        <v>638</v>
      </c>
      <c r="M194" s="22" t="s">
        <v>975</v>
      </c>
      <c r="N194" s="20">
        <v>2021</v>
      </c>
      <c r="O194" s="21" t="s">
        <v>644</v>
      </c>
      <c r="P194" s="16" t="str">
        <f t="shared" si="3"/>
        <v>Vgl. Deshmukh, Metre, Pawar (2021), S. 418-420.</v>
      </c>
      <c r="Q194" s="19"/>
    </row>
    <row r="195" spans="1:17" x14ac:dyDescent="0.2">
      <c r="A195" s="20">
        <v>194</v>
      </c>
      <c r="B195" s="20" t="s">
        <v>42</v>
      </c>
      <c r="C195" s="22" t="s">
        <v>991</v>
      </c>
      <c r="D195" s="35" t="s">
        <v>553</v>
      </c>
      <c r="E195" s="22" t="s">
        <v>554</v>
      </c>
      <c r="F195" s="22" t="s">
        <v>555</v>
      </c>
      <c r="G195" s="22" t="s">
        <v>636</v>
      </c>
      <c r="H195" s="54" t="s">
        <v>551</v>
      </c>
      <c r="I195" s="22" t="s">
        <v>708</v>
      </c>
      <c r="J195" s="22" t="s">
        <v>550</v>
      </c>
      <c r="K195" s="23" t="s">
        <v>15</v>
      </c>
      <c r="L195" s="22" t="s">
        <v>556</v>
      </c>
      <c r="M195" s="22" t="s">
        <v>975</v>
      </c>
      <c r="N195" s="20">
        <v>2020</v>
      </c>
      <c r="O195" s="21" t="s">
        <v>848</v>
      </c>
      <c r="P195" s="16" t="str">
        <f t="shared" si="3"/>
        <v>Vgl. Lo et al. (2020), S. 5-6, 9-10.</v>
      </c>
      <c r="Q195" s="19"/>
    </row>
    <row r="196" spans="1:17" x14ac:dyDescent="0.2">
      <c r="A196" s="20">
        <v>195</v>
      </c>
      <c r="B196" s="20" t="s">
        <v>42</v>
      </c>
      <c r="C196" s="22" t="s">
        <v>991</v>
      </c>
      <c r="D196" s="35" t="s">
        <v>641</v>
      </c>
      <c r="E196" s="22" t="s">
        <v>1016</v>
      </c>
      <c r="F196" s="22" t="s">
        <v>639</v>
      </c>
      <c r="G196" s="22" t="s">
        <v>646</v>
      </c>
      <c r="H196" s="54" t="s">
        <v>640</v>
      </c>
      <c r="I196" s="22" t="s">
        <v>716</v>
      </c>
      <c r="J196" s="22" t="s">
        <v>637</v>
      </c>
      <c r="K196" s="23" t="s">
        <v>15</v>
      </c>
      <c r="L196" s="22" t="s">
        <v>638</v>
      </c>
      <c r="M196" s="22" t="s">
        <v>975</v>
      </c>
      <c r="N196" s="20">
        <v>2021</v>
      </c>
      <c r="O196" s="21" t="s">
        <v>647</v>
      </c>
      <c r="P196" s="16" t="str">
        <f t="shared" si="3"/>
        <v>Vgl. Deshmukh, Metre, Pawar (2021), S. 418-422.</v>
      </c>
      <c r="Q196" s="19"/>
    </row>
    <row r="197" spans="1:17" x14ac:dyDescent="0.2">
      <c r="A197" s="20">
        <v>196</v>
      </c>
      <c r="B197" s="20" t="s">
        <v>42</v>
      </c>
      <c r="C197" s="22" t="s">
        <v>991</v>
      </c>
      <c r="D197" s="35" t="s">
        <v>654</v>
      </c>
      <c r="E197" s="22" t="s">
        <v>15</v>
      </c>
      <c r="F197" s="22" t="s">
        <v>653</v>
      </c>
      <c r="G197" s="22" t="s">
        <v>648</v>
      </c>
      <c r="H197" s="54" t="s">
        <v>650</v>
      </c>
      <c r="I197" s="22" t="s">
        <v>708</v>
      </c>
      <c r="J197" s="22" t="s">
        <v>649</v>
      </c>
      <c r="K197" s="23" t="s">
        <v>15</v>
      </c>
      <c r="L197" s="22" t="s">
        <v>651</v>
      </c>
      <c r="M197" s="22" t="s">
        <v>975</v>
      </c>
      <c r="N197" s="20">
        <v>2020</v>
      </c>
      <c r="O197" s="21" t="s">
        <v>652</v>
      </c>
      <c r="P197" s="16" t="str">
        <f t="shared" ref="P197:P209" si="4">"Vgl. "&amp;I197&amp;" ("&amp;N197&amp;"), S. "&amp;O197&amp;"."</f>
        <v>Vgl. Lo et al. (2020), S. 577-586.</v>
      </c>
      <c r="Q197" s="19"/>
    </row>
    <row r="198" spans="1:17" x14ac:dyDescent="0.2">
      <c r="A198" s="20">
        <v>197</v>
      </c>
      <c r="B198" s="20" t="s">
        <v>42</v>
      </c>
      <c r="C198" s="22" t="s">
        <v>991</v>
      </c>
      <c r="D198" s="35" t="s">
        <v>1110</v>
      </c>
      <c r="E198" s="22" t="s">
        <v>1111</v>
      </c>
      <c r="F198" s="22" t="s">
        <v>1112</v>
      </c>
      <c r="G198" s="22" t="s">
        <v>1113</v>
      </c>
      <c r="H198" s="54" t="s">
        <v>1114</v>
      </c>
      <c r="I198" s="22" t="s">
        <v>1057</v>
      </c>
      <c r="J198" s="22" t="s">
        <v>1115</v>
      </c>
      <c r="K198" s="23" t="s">
        <v>15</v>
      </c>
      <c r="L198" s="22" t="s">
        <v>1116</v>
      </c>
      <c r="M198" s="22" t="s">
        <v>979</v>
      </c>
      <c r="N198" s="20">
        <v>2018</v>
      </c>
      <c r="O198" s="22" t="s">
        <v>1117</v>
      </c>
      <c r="P198" s="21" t="str">
        <f t="shared" si="4"/>
        <v>Vgl. Tanno, Ege, Yanai (2018), S. 46-47.</v>
      </c>
      <c r="Q198" s="19"/>
    </row>
    <row r="199" spans="1:17" x14ac:dyDescent="0.2">
      <c r="A199" s="20">
        <v>198</v>
      </c>
      <c r="B199" s="20" t="s">
        <v>42</v>
      </c>
      <c r="C199" s="22" t="s">
        <v>991</v>
      </c>
      <c r="D199" s="14" t="s">
        <v>553</v>
      </c>
      <c r="E199" s="22" t="s">
        <v>554</v>
      </c>
      <c r="F199" s="22" t="s">
        <v>555</v>
      </c>
      <c r="G199" s="22" t="s">
        <v>595</v>
      </c>
      <c r="H199" s="54" t="s">
        <v>551</v>
      </c>
      <c r="I199" s="22" t="s">
        <v>708</v>
      </c>
      <c r="J199" s="22" t="s">
        <v>550</v>
      </c>
      <c r="K199" s="23" t="s">
        <v>15</v>
      </c>
      <c r="L199" s="22" t="s">
        <v>556</v>
      </c>
      <c r="M199" s="22" t="s">
        <v>975</v>
      </c>
      <c r="N199" s="20">
        <v>2020</v>
      </c>
      <c r="O199" s="21" t="s">
        <v>575</v>
      </c>
      <c r="P199" s="16" t="str">
        <f t="shared" si="4"/>
        <v>Vgl. Lo et al. (2020), S. 5-7.</v>
      </c>
      <c r="Q199" s="19"/>
    </row>
    <row r="200" spans="1:17" x14ac:dyDescent="0.2">
      <c r="A200" s="20">
        <v>199</v>
      </c>
      <c r="B200" s="20" t="s">
        <v>42</v>
      </c>
      <c r="C200" s="22" t="s">
        <v>991</v>
      </c>
      <c r="D200" s="14" t="s">
        <v>577</v>
      </c>
      <c r="E200" s="22" t="s">
        <v>578</v>
      </c>
      <c r="F200" s="22" t="s">
        <v>576</v>
      </c>
      <c r="G200" s="22" t="s">
        <v>579</v>
      </c>
      <c r="H200" s="54" t="s">
        <v>580</v>
      </c>
      <c r="I200" s="22" t="s">
        <v>709</v>
      </c>
      <c r="J200" s="22" t="s">
        <v>581</v>
      </c>
      <c r="K200" s="23" t="s">
        <v>15</v>
      </c>
      <c r="L200" s="22" t="s">
        <v>582</v>
      </c>
      <c r="M200" s="22" t="s">
        <v>975</v>
      </c>
      <c r="N200" s="20">
        <v>2021</v>
      </c>
      <c r="O200" s="21" t="s">
        <v>583</v>
      </c>
      <c r="P200" s="16" t="str">
        <f t="shared" si="4"/>
        <v>Vgl. Konstantakopoulos, Georga, Fotiadis (2021), S. 1-4.</v>
      </c>
      <c r="Q200" s="19"/>
    </row>
    <row r="201" spans="1:17" x14ac:dyDescent="0.2">
      <c r="A201" s="20">
        <v>200</v>
      </c>
      <c r="B201" s="20" t="s">
        <v>42</v>
      </c>
      <c r="C201" s="22" t="s">
        <v>991</v>
      </c>
      <c r="D201" s="14" t="s">
        <v>588</v>
      </c>
      <c r="E201" s="22" t="s">
        <v>589</v>
      </c>
      <c r="F201" s="22" t="s">
        <v>586</v>
      </c>
      <c r="G201" s="22" t="s">
        <v>579</v>
      </c>
      <c r="H201" s="54" t="s">
        <v>587</v>
      </c>
      <c r="I201" s="22" t="s">
        <v>710</v>
      </c>
      <c r="J201" s="22" t="s">
        <v>584</v>
      </c>
      <c r="K201" s="23" t="s">
        <v>15</v>
      </c>
      <c r="L201" s="22" t="s">
        <v>585</v>
      </c>
      <c r="M201" s="22" t="s">
        <v>975</v>
      </c>
      <c r="N201" s="20">
        <v>2020</v>
      </c>
      <c r="O201" s="21" t="s">
        <v>590</v>
      </c>
      <c r="P201" s="16" t="str">
        <f t="shared" si="4"/>
        <v>Vgl. Bándi et al. (2020), S. 55-60.</v>
      </c>
      <c r="Q201" s="19"/>
    </row>
    <row r="202" spans="1:17" x14ac:dyDescent="0.2">
      <c r="A202" s="20">
        <v>201</v>
      </c>
      <c r="B202" s="20" t="s">
        <v>42</v>
      </c>
      <c r="C202" s="22" t="s">
        <v>991</v>
      </c>
      <c r="D202" s="35" t="s">
        <v>1157</v>
      </c>
      <c r="E202" s="22" t="s">
        <v>1156</v>
      </c>
      <c r="F202" s="22" t="s">
        <v>1155</v>
      </c>
      <c r="G202" s="22" t="s">
        <v>579</v>
      </c>
      <c r="H202" s="54" t="s">
        <v>1158</v>
      </c>
      <c r="I202" s="22" t="s">
        <v>1160</v>
      </c>
      <c r="J202" s="22" t="s">
        <v>1159</v>
      </c>
      <c r="K202" s="23" t="s">
        <v>15</v>
      </c>
      <c r="L202" s="22" t="s">
        <v>1161</v>
      </c>
      <c r="M202" s="22" t="s">
        <v>975</v>
      </c>
      <c r="N202" s="20">
        <v>2018</v>
      </c>
      <c r="O202" s="22" t="s">
        <v>1162</v>
      </c>
      <c r="P202" s="21" t="str">
        <f t="shared" si="4"/>
        <v>Vgl. Dehais et al. (2018), S. 1090-1099.</v>
      </c>
      <c r="Q202" s="19"/>
    </row>
    <row r="203" spans="1:17" x14ac:dyDescent="0.2">
      <c r="A203" s="20">
        <v>202</v>
      </c>
      <c r="B203" s="20" t="s">
        <v>16</v>
      </c>
      <c r="C203" s="22" t="s">
        <v>15</v>
      </c>
      <c r="D203" s="35" t="s">
        <v>526</v>
      </c>
      <c r="E203" s="22" t="s">
        <v>15</v>
      </c>
      <c r="F203" s="22" t="s">
        <v>527</v>
      </c>
      <c r="G203" s="22" t="s">
        <v>527</v>
      </c>
      <c r="H203" s="54" t="s">
        <v>15</v>
      </c>
      <c r="I203" s="22" t="s">
        <v>91</v>
      </c>
      <c r="J203" s="22" t="s">
        <v>91</v>
      </c>
      <c r="K203" s="23" t="s">
        <v>528</v>
      </c>
      <c r="L203" s="22" t="s">
        <v>91</v>
      </c>
      <c r="M203" s="22" t="s">
        <v>91</v>
      </c>
      <c r="N203" s="20" t="s">
        <v>849</v>
      </c>
      <c r="O203" s="21" t="s">
        <v>449</v>
      </c>
      <c r="P203" s="16" t="str">
        <f t="shared" si="4"/>
        <v>Vgl. Apple Inc. (2023a), S. o. S..</v>
      </c>
      <c r="Q203" s="19"/>
    </row>
    <row r="204" spans="1:17" x14ac:dyDescent="0.2">
      <c r="A204" s="20">
        <v>203</v>
      </c>
      <c r="B204" s="20" t="s">
        <v>16</v>
      </c>
      <c r="C204" s="22" t="s">
        <v>15</v>
      </c>
      <c r="D204" s="35" t="s">
        <v>529</v>
      </c>
      <c r="E204" s="22" t="s">
        <v>15</v>
      </c>
      <c r="F204" s="22" t="s">
        <v>93</v>
      </c>
      <c r="G204" s="22" t="s">
        <v>530</v>
      </c>
      <c r="H204" s="54" t="s">
        <v>15</v>
      </c>
      <c r="I204" s="22" t="s">
        <v>91</v>
      </c>
      <c r="J204" s="22" t="s">
        <v>91</v>
      </c>
      <c r="K204" s="23" t="s">
        <v>528</v>
      </c>
      <c r="L204" s="22" t="s">
        <v>91</v>
      </c>
      <c r="M204" s="22" t="s">
        <v>91</v>
      </c>
      <c r="N204" s="20" t="s">
        <v>850</v>
      </c>
      <c r="O204" s="21" t="s">
        <v>449</v>
      </c>
      <c r="P204" s="16" t="str">
        <f t="shared" si="4"/>
        <v>Vgl. Apple Inc. (2023b), S. o. S..</v>
      </c>
      <c r="Q204" s="19"/>
    </row>
    <row r="205" spans="1:17" x14ac:dyDescent="0.2">
      <c r="A205" s="20">
        <v>204</v>
      </c>
      <c r="B205" s="20" t="s">
        <v>16</v>
      </c>
      <c r="C205" s="22" t="s">
        <v>15</v>
      </c>
      <c r="D205" s="35" t="s">
        <v>531</v>
      </c>
      <c r="E205" s="22" t="s">
        <v>15</v>
      </c>
      <c r="F205" s="22" t="s">
        <v>532</v>
      </c>
      <c r="G205" s="22" t="s">
        <v>533</v>
      </c>
      <c r="H205" s="54" t="s">
        <v>15</v>
      </c>
      <c r="I205" s="22" t="s">
        <v>91</v>
      </c>
      <c r="J205" s="22" t="s">
        <v>91</v>
      </c>
      <c r="K205" s="23" t="s">
        <v>528</v>
      </c>
      <c r="L205" s="22" t="s">
        <v>91</v>
      </c>
      <c r="M205" s="22" t="s">
        <v>91</v>
      </c>
      <c r="N205" s="20" t="s">
        <v>851</v>
      </c>
      <c r="O205" s="21" t="s">
        <v>449</v>
      </c>
      <c r="P205" s="16" t="str">
        <f t="shared" si="4"/>
        <v>Vgl. Apple Inc. (2023c), S. o. S..</v>
      </c>
      <c r="Q205" s="19"/>
    </row>
    <row r="206" spans="1:17" x14ac:dyDescent="0.2">
      <c r="A206" s="20">
        <v>205</v>
      </c>
      <c r="B206" s="20" t="s">
        <v>42</v>
      </c>
      <c r="C206" s="22" t="s">
        <v>992</v>
      </c>
      <c r="D206" s="35" t="s">
        <v>538</v>
      </c>
      <c r="E206" s="22" t="s">
        <v>537</v>
      </c>
      <c r="F206" s="22" t="s">
        <v>534</v>
      </c>
      <c r="G206" s="22" t="s">
        <v>533</v>
      </c>
      <c r="H206" s="54" t="s">
        <v>536</v>
      </c>
      <c r="I206" s="22" t="s">
        <v>717</v>
      </c>
      <c r="J206" s="22" t="s">
        <v>535</v>
      </c>
      <c r="K206" s="23" t="s">
        <v>15</v>
      </c>
      <c r="L206" s="22" t="s">
        <v>539</v>
      </c>
      <c r="M206" s="22" t="s">
        <v>979</v>
      </c>
      <c r="N206" s="20">
        <v>1968</v>
      </c>
      <c r="O206" s="21" t="s">
        <v>541</v>
      </c>
      <c r="P206" s="16" t="str">
        <f t="shared" si="4"/>
        <v>Vgl. Sutherland (1968), S. 757-764.</v>
      </c>
      <c r="Q206" s="50" t="s">
        <v>540</v>
      </c>
    </row>
    <row r="207" spans="1:17" x14ac:dyDescent="0.2">
      <c r="A207" s="20">
        <v>206</v>
      </c>
      <c r="B207" s="20" t="s">
        <v>42</v>
      </c>
      <c r="C207" s="22" t="s">
        <v>992</v>
      </c>
      <c r="D207" s="14" t="s">
        <v>543</v>
      </c>
      <c r="E207" s="22" t="s">
        <v>542</v>
      </c>
      <c r="F207" s="22" t="s">
        <v>544</v>
      </c>
      <c r="G207" s="22" t="s">
        <v>533</v>
      </c>
      <c r="H207" s="54" t="s">
        <v>545</v>
      </c>
      <c r="I207" s="22" t="s">
        <v>718</v>
      </c>
      <c r="J207" s="22" t="s">
        <v>546</v>
      </c>
      <c r="K207" s="23" t="s">
        <v>15</v>
      </c>
      <c r="L207" s="22" t="s">
        <v>547</v>
      </c>
      <c r="M207" s="22" t="s">
        <v>974</v>
      </c>
      <c r="N207" s="20">
        <v>2022</v>
      </c>
      <c r="O207" s="21" t="s">
        <v>25</v>
      </c>
      <c r="P207" s="16" t="str">
        <f t="shared" si="4"/>
        <v>Vgl. Arena et al. (2022), S. 1-2.</v>
      </c>
      <c r="Q207" s="19"/>
    </row>
    <row r="208" spans="1:17" x14ac:dyDescent="0.2">
      <c r="A208" s="20">
        <v>207</v>
      </c>
      <c r="B208" s="20" t="s">
        <v>16</v>
      </c>
      <c r="C208" s="22" t="s">
        <v>15</v>
      </c>
      <c r="D208" s="35" t="s">
        <v>548</v>
      </c>
      <c r="E208" s="22" t="s">
        <v>15</v>
      </c>
      <c r="F208" s="22" t="s">
        <v>549</v>
      </c>
      <c r="G208" s="22" t="s">
        <v>530</v>
      </c>
      <c r="H208" s="54" t="s">
        <v>15</v>
      </c>
      <c r="I208" s="22" t="s">
        <v>91</v>
      </c>
      <c r="J208" s="22" t="s">
        <v>91</v>
      </c>
      <c r="K208" s="23" t="s">
        <v>528</v>
      </c>
      <c r="L208" s="22" t="s">
        <v>91</v>
      </c>
      <c r="M208" s="22" t="s">
        <v>91</v>
      </c>
      <c r="N208" s="20" t="s">
        <v>852</v>
      </c>
      <c r="O208" s="21" t="s">
        <v>449</v>
      </c>
      <c r="P208" s="16" t="str">
        <f t="shared" si="4"/>
        <v>Vgl. Apple Inc. (2023d), S. o. S..</v>
      </c>
      <c r="Q208" s="19"/>
    </row>
    <row r="209" spans="1:17" x14ac:dyDescent="0.2">
      <c r="A209" s="20">
        <v>208</v>
      </c>
      <c r="B209" s="20" t="s">
        <v>16</v>
      </c>
      <c r="C209" s="22" t="s">
        <v>15</v>
      </c>
      <c r="D209" s="35" t="s">
        <v>548</v>
      </c>
      <c r="E209" s="22" t="s">
        <v>15</v>
      </c>
      <c r="F209" s="22" t="s">
        <v>549</v>
      </c>
      <c r="G209" s="22" t="s">
        <v>530</v>
      </c>
      <c r="H209" s="54" t="s">
        <v>15</v>
      </c>
      <c r="I209" s="22" t="s">
        <v>91</v>
      </c>
      <c r="J209" s="22" t="s">
        <v>91</v>
      </c>
      <c r="K209" s="23" t="s">
        <v>528</v>
      </c>
      <c r="L209" s="22" t="s">
        <v>91</v>
      </c>
      <c r="M209" s="22" t="s">
        <v>91</v>
      </c>
      <c r="N209" s="20" t="s">
        <v>852</v>
      </c>
      <c r="O209" s="21" t="s">
        <v>449</v>
      </c>
      <c r="P209" s="16" t="str">
        <f t="shared" si="4"/>
        <v>Vgl. Apple Inc. (2023d), S. o. S..</v>
      </c>
      <c r="Q209" s="19"/>
    </row>
    <row r="210" spans="1:17" x14ac:dyDescent="0.2">
      <c r="A210" s="20">
        <v>209</v>
      </c>
      <c r="B210" s="20" t="s">
        <v>16</v>
      </c>
      <c r="C210" s="22" t="s">
        <v>15</v>
      </c>
      <c r="D210" s="35" t="s">
        <v>529</v>
      </c>
      <c r="E210" s="22" t="s">
        <v>15</v>
      </c>
      <c r="F210" s="22" t="s">
        <v>93</v>
      </c>
      <c r="G210" s="22" t="s">
        <v>530</v>
      </c>
      <c r="H210" s="54" t="s">
        <v>15</v>
      </c>
      <c r="I210" s="22" t="s">
        <v>91</v>
      </c>
      <c r="J210" s="22" t="s">
        <v>91</v>
      </c>
      <c r="K210" s="23" t="s">
        <v>528</v>
      </c>
      <c r="L210" s="22" t="s">
        <v>91</v>
      </c>
      <c r="M210" s="22" t="s">
        <v>91</v>
      </c>
      <c r="N210" s="20" t="s">
        <v>850</v>
      </c>
      <c r="O210" s="21" t="s">
        <v>449</v>
      </c>
      <c r="P210" s="16" t="str">
        <f t="shared" ref="P210:P216" si="5">"Vgl. "&amp;I210&amp;" ("&amp;N210&amp;"), S. "&amp;O210&amp;"."</f>
        <v>Vgl. Apple Inc. (2023b), S. o. S..</v>
      </c>
      <c r="Q210" s="19"/>
    </row>
    <row r="211" spans="1:17" x14ac:dyDescent="0.2">
      <c r="A211" s="20">
        <v>210</v>
      </c>
      <c r="B211" s="20" t="s">
        <v>17</v>
      </c>
      <c r="C211" s="22" t="s">
        <v>15</v>
      </c>
      <c r="D211" s="22" t="s">
        <v>15</v>
      </c>
      <c r="E211" s="22" t="s">
        <v>1423</v>
      </c>
      <c r="F211" s="22" t="s">
        <v>1424</v>
      </c>
      <c r="G211" s="22" t="s">
        <v>1425</v>
      </c>
      <c r="H211" s="54" t="s">
        <v>15</v>
      </c>
      <c r="I211" s="22" t="s">
        <v>780</v>
      </c>
      <c r="J211" s="22" t="s">
        <v>779</v>
      </c>
      <c r="K211" s="23" t="s">
        <v>15</v>
      </c>
      <c r="L211" s="22" t="s">
        <v>1426</v>
      </c>
      <c r="M211" s="22" t="s">
        <v>1426</v>
      </c>
      <c r="N211" s="20">
        <v>2020</v>
      </c>
      <c r="O211" s="22" t="s">
        <v>1421</v>
      </c>
      <c r="P211" s="16" t="str">
        <f t="shared" si="5"/>
        <v>Vgl. Sommerville (2020), S. 183-185.</v>
      </c>
      <c r="Q211" s="19" t="s">
        <v>1422</v>
      </c>
    </row>
    <row r="212" spans="1:17" x14ac:dyDescent="0.2">
      <c r="A212" s="20">
        <v>211</v>
      </c>
      <c r="B212" s="20" t="s">
        <v>16</v>
      </c>
      <c r="C212" s="22" t="s">
        <v>15</v>
      </c>
      <c r="D212" s="18" t="s">
        <v>89</v>
      </c>
      <c r="E212" s="19" t="s">
        <v>15</v>
      </c>
      <c r="F212" s="19" t="s">
        <v>93</v>
      </c>
      <c r="G212" s="16" t="s">
        <v>92</v>
      </c>
      <c r="H212" s="19" t="s">
        <v>15</v>
      </c>
      <c r="I212" s="22" t="s">
        <v>91</v>
      </c>
      <c r="J212" s="22" t="s">
        <v>91</v>
      </c>
      <c r="K212" s="23" t="s">
        <v>1427</v>
      </c>
      <c r="L212" s="22" t="s">
        <v>91</v>
      </c>
      <c r="M212" s="22" t="s">
        <v>91</v>
      </c>
      <c r="N212" s="20" t="s">
        <v>850</v>
      </c>
      <c r="O212" s="22" t="s">
        <v>449</v>
      </c>
      <c r="P212" s="16" t="str">
        <f t="shared" si="5"/>
        <v>Vgl. Apple Inc. (2023b), S. o. S..</v>
      </c>
      <c r="Q212" s="19"/>
    </row>
    <row r="213" spans="1:17" x14ac:dyDescent="0.2">
      <c r="A213" s="20">
        <v>212</v>
      </c>
      <c r="B213" s="20" t="s">
        <v>16</v>
      </c>
      <c r="C213" s="22" t="s">
        <v>15</v>
      </c>
      <c r="D213" s="35" t="s">
        <v>1487</v>
      </c>
      <c r="E213" s="22" t="s">
        <v>15</v>
      </c>
      <c r="F213" s="22" t="s">
        <v>1488</v>
      </c>
      <c r="G213" s="22" t="s">
        <v>15</v>
      </c>
      <c r="H213" s="54" t="s">
        <v>15</v>
      </c>
      <c r="I213" s="22" t="s">
        <v>1489</v>
      </c>
      <c r="J213" s="22" t="s">
        <v>1489</v>
      </c>
      <c r="K213" s="23" t="s">
        <v>34</v>
      </c>
      <c r="L213" s="22" t="s">
        <v>1489</v>
      </c>
      <c r="M213" s="22" t="s">
        <v>1489</v>
      </c>
      <c r="N213" s="20">
        <v>2023</v>
      </c>
      <c r="O213" s="22" t="s">
        <v>449</v>
      </c>
      <c r="P213" s="16" t="str">
        <f t="shared" si="5"/>
        <v>Vgl. Amazon.com, Inc. (2023), S. o. S..</v>
      </c>
      <c r="Q213" s="19"/>
    </row>
    <row r="214" spans="1:17" x14ac:dyDescent="0.2">
      <c r="A214" s="20">
        <v>213</v>
      </c>
      <c r="B214" s="20" t="s">
        <v>16</v>
      </c>
      <c r="C214" s="22" t="s">
        <v>15</v>
      </c>
      <c r="D214" s="18" t="s">
        <v>89</v>
      </c>
      <c r="E214" s="19" t="s">
        <v>15</v>
      </c>
      <c r="F214" s="19" t="s">
        <v>93</v>
      </c>
      <c r="G214" s="16" t="s">
        <v>92</v>
      </c>
      <c r="H214" s="19" t="s">
        <v>15</v>
      </c>
      <c r="I214" s="22" t="s">
        <v>91</v>
      </c>
      <c r="J214" s="22" t="s">
        <v>91</v>
      </c>
      <c r="K214" s="23" t="s">
        <v>1427</v>
      </c>
      <c r="L214" s="22" t="s">
        <v>91</v>
      </c>
      <c r="M214" s="22" t="s">
        <v>91</v>
      </c>
      <c r="N214" s="20" t="s">
        <v>850</v>
      </c>
      <c r="O214" s="22" t="s">
        <v>449</v>
      </c>
      <c r="P214" s="16" t="str">
        <f t="shared" si="5"/>
        <v>Vgl. Apple Inc. (2023b), S. o. S..</v>
      </c>
      <c r="Q214" s="19"/>
    </row>
    <row r="215" spans="1:17" x14ac:dyDescent="0.2">
      <c r="A215" s="20">
        <v>214</v>
      </c>
      <c r="B215" s="20" t="s">
        <v>16</v>
      </c>
      <c r="C215" s="22" t="s">
        <v>15</v>
      </c>
      <c r="D215" s="35" t="s">
        <v>1428</v>
      </c>
      <c r="E215" s="22" t="s">
        <v>15</v>
      </c>
      <c r="F215" s="22" t="s">
        <v>1430</v>
      </c>
      <c r="G215" s="22" t="s">
        <v>1429</v>
      </c>
      <c r="H215" s="54" t="s">
        <v>15</v>
      </c>
      <c r="I215" s="22" t="s">
        <v>91</v>
      </c>
      <c r="J215" s="22" t="s">
        <v>91</v>
      </c>
      <c r="K215" s="23" t="s">
        <v>1431</v>
      </c>
      <c r="L215" s="22" t="s">
        <v>91</v>
      </c>
      <c r="M215" s="22" t="s">
        <v>91</v>
      </c>
      <c r="N215" s="20" t="s">
        <v>1432</v>
      </c>
      <c r="O215" s="22" t="s">
        <v>449</v>
      </c>
      <c r="P215" s="16" t="str">
        <f t="shared" si="5"/>
        <v>Vgl. Apple Inc. (2023e), S. o. S..</v>
      </c>
      <c r="Q215" s="19"/>
    </row>
    <row r="216" spans="1:17" x14ac:dyDescent="0.2">
      <c r="A216" s="20">
        <v>215</v>
      </c>
      <c r="B216" s="20" t="s">
        <v>16</v>
      </c>
      <c r="C216" s="22" t="s">
        <v>15</v>
      </c>
      <c r="D216" s="35" t="s">
        <v>1433</v>
      </c>
      <c r="E216" s="22" t="s">
        <v>15</v>
      </c>
      <c r="F216" s="22" t="s">
        <v>1434</v>
      </c>
      <c r="G216" s="22" t="s">
        <v>1434</v>
      </c>
      <c r="H216" s="54" t="s">
        <v>15</v>
      </c>
      <c r="I216" s="22" t="s">
        <v>91</v>
      </c>
      <c r="J216" s="22" t="s">
        <v>91</v>
      </c>
      <c r="K216" s="23" t="s">
        <v>1431</v>
      </c>
      <c r="L216" s="22" t="s">
        <v>91</v>
      </c>
      <c r="M216" s="22" t="s">
        <v>91</v>
      </c>
      <c r="N216" s="20" t="s">
        <v>1435</v>
      </c>
      <c r="O216" s="22" t="s">
        <v>449</v>
      </c>
      <c r="P216" s="16" t="str">
        <f t="shared" si="5"/>
        <v>Vgl. Apple Inc. (2023f), S. o. S..</v>
      </c>
      <c r="Q216" s="19"/>
    </row>
    <row r="217" spans="1:17" x14ac:dyDescent="0.2">
      <c r="A217" s="20">
        <v>216</v>
      </c>
      <c r="B217" s="20" t="s">
        <v>16</v>
      </c>
      <c r="C217" s="22" t="s">
        <v>15</v>
      </c>
      <c r="D217" s="35" t="s">
        <v>548</v>
      </c>
      <c r="E217" s="22" t="s">
        <v>15</v>
      </c>
      <c r="F217" s="22" t="s">
        <v>549</v>
      </c>
      <c r="G217" s="22" t="s">
        <v>530</v>
      </c>
      <c r="H217" s="54" t="s">
        <v>15</v>
      </c>
      <c r="I217" s="22" t="s">
        <v>91</v>
      </c>
      <c r="J217" s="22" t="s">
        <v>91</v>
      </c>
      <c r="K217" s="23" t="s">
        <v>528</v>
      </c>
      <c r="L217" s="22" t="s">
        <v>91</v>
      </c>
      <c r="M217" s="22" t="s">
        <v>91</v>
      </c>
      <c r="N217" s="20" t="s">
        <v>852</v>
      </c>
      <c r="O217" s="21" t="s">
        <v>449</v>
      </c>
      <c r="P217" s="16" t="str">
        <f>"Vgl. "&amp;I217&amp;" ("&amp;N217&amp;"), S. "&amp;O217&amp;"."</f>
        <v>Vgl. Apple Inc. (2023d), S. o. S..</v>
      </c>
      <c r="Q217" s="19"/>
    </row>
    <row r="218" spans="1:17" x14ac:dyDescent="0.2">
      <c r="A218" s="20">
        <v>217</v>
      </c>
      <c r="B218" s="20" t="s">
        <v>16</v>
      </c>
      <c r="C218" s="22" t="s">
        <v>15</v>
      </c>
      <c r="D218" s="35" t="s">
        <v>548</v>
      </c>
      <c r="E218" s="22" t="s">
        <v>15</v>
      </c>
      <c r="F218" s="22" t="s">
        <v>549</v>
      </c>
      <c r="G218" s="22" t="s">
        <v>530</v>
      </c>
      <c r="H218" s="54" t="s">
        <v>15</v>
      </c>
      <c r="I218" s="22" t="s">
        <v>91</v>
      </c>
      <c r="J218" s="22" t="s">
        <v>91</v>
      </c>
      <c r="K218" s="23" t="s">
        <v>528</v>
      </c>
      <c r="L218" s="22" t="s">
        <v>91</v>
      </c>
      <c r="M218" s="22" t="s">
        <v>91</v>
      </c>
      <c r="N218" s="20" t="s">
        <v>852</v>
      </c>
      <c r="O218" s="21" t="s">
        <v>449</v>
      </c>
      <c r="P218" s="16" t="str">
        <f>"Vgl. "&amp;I218&amp;" ("&amp;N218&amp;"), S. "&amp;O218&amp;"."</f>
        <v>Vgl. Apple Inc. (2023d), S. o. S..</v>
      </c>
      <c r="Q218" s="19"/>
    </row>
    <row r="219" spans="1:17" x14ac:dyDescent="0.2">
      <c r="A219" s="20">
        <v>218</v>
      </c>
      <c r="B219" s="20" t="s">
        <v>42</v>
      </c>
      <c r="C219" s="22" t="s">
        <v>15</v>
      </c>
      <c r="D219" s="35" t="s">
        <v>1437</v>
      </c>
      <c r="E219" s="22" t="s">
        <v>15</v>
      </c>
      <c r="F219" s="22" t="s">
        <v>1436</v>
      </c>
      <c r="G219" s="22" t="s">
        <v>1438</v>
      </c>
      <c r="H219" s="54" t="s">
        <v>1439</v>
      </c>
      <c r="I219" s="22" t="s">
        <v>1440</v>
      </c>
      <c r="J219" s="22" t="s">
        <v>1441</v>
      </c>
      <c r="K219" s="23" t="s">
        <v>15</v>
      </c>
      <c r="L219" s="22" t="s">
        <v>1442</v>
      </c>
      <c r="M219" s="22" t="s">
        <v>1443</v>
      </c>
      <c r="N219" s="20">
        <v>2019</v>
      </c>
      <c r="O219" s="21" t="s">
        <v>226</v>
      </c>
      <c r="P219" s="16" t="str">
        <f>"Vgl. "&amp;I219&amp;" ("&amp;N219&amp;"), S. "&amp;O219&amp;"."</f>
        <v>Vgl. Sullivan, Kaszynski (2019), S. 1-3.</v>
      </c>
      <c r="Q219" s="19"/>
    </row>
    <row r="220" spans="1:17" x14ac:dyDescent="0.2">
      <c r="A220" s="20">
        <v>219</v>
      </c>
      <c r="B220" s="20" t="s">
        <v>16</v>
      </c>
      <c r="C220" s="22" t="s">
        <v>15</v>
      </c>
      <c r="D220" s="35" t="s">
        <v>1444</v>
      </c>
      <c r="E220" s="22" t="s">
        <v>15</v>
      </c>
      <c r="F220" s="22" t="s">
        <v>1445</v>
      </c>
      <c r="G220" s="22" t="s">
        <v>1446</v>
      </c>
      <c r="H220" s="54" t="s">
        <v>15</v>
      </c>
      <c r="I220" s="22" t="s">
        <v>1447</v>
      </c>
      <c r="J220" s="22" t="s">
        <v>1447</v>
      </c>
      <c r="K220" s="23" t="s">
        <v>1431</v>
      </c>
      <c r="L220" s="22" t="s">
        <v>15</v>
      </c>
      <c r="M220" s="22" t="s">
        <v>15</v>
      </c>
      <c r="N220" s="20">
        <v>2023</v>
      </c>
      <c r="O220" s="21" t="s">
        <v>449</v>
      </c>
      <c r="P220" s="16" t="str">
        <f>"Vgl. "&amp;I220&amp;" ("&amp;N220&amp;"), S. "&amp;O220&amp;"."</f>
        <v>Vgl. Kitware Inc. (2023), S. o. S..</v>
      </c>
      <c r="Q220" s="19"/>
    </row>
    <row r="221" spans="1:17" x14ac:dyDescent="0.2">
      <c r="A221" s="20">
        <v>220</v>
      </c>
      <c r="B221" s="20" t="s">
        <v>16</v>
      </c>
      <c r="C221" s="22" t="s">
        <v>15</v>
      </c>
      <c r="D221" s="35" t="s">
        <v>1448</v>
      </c>
      <c r="E221" s="22" t="s">
        <v>15</v>
      </c>
      <c r="F221" s="22" t="s">
        <v>1449</v>
      </c>
      <c r="G221" s="22" t="s">
        <v>1449</v>
      </c>
      <c r="H221" s="54" t="s">
        <v>15</v>
      </c>
      <c r="I221" s="22" t="s">
        <v>1450</v>
      </c>
      <c r="J221" s="22" t="s">
        <v>1450</v>
      </c>
      <c r="K221" s="23" t="s">
        <v>1431</v>
      </c>
      <c r="L221" s="22" t="s">
        <v>15</v>
      </c>
      <c r="M221" s="22" t="s">
        <v>15</v>
      </c>
      <c r="N221" s="20">
        <v>2023</v>
      </c>
      <c r="O221" s="21" t="s">
        <v>449</v>
      </c>
      <c r="P221" s="16" t="str">
        <f>"Vgl. "&amp;I221&amp;" ("&amp;N221&amp;"), S. "&amp;O221&amp;"."</f>
        <v>Vgl. The PyVista Developers (2023), S. o. S..</v>
      </c>
      <c r="Q221" s="19"/>
    </row>
    <row r="222" spans="1:17" x14ac:dyDescent="0.2">
      <c r="A222" s="20">
        <v>221</v>
      </c>
      <c r="B222" s="20" t="s">
        <v>42</v>
      </c>
      <c r="C222" s="22" t="s">
        <v>15</v>
      </c>
      <c r="D222" s="35" t="s">
        <v>1451</v>
      </c>
      <c r="E222" s="22" t="s">
        <v>15</v>
      </c>
      <c r="F222" s="7" t="s">
        <v>1453</v>
      </c>
      <c r="G222" s="22" t="s">
        <v>1452</v>
      </c>
      <c r="H222" s="54" t="s">
        <v>1454</v>
      </c>
      <c r="I222" s="22" t="s">
        <v>1456</v>
      </c>
      <c r="J222" s="22" t="s">
        <v>1455</v>
      </c>
      <c r="K222" s="23" t="s">
        <v>15</v>
      </c>
      <c r="L222" s="22" t="s">
        <v>1457</v>
      </c>
      <c r="M222" s="22" t="s">
        <v>979</v>
      </c>
      <c r="N222" s="20">
        <v>2015</v>
      </c>
      <c r="O222" s="21" t="s">
        <v>1458</v>
      </c>
      <c r="P222" s="16" t="str">
        <f>"Vgl. "&amp;I222&amp;" ("&amp;N222&amp;"), S. "&amp;O222&amp;"."</f>
        <v>Vgl. Si (2015), S. 1-36.</v>
      </c>
      <c r="Q222" s="19"/>
    </row>
    <row r="223" spans="1:17" x14ac:dyDescent="0.2">
      <c r="A223" s="20">
        <v>222</v>
      </c>
      <c r="B223" s="20" t="s">
        <v>16</v>
      </c>
      <c r="C223" s="22" t="s">
        <v>15</v>
      </c>
      <c r="D223" s="35" t="s">
        <v>1459</v>
      </c>
      <c r="E223" s="22" t="s">
        <v>15</v>
      </c>
      <c r="F223" s="22" t="s">
        <v>1460</v>
      </c>
      <c r="G223" s="22" t="s">
        <v>15</v>
      </c>
      <c r="H223" s="54" t="s">
        <v>15</v>
      </c>
      <c r="I223" s="22" t="s">
        <v>1461</v>
      </c>
      <c r="J223" s="22" t="s">
        <v>1461</v>
      </c>
      <c r="K223" s="23" t="s">
        <v>1431</v>
      </c>
      <c r="L223" s="22" t="s">
        <v>15</v>
      </c>
      <c r="M223" s="22" t="s">
        <v>15</v>
      </c>
      <c r="N223" s="20">
        <v>2023</v>
      </c>
      <c r="O223" s="21" t="s">
        <v>449</v>
      </c>
      <c r="P223" s="16" t="str">
        <f>"Vgl. "&amp;I223&amp;" ("&amp;N223&amp;"), S. "&amp;O223&amp;"."</f>
        <v>Vgl. FastAPI (2023), S. o. S..</v>
      </c>
      <c r="Q223" s="19"/>
    </row>
    <row r="224" spans="1:17" x14ac:dyDescent="0.2">
      <c r="A224" s="20">
        <v>223</v>
      </c>
      <c r="B224" s="20" t="s">
        <v>16</v>
      </c>
      <c r="C224" s="22" t="s">
        <v>15</v>
      </c>
      <c r="D224" s="18" t="s">
        <v>89</v>
      </c>
      <c r="E224" s="19" t="s">
        <v>15</v>
      </c>
      <c r="F224" s="19" t="s">
        <v>93</v>
      </c>
      <c r="G224" s="16" t="s">
        <v>92</v>
      </c>
      <c r="H224" s="19" t="s">
        <v>15</v>
      </c>
      <c r="I224" s="22" t="s">
        <v>91</v>
      </c>
      <c r="J224" s="22" t="s">
        <v>91</v>
      </c>
      <c r="K224" s="23" t="s">
        <v>1427</v>
      </c>
      <c r="L224" s="22" t="s">
        <v>91</v>
      </c>
      <c r="M224" s="22" t="s">
        <v>91</v>
      </c>
      <c r="N224" s="20" t="s">
        <v>850</v>
      </c>
      <c r="O224" s="22" t="s">
        <v>449</v>
      </c>
      <c r="P224" s="16" t="str">
        <f>"Vgl. "&amp;I224&amp;" ("&amp;N224&amp;"), S. "&amp;O224&amp;"."</f>
        <v>Vgl. Apple Inc. (2023b), S. o. S..</v>
      </c>
      <c r="Q224" s="19"/>
    </row>
    <row r="225" spans="1:17" x14ac:dyDescent="0.2">
      <c r="A225" s="20">
        <v>224</v>
      </c>
      <c r="B225" s="20" t="s">
        <v>16</v>
      </c>
      <c r="C225" s="22" t="s">
        <v>15</v>
      </c>
      <c r="D225" s="35" t="s">
        <v>1462</v>
      </c>
      <c r="E225" s="22" t="s">
        <v>15</v>
      </c>
      <c r="F225" s="22" t="s">
        <v>1464</v>
      </c>
      <c r="G225" s="22" t="s">
        <v>15</v>
      </c>
      <c r="H225" s="19" t="s">
        <v>15</v>
      </c>
      <c r="I225" s="22" t="s">
        <v>91</v>
      </c>
      <c r="J225" s="22" t="s">
        <v>91</v>
      </c>
      <c r="K225" s="23" t="s">
        <v>1427</v>
      </c>
      <c r="L225" s="22" t="s">
        <v>91</v>
      </c>
      <c r="M225" s="22" t="s">
        <v>91</v>
      </c>
      <c r="N225" s="20" t="s">
        <v>1463</v>
      </c>
      <c r="O225" s="21" t="s">
        <v>449</v>
      </c>
      <c r="P225" s="16" t="str">
        <f>"Vgl. "&amp;I225&amp;" ("&amp;N225&amp;"), S. "&amp;O225&amp;"."</f>
        <v>Vgl. Apple Inc. (2023g), S. o. S..</v>
      </c>
      <c r="Q225" s="19"/>
    </row>
    <row r="226" spans="1:17" x14ac:dyDescent="0.2">
      <c r="A226" s="20">
        <v>225</v>
      </c>
      <c r="B226" s="20" t="s">
        <v>16</v>
      </c>
      <c r="C226" s="22" t="s">
        <v>15</v>
      </c>
      <c r="D226" s="35" t="s">
        <v>1465</v>
      </c>
      <c r="E226" s="22" t="s">
        <v>15</v>
      </c>
      <c r="F226" s="22" t="s">
        <v>1467</v>
      </c>
      <c r="G226" s="22" t="s">
        <v>15</v>
      </c>
      <c r="H226" s="54" t="s">
        <v>15</v>
      </c>
      <c r="I226" s="22" t="s">
        <v>91</v>
      </c>
      <c r="J226" s="22" t="s">
        <v>91</v>
      </c>
      <c r="K226" s="23" t="s">
        <v>1427</v>
      </c>
      <c r="L226" s="22" t="s">
        <v>91</v>
      </c>
      <c r="M226" s="22" t="s">
        <v>91</v>
      </c>
      <c r="N226" s="20" t="s">
        <v>1466</v>
      </c>
      <c r="O226" s="21" t="s">
        <v>449</v>
      </c>
      <c r="P226" s="16" t="str">
        <f>"Vgl. "&amp;I226&amp;" ("&amp;N226&amp;"), S. "&amp;O226&amp;"."</f>
        <v>Vgl. Apple Inc. (2023h), S. o. S..</v>
      </c>
      <c r="Q226" s="19"/>
    </row>
    <row r="227" spans="1:17" x14ac:dyDescent="0.2">
      <c r="A227" s="20">
        <v>226</v>
      </c>
      <c r="B227" s="20" t="s">
        <v>16</v>
      </c>
      <c r="C227" s="22" t="s">
        <v>15</v>
      </c>
      <c r="D227" s="35" t="s">
        <v>1468</v>
      </c>
      <c r="E227" s="22" t="s">
        <v>15</v>
      </c>
      <c r="F227" s="22" t="s">
        <v>1469</v>
      </c>
      <c r="G227" s="22" t="s">
        <v>15</v>
      </c>
      <c r="H227" s="54" t="s">
        <v>15</v>
      </c>
      <c r="I227" s="22" t="s">
        <v>91</v>
      </c>
      <c r="J227" s="22" t="s">
        <v>91</v>
      </c>
      <c r="K227" s="23" t="s">
        <v>1427</v>
      </c>
      <c r="L227" s="22" t="s">
        <v>91</v>
      </c>
      <c r="M227" s="22" t="s">
        <v>91</v>
      </c>
      <c r="N227" s="20" t="s">
        <v>1470</v>
      </c>
      <c r="O227" s="21" t="s">
        <v>449</v>
      </c>
      <c r="P227" s="16" t="str">
        <f>"Vgl. "&amp;I227&amp;" ("&amp;N227&amp;"), S. "&amp;O227&amp;"."</f>
        <v>Vgl. Apple Inc. (2023i), S. o. S..</v>
      </c>
      <c r="Q227" s="19"/>
    </row>
    <row r="228" spans="1:17" x14ac:dyDescent="0.2">
      <c r="A228" s="20">
        <v>227</v>
      </c>
      <c r="B228" s="20" t="s">
        <v>16</v>
      </c>
      <c r="C228" s="22" t="s">
        <v>15</v>
      </c>
      <c r="D228" s="35" t="s">
        <v>1472</v>
      </c>
      <c r="E228" s="22" t="s">
        <v>15</v>
      </c>
      <c r="F228" s="22" t="s">
        <v>1471</v>
      </c>
      <c r="G228" s="22" t="s">
        <v>15</v>
      </c>
      <c r="H228" s="54" t="s">
        <v>15</v>
      </c>
      <c r="I228" s="22" t="s">
        <v>91</v>
      </c>
      <c r="J228" s="22" t="s">
        <v>91</v>
      </c>
      <c r="K228" s="23" t="s">
        <v>1427</v>
      </c>
      <c r="L228" s="22" t="s">
        <v>91</v>
      </c>
      <c r="M228" s="22" t="s">
        <v>91</v>
      </c>
      <c r="N228" s="20" t="s">
        <v>1473</v>
      </c>
      <c r="O228" s="21" t="s">
        <v>449</v>
      </c>
      <c r="P228" s="16" t="str">
        <f>"Vgl. "&amp;I228&amp;" ("&amp;N228&amp;"), S. "&amp;O228&amp;"."</f>
        <v>Vgl. Apple Inc. (2023j), S. o. S..</v>
      </c>
      <c r="Q228" s="19"/>
    </row>
    <row r="229" spans="1:17" x14ac:dyDescent="0.2">
      <c r="A229" s="20">
        <v>228</v>
      </c>
      <c r="B229" s="20"/>
      <c r="C229" s="22"/>
      <c r="D229" s="22"/>
      <c r="E229" s="22"/>
      <c r="F229" s="22"/>
      <c r="G229" s="22" t="s">
        <v>15</v>
      </c>
      <c r="H229" s="54"/>
      <c r="I229" s="22"/>
      <c r="J229" s="22"/>
      <c r="K229" s="23"/>
      <c r="L229" s="22"/>
      <c r="M229" s="22"/>
      <c r="N229" s="20"/>
      <c r="O229" s="21"/>
      <c r="P229" s="16" t="str">
        <f t="shared" ref="P215:P262" si="6">"Vgl. "&amp;I229&amp;" ("&amp;N229&amp;"), S. "&amp;O229&amp;"."</f>
        <v>Vgl.  (), S. .</v>
      </c>
      <c r="Q229" s="19"/>
    </row>
    <row r="230" spans="1:17" x14ac:dyDescent="0.2">
      <c r="A230" s="20">
        <v>229</v>
      </c>
      <c r="B230" s="20"/>
      <c r="C230" s="22"/>
      <c r="D230" s="22"/>
      <c r="E230" s="22"/>
      <c r="F230" s="22"/>
      <c r="G230" s="22" t="s">
        <v>15</v>
      </c>
      <c r="H230" s="54"/>
      <c r="I230" s="22"/>
      <c r="J230" s="22"/>
      <c r="K230" s="23"/>
      <c r="L230" s="22"/>
      <c r="M230" s="22"/>
      <c r="N230" s="20"/>
      <c r="O230" s="21"/>
      <c r="P230" s="16" t="str">
        <f t="shared" si="6"/>
        <v>Vgl.  (), S. .</v>
      </c>
      <c r="Q230" s="19"/>
    </row>
    <row r="231" spans="1:17" x14ac:dyDescent="0.2">
      <c r="A231" s="20">
        <v>230</v>
      </c>
      <c r="B231" s="20"/>
      <c r="C231" s="22"/>
      <c r="D231" s="22"/>
      <c r="E231" s="22"/>
      <c r="F231" s="22"/>
      <c r="G231" s="22" t="s">
        <v>15</v>
      </c>
      <c r="H231" s="54"/>
      <c r="I231" s="22"/>
      <c r="J231" s="22"/>
      <c r="K231" s="23"/>
      <c r="L231" s="22"/>
      <c r="M231" s="22"/>
      <c r="N231" s="20"/>
      <c r="O231" s="21"/>
      <c r="P231" s="16" t="str">
        <f t="shared" si="6"/>
        <v>Vgl.  (), S. .</v>
      </c>
      <c r="Q231" s="19"/>
    </row>
    <row r="232" spans="1:17" x14ac:dyDescent="0.2">
      <c r="A232" s="20">
        <v>231</v>
      </c>
      <c r="B232" s="20"/>
      <c r="C232" s="22"/>
      <c r="D232" s="22"/>
      <c r="E232" s="22"/>
      <c r="F232" s="22"/>
      <c r="G232" s="22" t="s">
        <v>15</v>
      </c>
      <c r="H232" s="54"/>
      <c r="I232" s="22"/>
      <c r="J232" s="22"/>
      <c r="K232" s="23"/>
      <c r="L232" s="22"/>
      <c r="M232" s="22"/>
      <c r="N232" s="20"/>
      <c r="O232" s="21"/>
      <c r="P232" s="16" t="str">
        <f t="shared" si="6"/>
        <v>Vgl.  (), S. .</v>
      </c>
      <c r="Q232" s="19"/>
    </row>
    <row r="233" spans="1:17" x14ac:dyDescent="0.2">
      <c r="A233" s="20">
        <v>232</v>
      </c>
      <c r="B233" s="20"/>
      <c r="C233" s="22"/>
      <c r="D233" s="22"/>
      <c r="E233" s="22"/>
      <c r="F233" s="22"/>
      <c r="G233" s="22" t="s">
        <v>15</v>
      </c>
      <c r="H233" s="54"/>
      <c r="I233" s="22"/>
      <c r="J233" s="22"/>
      <c r="K233" s="23"/>
      <c r="L233" s="22"/>
      <c r="M233" s="22"/>
      <c r="N233" s="20"/>
      <c r="O233" s="21"/>
      <c r="P233" s="16" t="str">
        <f t="shared" si="6"/>
        <v>Vgl.  (), S. .</v>
      </c>
      <c r="Q233" s="19"/>
    </row>
    <row r="234" spans="1:17" x14ac:dyDescent="0.2">
      <c r="A234" s="20">
        <v>233</v>
      </c>
      <c r="B234" s="20"/>
      <c r="C234" s="22"/>
      <c r="D234" s="22"/>
      <c r="E234" s="22"/>
      <c r="F234" s="22"/>
      <c r="G234" s="22" t="s">
        <v>15</v>
      </c>
      <c r="H234" s="54"/>
      <c r="I234" s="22"/>
      <c r="J234" s="22"/>
      <c r="K234" s="23"/>
      <c r="L234" s="22"/>
      <c r="M234" s="22"/>
      <c r="N234" s="20"/>
      <c r="O234" s="21"/>
      <c r="P234" s="16" t="str">
        <f t="shared" si="6"/>
        <v>Vgl.  (), S. .</v>
      </c>
      <c r="Q234" s="19"/>
    </row>
    <row r="235" spans="1:17" x14ac:dyDescent="0.2">
      <c r="A235" s="20">
        <v>234</v>
      </c>
      <c r="B235" s="20"/>
      <c r="C235" s="22"/>
      <c r="D235" s="22"/>
      <c r="E235" s="22"/>
      <c r="F235" s="22"/>
      <c r="G235" s="22" t="s">
        <v>15</v>
      </c>
      <c r="H235" s="54"/>
      <c r="I235" s="22"/>
      <c r="J235" s="22"/>
      <c r="K235" s="23"/>
      <c r="L235" s="22"/>
      <c r="M235" s="22"/>
      <c r="N235" s="20"/>
      <c r="O235" s="21"/>
      <c r="P235" s="16" t="str">
        <f t="shared" si="6"/>
        <v>Vgl.  (), S. .</v>
      </c>
      <c r="Q235" s="19"/>
    </row>
    <row r="236" spans="1:17" x14ac:dyDescent="0.2">
      <c r="A236" s="20">
        <v>235</v>
      </c>
      <c r="B236" s="20"/>
      <c r="C236" s="22"/>
      <c r="D236" s="22"/>
      <c r="E236" s="22"/>
      <c r="F236" s="22"/>
      <c r="G236" s="22" t="s">
        <v>15</v>
      </c>
      <c r="H236" s="54"/>
      <c r="I236" s="22"/>
      <c r="J236" s="22"/>
      <c r="K236" s="23"/>
      <c r="L236" s="22"/>
      <c r="M236" s="22"/>
      <c r="N236" s="20"/>
      <c r="O236" s="21"/>
      <c r="P236" s="16" t="str">
        <f t="shared" si="6"/>
        <v>Vgl.  (), S. .</v>
      </c>
      <c r="Q236" s="19"/>
    </row>
    <row r="237" spans="1:17" x14ac:dyDescent="0.2">
      <c r="A237" s="20">
        <v>236</v>
      </c>
      <c r="B237" s="20"/>
      <c r="C237" s="22"/>
      <c r="D237" s="22"/>
      <c r="E237" s="22"/>
      <c r="F237" s="22"/>
      <c r="G237" s="22" t="s">
        <v>15</v>
      </c>
      <c r="H237" s="54"/>
      <c r="I237" s="22"/>
      <c r="J237" s="22"/>
      <c r="K237" s="23"/>
      <c r="L237" s="22"/>
      <c r="M237" s="22"/>
      <c r="N237" s="20"/>
      <c r="O237" s="21"/>
      <c r="P237" s="16" t="str">
        <f t="shared" si="6"/>
        <v>Vgl.  (), S. .</v>
      </c>
      <c r="Q237" s="19"/>
    </row>
    <row r="238" spans="1:17" x14ac:dyDescent="0.2">
      <c r="A238" s="20">
        <v>237</v>
      </c>
      <c r="B238" s="20"/>
      <c r="C238" s="22"/>
      <c r="D238" s="22"/>
      <c r="E238" s="22"/>
      <c r="F238" s="22"/>
      <c r="G238" s="22" t="s">
        <v>15</v>
      </c>
      <c r="H238" s="54"/>
      <c r="I238" s="22"/>
      <c r="J238" s="22"/>
      <c r="K238" s="23"/>
      <c r="L238" s="22"/>
      <c r="M238" s="22"/>
      <c r="N238" s="20"/>
      <c r="O238" s="21"/>
      <c r="P238" s="16" t="str">
        <f t="shared" si="6"/>
        <v>Vgl.  (), S. .</v>
      </c>
      <c r="Q238" s="19"/>
    </row>
    <row r="239" spans="1:17" x14ac:dyDescent="0.2">
      <c r="A239" s="20">
        <v>238</v>
      </c>
      <c r="B239" s="20"/>
      <c r="C239" s="22"/>
      <c r="D239" s="22"/>
      <c r="E239" s="22"/>
      <c r="F239" s="22"/>
      <c r="G239" s="22" t="s">
        <v>15</v>
      </c>
      <c r="H239" s="54"/>
      <c r="I239" s="22"/>
      <c r="J239" s="22"/>
      <c r="K239" s="23"/>
      <c r="L239" s="22"/>
      <c r="M239" s="22"/>
      <c r="N239" s="20"/>
      <c r="O239" s="21"/>
      <c r="P239" s="16" t="str">
        <f t="shared" si="6"/>
        <v>Vgl.  (), S. .</v>
      </c>
      <c r="Q239" s="19"/>
    </row>
    <row r="240" spans="1:17" x14ac:dyDescent="0.2">
      <c r="A240" s="20">
        <v>239</v>
      </c>
      <c r="B240" s="20"/>
      <c r="C240" s="22"/>
      <c r="D240" s="22"/>
      <c r="E240" s="22"/>
      <c r="F240" s="22"/>
      <c r="G240" s="22" t="s">
        <v>15</v>
      </c>
      <c r="H240" s="54"/>
      <c r="I240" s="22"/>
      <c r="J240" s="22"/>
      <c r="K240" s="23"/>
      <c r="L240" s="22"/>
      <c r="M240" s="22"/>
      <c r="N240" s="20"/>
      <c r="O240" s="21"/>
      <c r="P240" s="16" t="str">
        <f t="shared" si="6"/>
        <v>Vgl.  (), S. .</v>
      </c>
      <c r="Q240" s="19"/>
    </row>
    <row r="241" spans="1:17" x14ac:dyDescent="0.2">
      <c r="A241" s="20">
        <v>240</v>
      </c>
      <c r="B241" s="20"/>
      <c r="C241" s="22"/>
      <c r="D241" s="22"/>
      <c r="E241" s="22"/>
      <c r="F241" s="22"/>
      <c r="G241" s="22" t="s">
        <v>15</v>
      </c>
      <c r="H241" s="54"/>
      <c r="I241" s="22"/>
      <c r="J241" s="22"/>
      <c r="K241" s="23"/>
      <c r="L241" s="22"/>
      <c r="M241" s="22"/>
      <c r="N241" s="20"/>
      <c r="O241" s="21"/>
      <c r="P241" s="16" t="str">
        <f t="shared" si="6"/>
        <v>Vgl.  (), S. .</v>
      </c>
      <c r="Q241" s="19"/>
    </row>
    <row r="242" spans="1:17" x14ac:dyDescent="0.2">
      <c r="A242" s="20">
        <v>241</v>
      </c>
      <c r="B242" s="20"/>
      <c r="C242" s="22"/>
      <c r="D242" s="22"/>
      <c r="E242" s="22"/>
      <c r="F242" s="22"/>
      <c r="G242" s="22" t="s">
        <v>15</v>
      </c>
      <c r="H242" s="54"/>
      <c r="I242" s="22"/>
      <c r="J242" s="22"/>
      <c r="K242" s="23"/>
      <c r="L242" s="22"/>
      <c r="M242" s="22"/>
      <c r="N242" s="20"/>
      <c r="O242" s="21"/>
      <c r="P242" s="16" t="str">
        <f t="shared" si="6"/>
        <v>Vgl.  (), S. .</v>
      </c>
      <c r="Q242" s="19"/>
    </row>
    <row r="243" spans="1:17" x14ac:dyDescent="0.2">
      <c r="A243" s="20">
        <v>242</v>
      </c>
      <c r="B243" s="20"/>
      <c r="C243" s="22"/>
      <c r="D243" s="22"/>
      <c r="E243" s="22"/>
      <c r="F243" s="22"/>
      <c r="G243" s="22" t="s">
        <v>15</v>
      </c>
      <c r="H243" s="54"/>
      <c r="I243" s="22"/>
      <c r="J243" s="22"/>
      <c r="K243" s="23"/>
      <c r="L243" s="22"/>
      <c r="M243" s="22"/>
      <c r="N243" s="20"/>
      <c r="O243" s="21"/>
      <c r="P243" s="16" t="str">
        <f t="shared" si="6"/>
        <v>Vgl.  (), S. .</v>
      </c>
      <c r="Q243" s="19"/>
    </row>
    <row r="244" spans="1:17" x14ac:dyDescent="0.2">
      <c r="A244" s="20">
        <v>243</v>
      </c>
      <c r="B244" s="20"/>
      <c r="C244" s="22"/>
      <c r="D244" s="22"/>
      <c r="E244" s="22"/>
      <c r="F244" s="22"/>
      <c r="G244" s="22" t="s">
        <v>15</v>
      </c>
      <c r="H244" s="54"/>
      <c r="I244" s="22"/>
      <c r="J244" s="22"/>
      <c r="K244" s="23"/>
      <c r="L244" s="22"/>
      <c r="M244" s="22"/>
      <c r="N244" s="20"/>
      <c r="O244" s="21"/>
      <c r="P244" s="16" t="str">
        <f t="shared" si="6"/>
        <v>Vgl.  (), S. .</v>
      </c>
      <c r="Q244" s="19"/>
    </row>
    <row r="245" spans="1:17" x14ac:dyDescent="0.2">
      <c r="A245" s="20">
        <v>244</v>
      </c>
      <c r="B245" s="20"/>
      <c r="C245" s="22"/>
      <c r="D245" s="22"/>
      <c r="E245" s="22"/>
      <c r="F245" s="22"/>
      <c r="G245" s="22" t="s">
        <v>15</v>
      </c>
      <c r="H245" s="54"/>
      <c r="I245" s="22"/>
      <c r="J245" s="22"/>
      <c r="K245" s="23"/>
      <c r="L245" s="22"/>
      <c r="M245" s="22"/>
      <c r="N245" s="20"/>
      <c r="O245" s="21"/>
      <c r="P245" s="16" t="str">
        <f t="shared" si="6"/>
        <v>Vgl.  (), S. .</v>
      </c>
      <c r="Q245" s="19"/>
    </row>
    <row r="246" spans="1:17" x14ac:dyDescent="0.2">
      <c r="A246" s="20">
        <v>245</v>
      </c>
      <c r="B246" s="20"/>
      <c r="C246" s="22"/>
      <c r="D246" s="22"/>
      <c r="E246" s="22"/>
      <c r="F246" s="22"/>
      <c r="G246" s="22" t="s">
        <v>15</v>
      </c>
      <c r="H246" s="54"/>
      <c r="I246" s="22"/>
      <c r="J246" s="22"/>
      <c r="K246" s="23"/>
      <c r="L246" s="22"/>
      <c r="M246" s="22"/>
      <c r="N246" s="20"/>
      <c r="O246" s="21"/>
      <c r="P246" s="16" t="str">
        <f t="shared" si="6"/>
        <v>Vgl.  (), S. .</v>
      </c>
      <c r="Q246" s="19"/>
    </row>
    <row r="247" spans="1:17" x14ac:dyDescent="0.2">
      <c r="A247" s="20">
        <v>246</v>
      </c>
      <c r="B247" s="20"/>
      <c r="C247" s="22"/>
      <c r="D247" s="22"/>
      <c r="E247" s="22"/>
      <c r="F247" s="22"/>
      <c r="G247" s="22" t="s">
        <v>15</v>
      </c>
      <c r="H247" s="54"/>
      <c r="I247" s="22"/>
      <c r="J247" s="22"/>
      <c r="K247" s="23"/>
      <c r="L247" s="22"/>
      <c r="M247" s="22"/>
      <c r="N247" s="20"/>
      <c r="O247" s="21"/>
      <c r="P247" s="16" t="str">
        <f t="shared" si="6"/>
        <v>Vgl.  (), S. .</v>
      </c>
      <c r="Q247" s="19"/>
    </row>
    <row r="248" spans="1:17" x14ac:dyDescent="0.2">
      <c r="A248" s="20">
        <v>247</v>
      </c>
      <c r="B248" s="20"/>
      <c r="C248" s="22"/>
      <c r="D248" s="22"/>
      <c r="E248" s="22"/>
      <c r="F248" s="22"/>
      <c r="G248" s="22" t="s">
        <v>15</v>
      </c>
      <c r="H248" s="54"/>
      <c r="I248" s="22"/>
      <c r="J248" s="22"/>
      <c r="K248" s="23"/>
      <c r="L248" s="22"/>
      <c r="M248" s="22"/>
      <c r="N248" s="20"/>
      <c r="O248" s="21"/>
      <c r="P248" s="16" t="str">
        <f t="shared" si="6"/>
        <v>Vgl.  (), S. .</v>
      </c>
      <c r="Q248" s="19"/>
    </row>
    <row r="249" spans="1:17" x14ac:dyDescent="0.2">
      <c r="A249" s="20">
        <v>248</v>
      </c>
      <c r="B249" s="20"/>
      <c r="C249" s="22"/>
      <c r="D249" s="22"/>
      <c r="E249" s="22"/>
      <c r="F249" s="22"/>
      <c r="G249" s="22" t="s">
        <v>15</v>
      </c>
      <c r="H249" s="54"/>
      <c r="I249" s="22"/>
      <c r="J249" s="22"/>
      <c r="K249" s="23"/>
      <c r="L249" s="22"/>
      <c r="M249" s="22"/>
      <c r="N249" s="20"/>
      <c r="O249" s="21"/>
      <c r="P249" s="16" t="str">
        <f t="shared" si="6"/>
        <v>Vgl.  (), S. .</v>
      </c>
      <c r="Q249" s="19"/>
    </row>
    <row r="250" spans="1:17" x14ac:dyDescent="0.2">
      <c r="A250" s="20">
        <v>249</v>
      </c>
      <c r="B250" s="20"/>
      <c r="C250" s="22"/>
      <c r="D250" s="22"/>
      <c r="E250" s="22"/>
      <c r="F250" s="22"/>
      <c r="G250" s="22" t="s">
        <v>15</v>
      </c>
      <c r="H250" s="54"/>
      <c r="I250" s="22"/>
      <c r="J250" s="22"/>
      <c r="K250" s="23"/>
      <c r="L250" s="22"/>
      <c r="M250" s="22"/>
      <c r="N250" s="20"/>
      <c r="O250" s="21"/>
      <c r="P250" s="16" t="str">
        <f t="shared" si="6"/>
        <v>Vgl.  (), S. .</v>
      </c>
      <c r="Q250" s="19"/>
    </row>
    <row r="251" spans="1:17" x14ac:dyDescent="0.2">
      <c r="A251" s="20">
        <v>250</v>
      </c>
      <c r="B251" s="20"/>
      <c r="C251" s="22"/>
      <c r="D251" s="22"/>
      <c r="E251" s="22"/>
      <c r="F251" s="22"/>
      <c r="G251" s="22" t="s">
        <v>15</v>
      </c>
      <c r="H251" s="54"/>
      <c r="I251" s="22"/>
      <c r="J251" s="22"/>
      <c r="K251" s="23"/>
      <c r="L251" s="22"/>
      <c r="M251" s="22"/>
      <c r="N251" s="20"/>
      <c r="O251" s="22"/>
      <c r="P251" s="16" t="str">
        <f t="shared" si="6"/>
        <v>Vgl.  (), S. .</v>
      </c>
      <c r="Q251" s="19"/>
    </row>
    <row r="252" spans="1:17" x14ac:dyDescent="0.2">
      <c r="A252" s="20">
        <v>251</v>
      </c>
      <c r="B252" s="20"/>
      <c r="C252" s="22"/>
      <c r="D252" s="22"/>
      <c r="E252" s="22"/>
      <c r="F252" s="22"/>
      <c r="G252" s="22" t="s">
        <v>15</v>
      </c>
      <c r="H252" s="54"/>
      <c r="I252" s="22"/>
      <c r="J252" s="22"/>
      <c r="K252" s="23"/>
      <c r="L252" s="22"/>
      <c r="M252" s="22"/>
      <c r="N252" s="20"/>
      <c r="O252" s="22"/>
      <c r="P252" s="16" t="str">
        <f t="shared" si="6"/>
        <v>Vgl.  (), S. .</v>
      </c>
      <c r="Q252" s="19"/>
    </row>
    <row r="253" spans="1:17" x14ac:dyDescent="0.2">
      <c r="A253" s="20">
        <v>252</v>
      </c>
      <c r="B253" s="20"/>
      <c r="C253" s="22"/>
      <c r="D253" s="22"/>
      <c r="E253" s="22"/>
      <c r="F253" s="22"/>
      <c r="G253" s="22" t="s">
        <v>15</v>
      </c>
      <c r="H253" s="54"/>
      <c r="I253" s="22"/>
      <c r="J253" s="22"/>
      <c r="K253" s="23"/>
      <c r="L253" s="22"/>
      <c r="M253" s="22"/>
      <c r="N253" s="20"/>
      <c r="O253" s="22"/>
      <c r="P253" s="16" t="str">
        <f t="shared" si="6"/>
        <v>Vgl.  (), S. .</v>
      </c>
      <c r="Q253" s="19"/>
    </row>
    <row r="254" spans="1:17" x14ac:dyDescent="0.2">
      <c r="A254" s="20">
        <v>253</v>
      </c>
      <c r="B254" s="20"/>
      <c r="C254" s="22"/>
      <c r="D254" s="22"/>
      <c r="E254" s="22"/>
      <c r="F254" s="22"/>
      <c r="G254" s="22" t="s">
        <v>15</v>
      </c>
      <c r="H254" s="54"/>
      <c r="I254" s="22"/>
      <c r="J254" s="22"/>
      <c r="K254" s="23"/>
      <c r="L254" s="22"/>
      <c r="M254" s="22"/>
      <c r="N254" s="20"/>
      <c r="O254" s="22"/>
      <c r="P254" s="16" t="str">
        <f t="shared" si="6"/>
        <v>Vgl.  (), S. .</v>
      </c>
      <c r="Q254" s="19"/>
    </row>
    <row r="255" spans="1:17" x14ac:dyDescent="0.2">
      <c r="A255" s="20">
        <v>254</v>
      </c>
      <c r="B255" s="20"/>
      <c r="C255" s="22"/>
      <c r="D255" s="22"/>
      <c r="E255" s="22"/>
      <c r="F255" s="22"/>
      <c r="G255" s="22" t="s">
        <v>15</v>
      </c>
      <c r="H255" s="54"/>
      <c r="I255" s="22"/>
      <c r="J255" s="22"/>
      <c r="K255" s="23"/>
      <c r="L255" s="22"/>
      <c r="M255" s="22"/>
      <c r="N255" s="20"/>
      <c r="O255" s="22"/>
      <c r="P255" s="16" t="str">
        <f t="shared" si="6"/>
        <v>Vgl.  (), S. .</v>
      </c>
      <c r="Q255" s="19"/>
    </row>
    <row r="256" spans="1:17" x14ac:dyDescent="0.2">
      <c r="A256" s="20">
        <v>255</v>
      </c>
      <c r="B256" s="20"/>
      <c r="C256" s="22"/>
      <c r="D256" s="22"/>
      <c r="E256" s="22"/>
      <c r="F256" s="22"/>
      <c r="G256" s="22" t="s">
        <v>15</v>
      </c>
      <c r="H256" s="54"/>
      <c r="I256" s="22"/>
      <c r="J256" s="22"/>
      <c r="K256" s="23"/>
      <c r="L256" s="22"/>
      <c r="M256" s="22"/>
      <c r="N256" s="20"/>
      <c r="O256" s="22"/>
      <c r="P256" s="16" t="str">
        <f t="shared" si="6"/>
        <v>Vgl.  (), S. .</v>
      </c>
      <c r="Q256" s="19"/>
    </row>
    <row r="257" spans="1:17" x14ac:dyDescent="0.2">
      <c r="A257" s="20">
        <v>256</v>
      </c>
      <c r="B257" s="20"/>
      <c r="C257" s="22"/>
      <c r="D257" s="22"/>
      <c r="E257" s="22"/>
      <c r="F257" s="22"/>
      <c r="G257" s="22" t="s">
        <v>15</v>
      </c>
      <c r="H257" s="54"/>
      <c r="I257" s="22"/>
      <c r="J257" s="22"/>
      <c r="K257" s="23"/>
      <c r="L257" s="22"/>
      <c r="M257" s="22"/>
      <c r="N257" s="20"/>
      <c r="O257" s="22"/>
      <c r="P257" s="16" t="str">
        <f t="shared" si="6"/>
        <v>Vgl.  (), S. .</v>
      </c>
      <c r="Q257" s="19"/>
    </row>
    <row r="258" spans="1:17" x14ac:dyDescent="0.2">
      <c r="A258" s="20">
        <v>257</v>
      </c>
      <c r="B258" s="20"/>
      <c r="C258" s="22"/>
      <c r="D258" s="22"/>
      <c r="E258" s="22"/>
      <c r="F258" s="22"/>
      <c r="G258" s="22" t="s">
        <v>15</v>
      </c>
      <c r="H258" s="54"/>
      <c r="I258" s="22"/>
      <c r="J258" s="22"/>
      <c r="K258" s="23"/>
      <c r="L258" s="22"/>
      <c r="M258" s="22"/>
      <c r="N258" s="20"/>
      <c r="O258" s="22"/>
      <c r="P258" s="16" t="str">
        <f t="shared" si="6"/>
        <v>Vgl.  (), S. .</v>
      </c>
      <c r="Q258" s="19"/>
    </row>
    <row r="259" spans="1:17" x14ac:dyDescent="0.2">
      <c r="A259" s="20">
        <v>258</v>
      </c>
      <c r="B259" s="20"/>
      <c r="C259" s="22"/>
      <c r="D259" s="22"/>
      <c r="E259" s="22"/>
      <c r="F259" s="22"/>
      <c r="G259" s="22" t="s">
        <v>15</v>
      </c>
      <c r="H259" s="54"/>
      <c r="I259" s="22"/>
      <c r="J259" s="22"/>
      <c r="K259" s="23"/>
      <c r="L259" s="22"/>
      <c r="M259" s="22"/>
      <c r="N259" s="20"/>
      <c r="O259" s="21"/>
      <c r="P259" s="16" t="str">
        <f t="shared" si="6"/>
        <v>Vgl.  (), S. .</v>
      </c>
      <c r="Q259" s="19"/>
    </row>
    <row r="260" spans="1:17" x14ac:dyDescent="0.2">
      <c r="A260" s="20">
        <v>259</v>
      </c>
      <c r="B260" s="20"/>
      <c r="C260" s="22"/>
      <c r="D260" s="22"/>
      <c r="E260" s="22"/>
      <c r="F260" s="22"/>
      <c r="G260" s="22" t="s">
        <v>15</v>
      </c>
      <c r="H260" s="54"/>
      <c r="I260" s="22"/>
      <c r="J260" s="22"/>
      <c r="K260" s="23"/>
      <c r="L260" s="22"/>
      <c r="M260" s="22"/>
      <c r="N260" s="20"/>
      <c r="O260" s="21"/>
      <c r="P260" s="16" t="str">
        <f t="shared" si="6"/>
        <v>Vgl.  (), S. .</v>
      </c>
      <c r="Q260" s="19"/>
    </row>
    <row r="261" spans="1:17" x14ac:dyDescent="0.2">
      <c r="A261" s="20">
        <v>260</v>
      </c>
      <c r="B261" s="20"/>
      <c r="C261" s="22"/>
      <c r="D261" s="22"/>
      <c r="E261" s="22"/>
      <c r="F261" s="22"/>
      <c r="G261" s="22" t="s">
        <v>15</v>
      </c>
      <c r="H261" s="54"/>
      <c r="I261" s="22"/>
      <c r="J261" s="22"/>
      <c r="K261" s="23"/>
      <c r="L261" s="22"/>
      <c r="M261" s="22"/>
      <c r="N261" s="20"/>
      <c r="O261" s="21"/>
      <c r="P261" s="16" t="str">
        <f t="shared" si="6"/>
        <v>Vgl.  (), S. .</v>
      </c>
      <c r="Q261" s="19"/>
    </row>
    <row r="262" spans="1:17" x14ac:dyDescent="0.2">
      <c r="A262" s="20">
        <v>261</v>
      </c>
      <c r="B262" s="20"/>
      <c r="C262" s="22"/>
      <c r="D262" s="22"/>
      <c r="E262" s="22"/>
      <c r="F262" s="22"/>
      <c r="G262" s="22" t="s">
        <v>15</v>
      </c>
      <c r="H262" s="54"/>
      <c r="I262" s="22"/>
      <c r="J262" s="22"/>
      <c r="K262" s="23"/>
      <c r="L262" s="22"/>
      <c r="M262" s="22"/>
      <c r="N262" s="20"/>
      <c r="O262" s="21"/>
      <c r="P262" s="16" t="str">
        <f t="shared" si="6"/>
        <v>Vgl.  (), S. .</v>
      </c>
      <c r="Q262" s="19"/>
    </row>
    <row r="263" spans="1:17" x14ac:dyDescent="0.2">
      <c r="A263" s="26">
        <v>262</v>
      </c>
      <c r="B263" s="20"/>
      <c r="C263" s="22"/>
      <c r="D263" s="22"/>
      <c r="E263" s="22"/>
      <c r="F263" s="22"/>
      <c r="G263" s="22" t="s">
        <v>15</v>
      </c>
      <c r="H263" s="54"/>
      <c r="I263" s="22"/>
      <c r="J263" s="22"/>
      <c r="K263" s="23"/>
      <c r="L263" s="22"/>
      <c r="M263" s="22"/>
      <c r="N263" s="20"/>
      <c r="O263" s="21"/>
      <c r="P263" s="30" t="str">
        <f t="shared" ref="P263:P285" si="7">"Vgl. "&amp;I263&amp;" ("&amp;N263&amp;"), S. "&amp;O263&amp;"."</f>
        <v>Vgl.  (), S. .</v>
      </c>
      <c r="Q263" s="19"/>
    </row>
    <row r="264" spans="1:17" x14ac:dyDescent="0.2">
      <c r="A264" s="20">
        <v>263</v>
      </c>
      <c r="B264" s="20"/>
      <c r="C264" s="22"/>
      <c r="D264" s="22"/>
      <c r="E264" s="22"/>
      <c r="F264" s="22"/>
      <c r="G264" s="22" t="s">
        <v>15</v>
      </c>
      <c r="H264" s="54"/>
      <c r="I264" s="22"/>
      <c r="J264" s="22"/>
      <c r="K264" s="23"/>
      <c r="L264" s="22"/>
      <c r="M264" s="22"/>
      <c r="N264" s="20"/>
      <c r="O264" s="21"/>
      <c r="P264" s="30" t="str">
        <f t="shared" si="7"/>
        <v>Vgl.  (), S. .</v>
      </c>
      <c r="Q264" s="19"/>
    </row>
    <row r="265" spans="1:17" x14ac:dyDescent="0.2">
      <c r="A265" s="26">
        <v>264</v>
      </c>
      <c r="B265" s="20"/>
      <c r="C265" s="22"/>
      <c r="D265" s="22"/>
      <c r="E265" s="22"/>
      <c r="F265" s="22"/>
      <c r="G265" s="22" t="s">
        <v>15</v>
      </c>
      <c r="H265" s="54"/>
      <c r="I265" s="22"/>
      <c r="J265" s="22"/>
      <c r="K265" s="23"/>
      <c r="L265" s="22"/>
      <c r="M265" s="22"/>
      <c r="N265" s="20"/>
      <c r="O265" s="21"/>
      <c r="P265" s="30" t="str">
        <f t="shared" si="7"/>
        <v>Vgl.  (), S. .</v>
      </c>
      <c r="Q265" s="19"/>
    </row>
    <row r="266" spans="1:17" x14ac:dyDescent="0.2">
      <c r="A266" s="20">
        <v>265</v>
      </c>
      <c r="B266" s="20"/>
      <c r="C266" s="22"/>
      <c r="D266" s="22"/>
      <c r="E266" s="22"/>
      <c r="F266" s="22"/>
      <c r="G266" s="22" t="s">
        <v>15</v>
      </c>
      <c r="H266" s="54"/>
      <c r="I266" s="22"/>
      <c r="J266" s="22"/>
      <c r="K266" s="23"/>
      <c r="L266" s="22"/>
      <c r="M266" s="22"/>
      <c r="N266" s="20"/>
      <c r="O266" s="21"/>
      <c r="P266" s="30" t="str">
        <f t="shared" si="7"/>
        <v>Vgl.  (), S. .</v>
      </c>
      <c r="Q266" s="19"/>
    </row>
    <row r="267" spans="1:17" x14ac:dyDescent="0.2">
      <c r="A267" s="26">
        <v>266</v>
      </c>
      <c r="B267" s="20"/>
      <c r="C267" s="22"/>
      <c r="D267" s="22"/>
      <c r="E267" s="22"/>
      <c r="F267" s="22"/>
      <c r="G267" s="22" t="s">
        <v>15</v>
      </c>
      <c r="H267" s="54"/>
      <c r="I267" s="22"/>
      <c r="J267" s="22"/>
      <c r="K267" s="23"/>
      <c r="L267" s="22"/>
      <c r="M267" s="22"/>
      <c r="N267" s="20"/>
      <c r="O267" s="21"/>
      <c r="P267" s="30" t="str">
        <f t="shared" si="7"/>
        <v>Vgl.  (), S. .</v>
      </c>
      <c r="Q267" s="19"/>
    </row>
    <row r="268" spans="1:17" x14ac:dyDescent="0.2">
      <c r="A268" s="20">
        <v>267</v>
      </c>
      <c r="B268" s="20"/>
      <c r="C268" s="22"/>
      <c r="D268" s="22"/>
      <c r="E268" s="22"/>
      <c r="F268" s="22"/>
      <c r="G268" s="22" t="s">
        <v>15</v>
      </c>
      <c r="H268" s="54"/>
      <c r="I268" s="22"/>
      <c r="J268" s="22"/>
      <c r="K268" s="23"/>
      <c r="L268" s="22"/>
      <c r="M268" s="22"/>
      <c r="N268" s="20"/>
      <c r="O268" s="21"/>
      <c r="P268" s="30" t="str">
        <f t="shared" si="7"/>
        <v>Vgl.  (), S. .</v>
      </c>
      <c r="Q268" s="19"/>
    </row>
    <row r="269" spans="1:17" x14ac:dyDescent="0.2">
      <c r="A269" s="26">
        <v>268</v>
      </c>
      <c r="B269" s="20"/>
      <c r="C269" s="22"/>
      <c r="D269" s="22"/>
      <c r="E269" s="22"/>
      <c r="F269" s="22"/>
      <c r="G269" s="22" t="s">
        <v>15</v>
      </c>
      <c r="H269" s="54"/>
      <c r="I269" s="22"/>
      <c r="J269" s="22"/>
      <c r="K269" s="23"/>
      <c r="L269" s="22"/>
      <c r="M269" s="22"/>
      <c r="N269" s="20"/>
      <c r="O269" s="21"/>
      <c r="P269" s="30" t="str">
        <f t="shared" si="7"/>
        <v>Vgl.  (), S. .</v>
      </c>
      <c r="Q269" s="19"/>
    </row>
    <row r="270" spans="1:17" x14ac:dyDescent="0.2">
      <c r="A270" s="20">
        <v>269</v>
      </c>
      <c r="B270" s="20"/>
      <c r="C270" s="22"/>
      <c r="D270" s="22"/>
      <c r="E270" s="22"/>
      <c r="F270" s="22"/>
      <c r="G270" s="22" t="s">
        <v>15</v>
      </c>
      <c r="H270" s="54"/>
      <c r="I270" s="22"/>
      <c r="J270" s="22"/>
      <c r="K270" s="23"/>
      <c r="L270" s="22"/>
      <c r="M270" s="22"/>
      <c r="N270" s="20"/>
      <c r="O270" s="21"/>
      <c r="P270" s="30" t="str">
        <f t="shared" si="7"/>
        <v>Vgl.  (), S. .</v>
      </c>
      <c r="Q270" s="19"/>
    </row>
    <row r="271" spans="1:17" x14ac:dyDescent="0.2">
      <c r="A271" s="26">
        <v>270</v>
      </c>
      <c r="B271" s="20"/>
      <c r="C271" s="22"/>
      <c r="D271" s="22"/>
      <c r="E271" s="22"/>
      <c r="F271" s="22"/>
      <c r="G271" s="22" t="s">
        <v>15</v>
      </c>
      <c r="H271" s="54"/>
      <c r="I271" s="22"/>
      <c r="J271" s="22"/>
      <c r="K271" s="23"/>
      <c r="L271" s="22"/>
      <c r="M271" s="22"/>
      <c r="N271" s="20"/>
      <c r="O271" s="21"/>
      <c r="P271" s="30" t="str">
        <f t="shared" si="7"/>
        <v>Vgl.  (), S. .</v>
      </c>
      <c r="Q271" s="19"/>
    </row>
    <row r="272" spans="1:17" x14ac:dyDescent="0.2">
      <c r="A272" s="20">
        <v>271</v>
      </c>
      <c r="B272" s="20"/>
      <c r="C272" s="22"/>
      <c r="D272" s="22"/>
      <c r="E272" s="22"/>
      <c r="F272" s="22"/>
      <c r="G272" s="22" t="s">
        <v>15</v>
      </c>
      <c r="H272" s="54"/>
      <c r="I272" s="22"/>
      <c r="J272" s="22"/>
      <c r="K272" s="23"/>
      <c r="L272" s="22"/>
      <c r="M272" s="22"/>
      <c r="N272" s="20"/>
      <c r="O272" s="21"/>
      <c r="P272" s="30" t="str">
        <f t="shared" si="7"/>
        <v>Vgl.  (), S. .</v>
      </c>
      <c r="Q272" s="19"/>
    </row>
    <row r="273" spans="1:17" x14ac:dyDescent="0.2">
      <c r="A273" s="26">
        <v>272</v>
      </c>
      <c r="B273" s="20"/>
      <c r="C273" s="22"/>
      <c r="D273" s="22"/>
      <c r="E273" s="22"/>
      <c r="F273" s="22"/>
      <c r="G273" s="22" t="s">
        <v>15</v>
      </c>
      <c r="H273" s="54"/>
      <c r="I273" s="22"/>
      <c r="J273" s="22"/>
      <c r="K273" s="23"/>
      <c r="L273" s="22"/>
      <c r="M273" s="22"/>
      <c r="N273" s="20"/>
      <c r="O273" s="21"/>
      <c r="P273" s="30" t="str">
        <f t="shared" si="7"/>
        <v>Vgl.  (), S. .</v>
      </c>
      <c r="Q273" s="19"/>
    </row>
    <row r="274" spans="1:17" x14ac:dyDescent="0.2">
      <c r="A274" s="20">
        <v>273</v>
      </c>
      <c r="B274" s="20"/>
      <c r="C274" s="22"/>
      <c r="D274" s="22"/>
      <c r="E274" s="22"/>
      <c r="F274" s="22"/>
      <c r="G274" s="22" t="s">
        <v>15</v>
      </c>
      <c r="H274" s="54"/>
      <c r="I274" s="22"/>
      <c r="J274" s="22"/>
      <c r="K274" s="23"/>
      <c r="L274" s="22"/>
      <c r="M274" s="22"/>
      <c r="N274" s="20"/>
      <c r="O274" s="21"/>
      <c r="P274" s="30" t="str">
        <f t="shared" si="7"/>
        <v>Vgl.  (), S. .</v>
      </c>
      <c r="Q274" s="19"/>
    </row>
    <row r="275" spans="1:17" x14ac:dyDescent="0.2">
      <c r="A275" s="26">
        <v>274</v>
      </c>
      <c r="B275" s="20"/>
      <c r="C275" s="22"/>
      <c r="D275" s="22"/>
      <c r="E275" s="22"/>
      <c r="F275" s="22"/>
      <c r="G275" s="22" t="s">
        <v>15</v>
      </c>
      <c r="H275" s="54"/>
      <c r="I275" s="22"/>
      <c r="J275" s="22"/>
      <c r="K275" s="23"/>
      <c r="L275" s="22"/>
      <c r="M275" s="22"/>
      <c r="N275" s="20"/>
      <c r="O275" s="21"/>
      <c r="P275" s="30" t="str">
        <f t="shared" si="7"/>
        <v>Vgl.  (), S. .</v>
      </c>
      <c r="Q275" s="19"/>
    </row>
    <row r="276" spans="1:17" x14ac:dyDescent="0.2">
      <c r="A276" s="20">
        <v>275</v>
      </c>
      <c r="B276" s="20"/>
      <c r="C276" s="22"/>
      <c r="D276" s="22"/>
      <c r="E276" s="22"/>
      <c r="F276" s="22"/>
      <c r="G276" s="22" t="s">
        <v>15</v>
      </c>
      <c r="H276" s="54"/>
      <c r="I276" s="22"/>
      <c r="J276" s="22"/>
      <c r="K276" s="23"/>
      <c r="L276" s="22"/>
      <c r="M276" s="22"/>
      <c r="N276" s="20"/>
      <c r="O276" s="21"/>
      <c r="P276" s="30" t="str">
        <f t="shared" si="7"/>
        <v>Vgl.  (), S. .</v>
      </c>
      <c r="Q276" s="19"/>
    </row>
    <row r="277" spans="1:17" x14ac:dyDescent="0.2">
      <c r="A277" s="26">
        <v>276</v>
      </c>
      <c r="B277" s="20"/>
      <c r="C277" s="22"/>
      <c r="D277" s="22"/>
      <c r="E277" s="22"/>
      <c r="F277" s="22"/>
      <c r="G277" s="22" t="s">
        <v>15</v>
      </c>
      <c r="H277" s="54"/>
      <c r="I277" s="22"/>
      <c r="J277" s="22"/>
      <c r="K277" s="23"/>
      <c r="L277" s="22"/>
      <c r="M277" s="22"/>
      <c r="N277" s="20"/>
      <c r="O277" s="21"/>
      <c r="P277" s="30" t="str">
        <f t="shared" si="7"/>
        <v>Vgl.  (), S. .</v>
      </c>
      <c r="Q277" s="19"/>
    </row>
    <row r="278" spans="1:17" x14ac:dyDescent="0.2">
      <c r="A278" s="20">
        <v>277</v>
      </c>
      <c r="B278" s="20"/>
      <c r="C278" s="22"/>
      <c r="D278" s="22"/>
      <c r="E278" s="22"/>
      <c r="F278" s="22"/>
      <c r="G278" s="22" t="s">
        <v>15</v>
      </c>
      <c r="H278" s="54"/>
      <c r="I278" s="22"/>
      <c r="J278" s="22"/>
      <c r="K278" s="23"/>
      <c r="L278" s="22"/>
      <c r="M278" s="22"/>
      <c r="N278" s="20"/>
      <c r="O278" s="21"/>
      <c r="P278" s="30" t="str">
        <f t="shared" si="7"/>
        <v>Vgl.  (), S. .</v>
      </c>
      <c r="Q278" s="19"/>
    </row>
    <row r="279" spans="1:17" x14ac:dyDescent="0.2">
      <c r="A279" s="26">
        <v>278</v>
      </c>
      <c r="B279" s="20"/>
      <c r="C279" s="22"/>
      <c r="D279" s="22"/>
      <c r="E279" s="22"/>
      <c r="F279" s="22"/>
      <c r="G279" s="22" t="s">
        <v>15</v>
      </c>
      <c r="H279" s="54"/>
      <c r="I279" s="22"/>
      <c r="J279" s="22"/>
      <c r="K279" s="23"/>
      <c r="L279" s="22"/>
      <c r="M279" s="22"/>
      <c r="N279" s="20"/>
      <c r="O279" s="21"/>
      <c r="P279" s="30" t="str">
        <f t="shared" si="7"/>
        <v>Vgl.  (), S. .</v>
      </c>
      <c r="Q279" s="19"/>
    </row>
    <row r="280" spans="1:17" x14ac:dyDescent="0.2">
      <c r="A280" s="20">
        <v>279</v>
      </c>
      <c r="B280" s="20"/>
      <c r="C280" s="22"/>
      <c r="D280" s="22"/>
      <c r="E280" s="22"/>
      <c r="F280" s="22"/>
      <c r="G280" s="22" t="s">
        <v>15</v>
      </c>
      <c r="H280" s="54"/>
      <c r="I280" s="22"/>
      <c r="J280" s="22"/>
      <c r="K280" s="23"/>
      <c r="L280" s="22"/>
      <c r="M280" s="22"/>
      <c r="N280" s="20"/>
      <c r="O280" s="21"/>
      <c r="P280" s="30" t="str">
        <f t="shared" si="7"/>
        <v>Vgl.  (), S. .</v>
      </c>
      <c r="Q280" s="19"/>
    </row>
    <row r="281" spans="1:17" x14ac:dyDescent="0.2">
      <c r="A281" s="26">
        <v>280</v>
      </c>
      <c r="B281" s="20"/>
      <c r="C281" s="22"/>
      <c r="D281" s="22"/>
      <c r="E281" s="22"/>
      <c r="F281" s="22"/>
      <c r="G281" s="22" t="s">
        <v>15</v>
      </c>
      <c r="H281" s="54"/>
      <c r="I281" s="22"/>
      <c r="J281" s="22"/>
      <c r="K281" s="23"/>
      <c r="L281" s="22"/>
      <c r="M281" s="22"/>
      <c r="N281" s="20"/>
      <c r="O281" s="21"/>
      <c r="P281" s="30" t="str">
        <f t="shared" si="7"/>
        <v>Vgl.  (), S. .</v>
      </c>
      <c r="Q281" s="19"/>
    </row>
    <row r="282" spans="1:17" x14ac:dyDescent="0.2">
      <c r="A282" s="20">
        <v>281</v>
      </c>
      <c r="B282" s="20"/>
      <c r="C282" s="22"/>
      <c r="D282" s="22"/>
      <c r="E282" s="22"/>
      <c r="F282" s="22"/>
      <c r="G282" s="22" t="s">
        <v>15</v>
      </c>
      <c r="H282" s="54"/>
      <c r="I282" s="22"/>
      <c r="J282" s="22"/>
      <c r="K282" s="23"/>
      <c r="L282" s="22"/>
      <c r="M282" s="22"/>
      <c r="N282" s="20"/>
      <c r="O282" s="21"/>
      <c r="P282" s="30" t="str">
        <f t="shared" si="7"/>
        <v>Vgl.  (), S. .</v>
      </c>
      <c r="Q282" s="19"/>
    </row>
    <row r="283" spans="1:17" x14ac:dyDescent="0.2">
      <c r="A283" s="26">
        <v>282</v>
      </c>
      <c r="B283" s="20"/>
      <c r="C283" s="22"/>
      <c r="D283" s="22"/>
      <c r="E283" s="22"/>
      <c r="F283" s="22"/>
      <c r="G283" s="22" t="s">
        <v>15</v>
      </c>
      <c r="H283" s="54"/>
      <c r="I283" s="22"/>
      <c r="J283" s="22"/>
      <c r="K283" s="23"/>
      <c r="L283" s="22"/>
      <c r="M283" s="22"/>
      <c r="N283" s="20"/>
      <c r="O283" s="21"/>
      <c r="P283" s="30" t="str">
        <f t="shared" si="7"/>
        <v>Vgl.  (), S. .</v>
      </c>
      <c r="Q283" s="19"/>
    </row>
    <row r="284" spans="1:17" x14ac:dyDescent="0.2">
      <c r="A284" s="20">
        <v>283</v>
      </c>
      <c r="B284" s="20"/>
      <c r="C284" s="22"/>
      <c r="D284" s="22"/>
      <c r="E284" s="22"/>
      <c r="F284" s="22"/>
      <c r="G284" s="22" t="s">
        <v>15</v>
      </c>
      <c r="H284" s="54"/>
      <c r="I284" s="22"/>
      <c r="J284" s="22"/>
      <c r="K284" s="23"/>
      <c r="L284" s="22"/>
      <c r="M284" s="22"/>
      <c r="N284" s="20"/>
      <c r="O284" s="21"/>
      <c r="P284" s="30" t="str">
        <f t="shared" si="7"/>
        <v>Vgl.  (), S. .</v>
      </c>
      <c r="Q284" s="19"/>
    </row>
    <row r="285" spans="1:17" x14ac:dyDescent="0.2">
      <c r="A285" s="26">
        <v>284</v>
      </c>
      <c r="B285" s="20"/>
      <c r="C285" s="22"/>
      <c r="D285" s="22"/>
      <c r="E285" s="22"/>
      <c r="F285" s="22"/>
      <c r="G285" s="22" t="s">
        <v>15</v>
      </c>
      <c r="H285" s="54"/>
      <c r="I285" s="22"/>
      <c r="J285" s="22"/>
      <c r="K285" s="23"/>
      <c r="L285" s="22"/>
      <c r="M285" s="22"/>
      <c r="N285" s="20"/>
      <c r="O285" s="21"/>
      <c r="P285" s="30" t="str">
        <f t="shared" si="7"/>
        <v>Vgl.  (), S. .</v>
      </c>
      <c r="Q285" s="19"/>
    </row>
    <row r="286" spans="1:17" x14ac:dyDescent="0.2">
      <c r="A286" s="20">
        <v>285</v>
      </c>
      <c r="B286" s="20"/>
      <c r="C286" s="22"/>
      <c r="D286" s="22"/>
      <c r="E286" s="22"/>
      <c r="F286" s="22"/>
      <c r="G286" s="22" t="s">
        <v>15</v>
      </c>
      <c r="H286" s="54"/>
      <c r="I286" s="22"/>
      <c r="J286" s="22"/>
      <c r="K286" s="23"/>
      <c r="L286" s="22"/>
      <c r="M286" s="22"/>
      <c r="N286" s="20"/>
      <c r="O286" s="21"/>
      <c r="P286" s="30" t="str">
        <f t="shared" ref="P286:P301" si="8">"Vgl. "&amp;I286&amp;" ("&amp;N286&amp;"), S. "&amp;O286&amp;"."</f>
        <v>Vgl.  (), S. .</v>
      </c>
      <c r="Q286" s="19"/>
    </row>
    <row r="287" spans="1:17" x14ac:dyDescent="0.2">
      <c r="A287" s="26">
        <v>286</v>
      </c>
      <c r="B287" s="20"/>
      <c r="C287" s="22"/>
      <c r="D287" s="22"/>
      <c r="E287" s="22"/>
      <c r="F287" s="22"/>
      <c r="G287" s="22" t="s">
        <v>15</v>
      </c>
      <c r="H287" s="54"/>
      <c r="I287" s="22"/>
      <c r="J287" s="22"/>
      <c r="K287" s="23"/>
      <c r="L287" s="22"/>
      <c r="M287" s="22"/>
      <c r="N287" s="20"/>
      <c r="O287" s="21"/>
      <c r="P287" s="30" t="str">
        <f t="shared" si="8"/>
        <v>Vgl.  (), S. .</v>
      </c>
      <c r="Q287" s="19"/>
    </row>
    <row r="288" spans="1:17" x14ac:dyDescent="0.2">
      <c r="A288" s="20">
        <v>287</v>
      </c>
      <c r="B288" s="20"/>
      <c r="C288" s="22"/>
      <c r="D288" s="22"/>
      <c r="E288" s="22"/>
      <c r="F288" s="22"/>
      <c r="G288" s="22" t="s">
        <v>15</v>
      </c>
      <c r="H288" s="54"/>
      <c r="I288" s="22"/>
      <c r="J288" s="22"/>
      <c r="K288" s="23"/>
      <c r="L288" s="22"/>
      <c r="M288" s="22"/>
      <c r="N288" s="20"/>
      <c r="O288" s="21"/>
      <c r="P288" s="30" t="str">
        <f t="shared" si="8"/>
        <v>Vgl.  (), S. .</v>
      </c>
      <c r="Q288" s="19"/>
    </row>
    <row r="289" spans="1:17" x14ac:dyDescent="0.2">
      <c r="A289" s="26">
        <v>288</v>
      </c>
      <c r="B289" s="20"/>
      <c r="C289" s="22"/>
      <c r="D289" s="22"/>
      <c r="E289" s="22"/>
      <c r="F289" s="22"/>
      <c r="G289" s="22" t="s">
        <v>15</v>
      </c>
      <c r="H289" s="54"/>
      <c r="I289" s="22"/>
      <c r="J289" s="22"/>
      <c r="K289" s="23"/>
      <c r="L289" s="22"/>
      <c r="M289" s="22"/>
      <c r="N289" s="20"/>
      <c r="O289" s="21"/>
      <c r="P289" s="30" t="str">
        <f t="shared" si="8"/>
        <v>Vgl.  (), S. .</v>
      </c>
      <c r="Q289" s="19"/>
    </row>
    <row r="290" spans="1:17" x14ac:dyDescent="0.2">
      <c r="A290" s="20">
        <v>289</v>
      </c>
      <c r="B290" s="20"/>
      <c r="C290" s="22"/>
      <c r="D290" s="22"/>
      <c r="E290" s="22"/>
      <c r="F290" s="22"/>
      <c r="G290" s="22" t="s">
        <v>15</v>
      </c>
      <c r="H290" s="54"/>
      <c r="I290" s="22"/>
      <c r="J290" s="22"/>
      <c r="K290" s="23"/>
      <c r="L290" s="22"/>
      <c r="M290" s="22"/>
      <c r="N290" s="20"/>
      <c r="O290" s="21"/>
      <c r="P290" s="30" t="str">
        <f t="shared" si="8"/>
        <v>Vgl.  (), S. .</v>
      </c>
      <c r="Q290" s="19"/>
    </row>
    <row r="291" spans="1:17" x14ac:dyDescent="0.2">
      <c r="A291" s="26">
        <v>290</v>
      </c>
      <c r="B291" s="20"/>
      <c r="C291" s="22"/>
      <c r="D291" s="22"/>
      <c r="E291" s="22"/>
      <c r="F291" s="22"/>
      <c r="G291" s="22" t="s">
        <v>15</v>
      </c>
      <c r="H291" s="54"/>
      <c r="I291" s="22"/>
      <c r="J291" s="22"/>
      <c r="K291" s="23"/>
      <c r="L291" s="22"/>
      <c r="M291" s="22"/>
      <c r="N291" s="20"/>
      <c r="O291" s="21"/>
      <c r="P291" s="30" t="str">
        <f t="shared" si="8"/>
        <v>Vgl.  (), S. .</v>
      </c>
      <c r="Q291" s="19"/>
    </row>
    <row r="292" spans="1:17" x14ac:dyDescent="0.2">
      <c r="A292" s="20">
        <v>291</v>
      </c>
      <c r="B292" s="20"/>
      <c r="C292" s="22"/>
      <c r="D292" s="22"/>
      <c r="E292" s="22"/>
      <c r="F292" s="22"/>
      <c r="G292" s="22" t="s">
        <v>15</v>
      </c>
      <c r="H292" s="54"/>
      <c r="I292" s="22"/>
      <c r="J292" s="22"/>
      <c r="K292" s="23"/>
      <c r="L292" s="22"/>
      <c r="M292" s="22"/>
      <c r="N292" s="20"/>
      <c r="O292" s="21"/>
      <c r="P292" s="30" t="str">
        <f t="shared" si="8"/>
        <v>Vgl.  (), S. .</v>
      </c>
      <c r="Q292" s="19"/>
    </row>
    <row r="293" spans="1:17" x14ac:dyDescent="0.2">
      <c r="A293" s="26">
        <v>292</v>
      </c>
      <c r="B293" s="20"/>
      <c r="C293" s="22"/>
      <c r="D293" s="22"/>
      <c r="E293" s="22"/>
      <c r="F293" s="22"/>
      <c r="G293" s="22" t="s">
        <v>15</v>
      </c>
      <c r="H293" s="54"/>
      <c r="I293" s="22"/>
      <c r="J293" s="22"/>
      <c r="K293" s="23"/>
      <c r="L293" s="22"/>
      <c r="M293" s="22"/>
      <c r="N293" s="20"/>
      <c r="O293" s="21"/>
      <c r="P293" s="30" t="str">
        <f t="shared" si="8"/>
        <v>Vgl.  (), S. .</v>
      </c>
      <c r="Q293" s="19"/>
    </row>
    <row r="294" spans="1:17" x14ac:dyDescent="0.2">
      <c r="A294" s="20">
        <v>293</v>
      </c>
      <c r="B294" s="20"/>
      <c r="C294" s="22"/>
      <c r="D294" s="22"/>
      <c r="E294" s="22"/>
      <c r="F294" s="22"/>
      <c r="G294" s="22" t="s">
        <v>15</v>
      </c>
      <c r="H294" s="54"/>
      <c r="I294" s="22"/>
      <c r="J294" s="22"/>
      <c r="K294" s="23"/>
      <c r="L294" s="22"/>
      <c r="M294" s="22"/>
      <c r="N294" s="20"/>
      <c r="O294" s="21"/>
      <c r="P294" s="30" t="str">
        <f t="shared" si="8"/>
        <v>Vgl.  (), S. .</v>
      </c>
      <c r="Q294" s="19"/>
    </row>
    <row r="295" spans="1:17" x14ac:dyDescent="0.2">
      <c r="A295" s="26">
        <v>294</v>
      </c>
      <c r="B295" s="20"/>
      <c r="C295" s="22"/>
      <c r="D295" s="22"/>
      <c r="E295" s="22"/>
      <c r="F295" s="22"/>
      <c r="G295" s="22" t="s">
        <v>15</v>
      </c>
      <c r="H295" s="54"/>
      <c r="I295" s="22"/>
      <c r="J295" s="22"/>
      <c r="K295" s="23"/>
      <c r="L295" s="22"/>
      <c r="M295" s="22"/>
      <c r="N295" s="20"/>
      <c r="O295" s="21"/>
      <c r="P295" s="30" t="str">
        <f t="shared" si="8"/>
        <v>Vgl.  (), S. .</v>
      </c>
      <c r="Q295" s="19"/>
    </row>
    <row r="296" spans="1:17" x14ac:dyDescent="0.2">
      <c r="A296" s="20">
        <v>295</v>
      </c>
      <c r="B296" s="20"/>
      <c r="C296" s="22"/>
      <c r="D296" s="22"/>
      <c r="E296" s="22"/>
      <c r="F296" s="22"/>
      <c r="G296" s="22" t="s">
        <v>15</v>
      </c>
      <c r="H296" s="54"/>
      <c r="I296" s="22"/>
      <c r="J296" s="22"/>
      <c r="K296" s="23"/>
      <c r="L296" s="22"/>
      <c r="M296" s="22"/>
      <c r="N296" s="20"/>
      <c r="O296" s="21"/>
      <c r="P296" s="30" t="str">
        <f t="shared" si="8"/>
        <v>Vgl.  (), S. .</v>
      </c>
      <c r="Q296" s="19"/>
    </row>
    <row r="297" spans="1:17" x14ac:dyDescent="0.2">
      <c r="A297" s="26">
        <v>296</v>
      </c>
      <c r="B297" s="20"/>
      <c r="C297" s="22"/>
      <c r="D297" s="22"/>
      <c r="E297" s="22"/>
      <c r="F297" s="22"/>
      <c r="G297" s="22" t="s">
        <v>15</v>
      </c>
      <c r="H297" s="54"/>
      <c r="I297" s="22"/>
      <c r="J297" s="22"/>
      <c r="K297" s="23"/>
      <c r="L297" s="22"/>
      <c r="M297" s="22"/>
      <c r="N297" s="20"/>
      <c r="O297" s="21"/>
      <c r="P297" s="30" t="str">
        <f t="shared" si="8"/>
        <v>Vgl.  (), S. .</v>
      </c>
      <c r="Q297" s="19"/>
    </row>
    <row r="298" spans="1:17" x14ac:dyDescent="0.2">
      <c r="A298" s="20">
        <v>297</v>
      </c>
      <c r="B298" s="20"/>
      <c r="C298" s="22"/>
      <c r="D298" s="22"/>
      <c r="E298" s="22"/>
      <c r="F298" s="22"/>
      <c r="G298" s="22" t="s">
        <v>15</v>
      </c>
      <c r="H298" s="54"/>
      <c r="I298" s="22"/>
      <c r="J298" s="22"/>
      <c r="K298" s="23"/>
      <c r="L298" s="22"/>
      <c r="M298" s="22"/>
      <c r="N298" s="20"/>
      <c r="O298" s="21"/>
      <c r="P298" s="30" t="str">
        <f t="shared" si="8"/>
        <v>Vgl.  (), S. .</v>
      </c>
      <c r="Q298" s="19"/>
    </row>
    <row r="299" spans="1:17" x14ac:dyDescent="0.2">
      <c r="A299" s="26">
        <v>298</v>
      </c>
      <c r="B299" s="20"/>
      <c r="C299" s="22"/>
      <c r="D299" s="22"/>
      <c r="E299" s="22"/>
      <c r="F299" s="22"/>
      <c r="G299" s="22" t="s">
        <v>15</v>
      </c>
      <c r="H299" s="54"/>
      <c r="I299" s="22"/>
      <c r="J299" s="22"/>
      <c r="K299" s="23"/>
      <c r="L299" s="22"/>
      <c r="M299" s="22"/>
      <c r="N299" s="20"/>
      <c r="O299" s="21"/>
      <c r="P299" s="30" t="str">
        <f t="shared" si="8"/>
        <v>Vgl.  (), S. .</v>
      </c>
      <c r="Q299" s="19"/>
    </row>
    <row r="300" spans="1:17" x14ac:dyDescent="0.2">
      <c r="A300" s="20">
        <v>299</v>
      </c>
      <c r="B300" s="20"/>
      <c r="C300" s="22"/>
      <c r="D300" s="22"/>
      <c r="E300" s="22"/>
      <c r="F300" s="22"/>
      <c r="G300" s="22" t="s">
        <v>15</v>
      </c>
      <c r="H300" s="54"/>
      <c r="I300" s="22"/>
      <c r="J300" s="22"/>
      <c r="K300" s="23"/>
      <c r="L300" s="22"/>
      <c r="M300" s="22"/>
      <c r="N300" s="20"/>
      <c r="O300" s="21"/>
      <c r="P300" s="30" t="str">
        <f t="shared" si="8"/>
        <v>Vgl.  (), S. .</v>
      </c>
      <c r="Q300" s="19"/>
    </row>
    <row r="301" spans="1:17" x14ac:dyDescent="0.2">
      <c r="A301" s="26">
        <v>300</v>
      </c>
      <c r="B301" s="20"/>
      <c r="C301" s="22"/>
      <c r="D301" s="22"/>
      <c r="E301" s="22"/>
      <c r="F301" s="22"/>
      <c r="G301" s="22" t="s">
        <v>15</v>
      </c>
      <c r="H301" s="54"/>
      <c r="I301" s="22"/>
      <c r="J301" s="22"/>
      <c r="K301" s="23"/>
      <c r="L301" s="22"/>
      <c r="M301" s="22"/>
      <c r="N301" s="20"/>
      <c r="O301" s="22"/>
      <c r="P301" s="30" t="str">
        <f t="shared" si="8"/>
        <v>Vgl.  (), S. .</v>
      </c>
      <c r="Q301" s="19"/>
    </row>
  </sheetData>
  <autoFilter ref="A1:P301" xr:uid="{DEEDF95C-8D58-DC4B-A71E-8BBAD6EC869A}">
    <sortState xmlns:xlrd2="http://schemas.microsoft.com/office/spreadsheetml/2017/richdata2" ref="A2:P301">
      <sortCondition ref="A1:A301"/>
    </sortState>
  </autoFilter>
  <phoneticPr fontId="6" type="noConversion"/>
  <hyperlinks>
    <hyperlink ref="D4" r:id="rId1" xr:uid="{5EBB76C8-3CC2-C74B-B8AC-780C73B23B41}"/>
    <hyperlink ref="D2" r:id="rId2" xr:uid="{D1261DF4-88BD-A543-B7F1-EFF6E928971B}"/>
    <hyperlink ref="D3" r:id="rId3" xr:uid="{C2E85C0A-4437-4043-813B-7C724F427D13}"/>
    <hyperlink ref="D33" r:id="rId4" xr:uid="{B25CD72F-80FF-844D-9622-438A9DA0F80A}"/>
    <hyperlink ref="D34" r:id="rId5" xr:uid="{E79B33AC-51BF-D74E-84D2-BD33C9428F1F}"/>
    <hyperlink ref="D35" r:id="rId6" xr:uid="{A9D52B9A-6F2E-1349-9824-6D5F9620A191}"/>
    <hyperlink ref="D37" r:id="rId7" xr:uid="{3A63011B-1EDF-FD4E-9170-04C6AA32FEBA}"/>
    <hyperlink ref="D39" r:id="rId8" xr:uid="{1252E6E3-DCF4-AA4C-914D-29B54231F093}"/>
    <hyperlink ref="D40" r:id="rId9" xr:uid="{D6AC10F0-8845-624F-B65B-18DD95913E4C}"/>
    <hyperlink ref="D42" r:id="rId10" xr:uid="{72F7994D-B86F-264B-9CCA-B9F32521D650}"/>
    <hyperlink ref="D41" r:id="rId11" xr:uid="{877A48C0-E938-734B-9DDC-1F0EDDA6D41F}"/>
    <hyperlink ref="D38" r:id="rId12" xr:uid="{F8FBCF23-4053-5A4C-88A6-63B38ACEB866}"/>
    <hyperlink ref="D43" r:id="rId13" xr:uid="{D214B19E-8697-1D4E-9C82-2995C5013938}"/>
    <hyperlink ref="D44" r:id="rId14" xr:uid="{EAC3F864-5A58-AC46-9222-EEACED6A1F82}"/>
    <hyperlink ref="D45" r:id="rId15" xr:uid="{AC53A15B-3C08-0045-9BEB-8F48D3FFFFFE}"/>
    <hyperlink ref="D46" r:id="rId16" xr:uid="{B286A504-7A1E-2A4D-AC60-E943B42A9045}"/>
    <hyperlink ref="D47" r:id="rId17" xr:uid="{44461F10-D1FB-1343-AAD8-B69AD8DEB861}"/>
    <hyperlink ref="D48" r:id="rId18" xr:uid="{32084BD5-61F7-A44B-A276-949004561959}"/>
    <hyperlink ref="D49" r:id="rId19" xr:uid="{0545A269-E41E-5740-8185-5421F1BE0DA2}"/>
    <hyperlink ref="D50" r:id="rId20" xr:uid="{48744301-B60D-CD42-BCEC-91D4C7F3D143}"/>
    <hyperlink ref="D52" r:id="rId21" xr:uid="{36674DAB-805B-1B41-A755-77ABC561E975}"/>
    <hyperlink ref="D51" r:id="rId22" xr:uid="{476E1066-88E2-5043-86D1-487CB7CC21CB}"/>
    <hyperlink ref="D57" r:id="rId23" xr:uid="{B74F8347-9ED5-D44B-B8F3-513C8DB0F66B}"/>
    <hyperlink ref="D55" r:id="rId24" xr:uid="{F6E82269-9356-0F48-904B-C08B7E538D40}"/>
    <hyperlink ref="D56" r:id="rId25" xr:uid="{A013111C-5CA0-5247-9FF5-0F695229C2A1}"/>
    <hyperlink ref="D58" r:id="rId26" xr:uid="{530F8EA9-7E2C-E943-8C7B-242AC4C76A6B}"/>
    <hyperlink ref="D53" r:id="rId27" xr:uid="{2E55AE0C-6B8C-3E4B-ABCA-849BC6689A4B}"/>
    <hyperlink ref="D54" r:id="rId28" xr:uid="{69002FFF-784F-7C4F-9957-C7823F9F1931}"/>
    <hyperlink ref="D59" r:id="rId29" xr:uid="{E4E4B7AD-06D9-8344-B496-372809FB6575}"/>
    <hyperlink ref="D60" r:id="rId30" xr:uid="{EBC0959C-4DD9-A349-A466-EA06C4DE2850}"/>
    <hyperlink ref="D61" r:id="rId31" xr:uid="{22E5F4D4-B9D7-0748-9217-068F56B4F26C}"/>
    <hyperlink ref="D62" r:id="rId32" xr:uid="{B9A72747-4A4B-0D4E-A419-C269777571E5}"/>
    <hyperlink ref="D64" r:id="rId33" xr:uid="{7683E82B-A34A-7B40-9449-A46333BA6AD6}"/>
    <hyperlink ref="D63" r:id="rId34" xr:uid="{4A3E0982-FA29-B547-941B-D8737DE06714}"/>
    <hyperlink ref="D65" r:id="rId35" xr:uid="{20AD5753-CA4D-C345-A2F6-873EE9CD8180}"/>
    <hyperlink ref="D66" r:id="rId36" xr:uid="{0B7A0CF9-D312-1649-B4E5-0CD1CD18B339}"/>
    <hyperlink ref="D67" r:id="rId37" xr:uid="{7C337D89-B87E-1E42-9808-3D7BCB9235EF}"/>
    <hyperlink ref="D68" r:id="rId38" xr:uid="{2BD9E3A0-B104-A147-97AD-A9A750BF034B}"/>
    <hyperlink ref="D69" r:id="rId39" xr:uid="{83FC6C0E-006F-8642-8BBA-B1610B513653}"/>
    <hyperlink ref="D71" r:id="rId40" xr:uid="{26812256-8433-674A-9D03-8B094CF30A49}"/>
    <hyperlink ref="D70" r:id="rId41" xr:uid="{C56A7582-ADB6-D64C-8273-C36E5508DCF1}"/>
    <hyperlink ref="D72" r:id="rId42" xr:uid="{B33F91B5-0F94-7142-96E3-6FC2323F6B52}"/>
    <hyperlink ref="D73" r:id="rId43" xr:uid="{0BCD2AC2-1589-0047-8C1C-AC0C81050D02}"/>
    <hyperlink ref="D74" r:id="rId44" xr:uid="{F4A546FF-4B34-7E4F-ABDE-9BEA80728F3D}"/>
    <hyperlink ref="D76" r:id="rId45" location="citeas" xr:uid="{B72A4A92-B087-934A-A36E-D59E43B0EF1E}"/>
    <hyperlink ref="D77" r:id="rId46" location="citeas" xr:uid="{163A1D29-B796-554F-BB87-78600426E65F}"/>
    <hyperlink ref="D79" r:id="rId47" xr:uid="{42C11ACD-FC20-B84C-B2BE-8E8315440272}"/>
    <hyperlink ref="D78" r:id="rId48" xr:uid="{0E3779EB-33B2-454E-B812-CD73DA17CE11}"/>
    <hyperlink ref="D80" r:id="rId49" location="citeas" xr:uid="{61BDC1CB-8AE2-D547-BC17-DBC48DDBEE40}"/>
    <hyperlink ref="D81" r:id="rId50" xr:uid="{F49322B6-9A82-464B-A023-FD22DF925CCD}"/>
    <hyperlink ref="D82" r:id="rId51" location="citeas" xr:uid="{6AA13EF0-772D-E749-B284-167AE2A8787B}"/>
    <hyperlink ref="D83" r:id="rId52" location="citeas" xr:uid="{986C40DA-0F46-6548-86CF-C25DD009856A}"/>
    <hyperlink ref="D84" r:id="rId53" xr:uid="{CF82E713-8D16-DA47-A7C7-C0C262E5271F}"/>
    <hyperlink ref="D85" r:id="rId54" xr:uid="{13E15D71-8A4E-FE4D-A204-EBDAD6D34526}"/>
    <hyperlink ref="D86" r:id="rId55" xr:uid="{9E3E1A4F-D8DE-894A-9FB3-5410C3D5F7FC}"/>
    <hyperlink ref="D88" r:id="rId56" location="citeas" xr:uid="{9C0491A1-ED65-E141-BBA7-20E5AD8CF20A}"/>
    <hyperlink ref="D89" r:id="rId57" location="citeas" xr:uid="{66BFD614-E5FF-E445-A97A-0A9D46C70BB6}"/>
    <hyperlink ref="D91" r:id="rId58" xr:uid="{44A2326C-B087-3C42-8901-442A5BA2C271}"/>
    <hyperlink ref="D92" r:id="rId59" xr:uid="{CA36FFA0-2799-FF43-B98E-BF7637264F7E}"/>
    <hyperlink ref="D96" r:id="rId60" xr:uid="{169890C1-473C-8048-A7C6-2AA7ECC88031}"/>
    <hyperlink ref="D93" r:id="rId61" xr:uid="{64A2383F-632D-C241-96CD-9EAAA1193579}"/>
    <hyperlink ref="D94" r:id="rId62" xr:uid="{879BE64E-CE22-1943-A94A-7A5ECD79D077}"/>
    <hyperlink ref="D75" r:id="rId63" location="citeas" xr:uid="{C417701F-3552-C440-9529-552331D9644F}"/>
    <hyperlink ref="D98" r:id="rId64" xr:uid="{3B6FED72-C4A4-F54E-9BFA-1135B1F05195}"/>
    <hyperlink ref="D99" r:id="rId65" xr:uid="{58283443-662D-784A-881E-34DD9E45F90F}"/>
    <hyperlink ref="D97" r:id="rId66" xr:uid="{CABAD750-794D-4C49-A809-3F0B4A94DFAD}"/>
    <hyperlink ref="D100" r:id="rId67" xr:uid="{5C1AB522-6877-0B49-ACA5-379CE1149D7F}"/>
    <hyperlink ref="D101" r:id="rId68" xr:uid="{045FAB49-6325-C34E-BF5D-1A8BEB747B53}"/>
    <hyperlink ref="D102" r:id="rId69" xr:uid="{C38B73B6-D05C-EB49-8029-2794EFDF6229}"/>
    <hyperlink ref="D103" r:id="rId70" xr:uid="{B8D7FFEE-9BDB-3649-8433-0FD9362250CB}"/>
    <hyperlink ref="D104" r:id="rId71" xr:uid="{04A82EA3-3FCF-5542-B5A2-042BDCFC25A6}"/>
    <hyperlink ref="D105" r:id="rId72" xr:uid="{1178C65D-2071-0042-8D0F-C762C3E5896D}"/>
    <hyperlink ref="D106" r:id="rId73" xr:uid="{C7B7CDD2-ED04-C44A-8010-A038EC69A21B}"/>
    <hyperlink ref="D107" r:id="rId74" xr:uid="{913E074F-CC45-D846-8EBB-739879F6D3C3}"/>
    <hyperlink ref="D108" r:id="rId75" xr:uid="{6211AAB5-29F2-064B-98F0-89CF5F414004}"/>
    <hyperlink ref="D109" r:id="rId76" xr:uid="{6012DB32-3999-A747-9FAD-DD15301172E7}"/>
    <hyperlink ref="D111" r:id="rId77" xr:uid="{AB2A1A71-9ACA-6443-B09F-857BC9CF69FB}"/>
    <hyperlink ref="D110" r:id="rId78" xr:uid="{A5286CD5-B399-4B45-9E19-8718EA112BF1}"/>
    <hyperlink ref="D114" r:id="rId79" location="citeas" xr:uid="{C04D10B0-0FA9-F445-BE31-EC4DE70D834E}"/>
    <hyperlink ref="D116" r:id="rId80" location="citeas" xr:uid="{06FB8C15-9495-E449-B561-E61BB9E8FD11}"/>
    <hyperlink ref="D115" r:id="rId81" xr:uid="{844BFD5C-E4F9-5543-918D-66AFB01C33D0}"/>
    <hyperlink ref="D117" r:id="rId82" xr:uid="{B1BA645E-205C-8F43-817A-799656D71C98}"/>
    <hyperlink ref="D118" r:id="rId83" xr:uid="{BFD41E28-FB6D-5F4F-9448-29FDFAE36686}"/>
    <hyperlink ref="D119" r:id="rId84" xr:uid="{5ED2A37B-BF30-7C49-AD4A-0E469361C061}"/>
    <hyperlink ref="D120" r:id="rId85" xr:uid="{F6B40874-BAC8-6D4D-9323-F3C70A5BB6F9}"/>
    <hyperlink ref="D121" r:id="rId86" xr:uid="{8628D230-CEBD-694F-86F7-616848EFA9C3}"/>
    <hyperlink ref="D122" r:id="rId87" xr:uid="{6377D446-A124-8C44-ABC6-24AF8B6DB560}"/>
    <hyperlink ref="D123" r:id="rId88" xr:uid="{14262258-E8C8-CF40-AC5C-1A941722886F}"/>
    <hyperlink ref="D124" r:id="rId89" xr:uid="{AB6B5AE7-5CA1-4A40-B776-69167303AB42}"/>
    <hyperlink ref="D128" r:id="rId90" xr:uid="{EE0DB08F-FFC3-4846-B878-CC883B00AC44}"/>
    <hyperlink ref="D130" r:id="rId91" xr:uid="{F3A24D7F-E2C8-494A-BE1E-F799C0E78DF4}"/>
    <hyperlink ref="D126" r:id="rId92" xr:uid="{85957697-7A32-1A48-8499-411EEB3A3147}"/>
    <hyperlink ref="D131" r:id="rId93" xr:uid="{3F6EA87A-C9F7-DC4A-8BD3-FE5131C4159D}"/>
    <hyperlink ref="D129" r:id="rId94" xr:uid="{F12CB857-FCCF-B04A-A903-EEBC8A9411B2}"/>
    <hyperlink ref="D127" r:id="rId95" xr:uid="{8CCCE43E-DF2C-4D4A-B5D6-83297DEBEF94}"/>
    <hyperlink ref="D125" r:id="rId96" xr:uid="{E4957A97-F808-8347-AD7F-7799A2A70009}"/>
    <hyperlink ref="D132" r:id="rId97" xr:uid="{E6662351-9C3E-6349-940A-50AECD45647B}"/>
    <hyperlink ref="D133" r:id="rId98" xr:uid="{6B7A2D0A-AB48-814D-BCF7-CDF0AB672318}"/>
    <hyperlink ref="D134" r:id="rId99" xr:uid="{C0684C73-25CA-4542-A3CC-83256609763C}"/>
    <hyperlink ref="D135" r:id="rId100" xr:uid="{91DF8067-3822-8C42-ABC8-1C71B6196869}"/>
    <hyperlink ref="D137" r:id="rId101" xr:uid="{04020D43-8DE5-E546-8169-961B529BCCB6}"/>
    <hyperlink ref="D138" r:id="rId102" xr:uid="{21286097-A9E1-5D45-93F3-362A84D4465D}"/>
    <hyperlink ref="D136" r:id="rId103" xr:uid="{81EB7A25-9111-1342-A147-33EECEB6361A}"/>
    <hyperlink ref="D139" r:id="rId104" xr:uid="{BBCF364E-C341-B546-A230-46E9C0DD2E53}"/>
    <hyperlink ref="D140" r:id="rId105" xr:uid="{DCC8D3C9-4D74-0E4B-B2F2-2FAB65907A78}"/>
    <hyperlink ref="D142" r:id="rId106" xr:uid="{7AB101C9-C9C3-4040-BBEE-5582FD6F7FFE}"/>
    <hyperlink ref="D143" r:id="rId107" xr:uid="{B354BFDD-D615-544C-95EB-4ED718BEF648}"/>
    <hyperlink ref="D144" r:id="rId108" xr:uid="{DD2C8688-5231-2A44-A6C0-77F0670FF759}"/>
    <hyperlink ref="D141" r:id="rId109" xr:uid="{EFA8BA96-62AF-1B4E-8E88-8949532A11C1}"/>
    <hyperlink ref="D145" r:id="rId110" xr:uid="{F2E5DE4A-D983-E742-B050-AA8E841AC532}"/>
    <hyperlink ref="D146" r:id="rId111" xr:uid="{D6963D59-0755-7240-967E-0D8926C6C1CD}"/>
    <hyperlink ref="D147" r:id="rId112" xr:uid="{90B49314-E1DA-6C46-96D5-A0C5E629936A}"/>
    <hyperlink ref="D150" r:id="rId113" xr:uid="{ABB8E741-61ED-6542-94C6-0AEAFA870BE1}"/>
    <hyperlink ref="D148" r:id="rId114" xr:uid="{2776234D-D8F4-FD47-A1D2-CCCC6A677AC8}"/>
    <hyperlink ref="D149" r:id="rId115" xr:uid="{E2C742D7-2EF2-C14A-91B6-D032909828EE}"/>
    <hyperlink ref="D151" r:id="rId116" xr:uid="{12D320C0-82AE-074D-A78B-A9B7530F65BB}"/>
    <hyperlink ref="D152" r:id="rId117" xr:uid="{3DECE334-C02E-5443-9BE4-27BE4C5F649F}"/>
    <hyperlink ref="D153" r:id="rId118" xr:uid="{DA666082-F26D-6A42-B7DF-3A3773D141EE}"/>
    <hyperlink ref="D154" r:id="rId119" xr:uid="{6E1845B6-4C45-B240-92C2-C9E177980429}"/>
    <hyperlink ref="D155" r:id="rId120" xr:uid="{0B9295B3-1F82-3E41-BB00-1AD614A66DB0}"/>
    <hyperlink ref="D156" r:id="rId121" xr:uid="{E54EA9E0-C4EA-8242-A765-EC84D3E3A048}"/>
    <hyperlink ref="D159" r:id="rId122" xr:uid="{CECDAC76-BFA6-9649-9F6C-1275D55950DD}"/>
    <hyperlink ref="D158" r:id="rId123" xr:uid="{593CA1D9-8B27-DD49-9EDB-DE4FE444FA88}"/>
    <hyperlink ref="D157" r:id="rId124" xr:uid="{38A42C96-E847-674C-850C-EBEAB933D601}"/>
    <hyperlink ref="D161" r:id="rId125" xr:uid="{4CF9D765-7499-864E-8091-24A550C2F96F}"/>
    <hyperlink ref="D160" r:id="rId126" xr:uid="{0A3E6E3D-121A-7646-A301-0DC4A5483518}"/>
    <hyperlink ref="D162" r:id="rId127" location="citeas" xr:uid="{D0CB4034-BD6B-E146-8697-EE26E18FFFE9}"/>
    <hyperlink ref="D163" r:id="rId128" xr:uid="{BE62531B-E371-6542-84B6-363A60E44A57}"/>
    <hyperlink ref="D164" r:id="rId129" xr:uid="{6FBF000E-C4B0-7E41-9999-2DA7A2A8FC3A}"/>
    <hyperlink ref="D165" r:id="rId130" xr:uid="{55C84FDA-174B-E841-AA6D-A81DD65534ED}"/>
    <hyperlink ref="D166" r:id="rId131" xr:uid="{70D01F60-433A-3F43-A56E-2E02D6F45870}"/>
    <hyperlink ref="D167" r:id="rId132" xr:uid="{F3971876-1FC8-0B45-BF8E-C4812B651555}"/>
    <hyperlink ref="D169" r:id="rId133" xr:uid="{1BB87E92-5C5A-4B49-ABFC-B300C3FB49DF}"/>
    <hyperlink ref="D170" r:id="rId134" xr:uid="{E5A96435-2B65-1C4B-BC01-C7A2F3B6CBBE}"/>
    <hyperlink ref="D171" r:id="rId135" xr:uid="{126BB29F-4D1F-1649-8C5D-DC5DAB5302C0}"/>
    <hyperlink ref="D168" r:id="rId136" xr:uid="{47C23292-AC8D-AC48-8BE4-6DEA26C292C7}"/>
    <hyperlink ref="D203" r:id="rId137" xr:uid="{46CDA66F-1188-E141-BB82-2713DF20651D}"/>
    <hyperlink ref="D204" r:id="rId138" xr:uid="{9C50888C-D413-EE4C-9F84-15D7B6E33D40}"/>
    <hyperlink ref="D205" r:id="rId139" xr:uid="{75EB647A-AE8E-0240-B507-BEF427BBE2F8}"/>
    <hyperlink ref="D206" r:id="rId140" xr:uid="{4D117CD9-F7A8-AC42-A63A-194013A4122E}"/>
    <hyperlink ref="D207" r:id="rId141" xr:uid="{549EA58B-D42F-DD47-BDB4-A2F91E82EEF2}"/>
    <hyperlink ref="D208" r:id="rId142" xr:uid="{935C9F91-9341-3740-BAD9-82ABDDE8FB36}"/>
    <hyperlink ref="D209" r:id="rId143" xr:uid="{0542D0C3-4E9E-884D-B8B8-977C3F5FF3A3}"/>
    <hyperlink ref="D210" r:id="rId144" xr:uid="{DDA39FC2-0F09-F142-9CE6-C6FC4F7994CE}"/>
    <hyperlink ref="D177" r:id="rId145" xr:uid="{EDB6CD98-FC94-EB4D-8790-86E33F29609B}"/>
    <hyperlink ref="D172" r:id="rId146" xr:uid="{43FE8B56-44BA-4743-9C94-95B4F167AFBB}"/>
    <hyperlink ref="D174" r:id="rId147" xr:uid="{B047299D-73BD-144F-A26B-AA801C9A4AB0}"/>
    <hyperlink ref="D175" r:id="rId148" xr:uid="{C668B4D3-C4C5-D442-8505-C7A08EA7FBB3}"/>
    <hyperlink ref="D176" r:id="rId149" xr:uid="{B698C672-436E-4440-8AA6-7F20BE7F5EFA}"/>
    <hyperlink ref="D178" r:id="rId150" xr:uid="{FE6C58D0-2743-2347-978F-7A0BE348C0EE}"/>
    <hyperlink ref="D179" r:id="rId151" xr:uid="{9FDD3B3E-FD42-9F40-8EB3-6381DE163744}"/>
    <hyperlink ref="D199" r:id="rId152" xr:uid="{BF5CA832-375F-0F40-B39B-352508A17CFF}"/>
    <hyperlink ref="D200" r:id="rId153" xr:uid="{B4F68E91-EE8D-2645-A384-DD3F9B39CBD8}"/>
    <hyperlink ref="D201" r:id="rId154" xr:uid="{F062582B-C712-854F-988F-64F0B06B215B}"/>
    <hyperlink ref="D180" r:id="rId155" xr:uid="{85E3ECAC-84CF-754A-A07E-13803FC4CDAD}"/>
    <hyperlink ref="D181" r:id="rId156" location="citeas" xr:uid="{787C635F-41C4-5C44-BB82-E34246B378A9}"/>
    <hyperlink ref="D182" r:id="rId157" xr:uid="{2BCD426C-6797-1047-86B9-0028BCE93C12}"/>
    <hyperlink ref="D183" r:id="rId158" xr:uid="{66ABE1D4-6EE5-7F4A-90C8-81DAA27B9776}"/>
    <hyperlink ref="D184" r:id="rId159" xr:uid="{A644E1E2-6AB3-A24D-A726-522318244158}"/>
    <hyperlink ref="D185" r:id="rId160" xr:uid="{2D224293-E07B-154A-9CC7-B31C436254C6}"/>
    <hyperlink ref="D186" r:id="rId161" xr:uid="{A48C13D1-703F-5C41-86EF-E6B98F63AB9D}"/>
    <hyperlink ref="D187" r:id="rId162" xr:uid="{C09100B2-D213-894C-9038-C991B07F8DA7}"/>
    <hyperlink ref="D188" r:id="rId163" xr:uid="{3C15167C-D5F5-464B-8FA6-BC24996D7CB7}"/>
    <hyperlink ref="D189" r:id="rId164" xr:uid="{7F913948-971A-9C4D-BCF5-A3E9615A9460}"/>
    <hyperlink ref="D190" r:id="rId165" xr:uid="{E87E9DD1-B73C-8C47-907A-E33AD932F993}"/>
    <hyperlink ref="D191" r:id="rId166" location="citeas" xr:uid="{0CD8C23D-B329-C145-B837-7C7A3DCE75EB}"/>
    <hyperlink ref="D193" r:id="rId167" xr:uid="{592444F8-A302-DB41-96AD-C211E1EC6E3A}"/>
    <hyperlink ref="D194" r:id="rId168" xr:uid="{0A3229D3-BB7E-B942-A0B8-ABFC3081CB0D}"/>
    <hyperlink ref="D195" r:id="rId169" xr:uid="{1AE3BE94-6F3B-0F41-AA96-EA9A180ABFA7}"/>
    <hyperlink ref="D196" r:id="rId170" xr:uid="{410B4ADD-2188-8F46-8FDD-BC351836846E}"/>
    <hyperlink ref="D197" r:id="rId171" xr:uid="{13F46F0A-785D-3345-B9D4-EA1C6BA14D9B}"/>
    <hyperlink ref="D5" r:id="rId172" xr:uid="{9DC54C5E-3E07-DA4A-B07C-E06963740D5D}"/>
    <hyperlink ref="D7" r:id="rId173" xr:uid="{9F90EDD7-F5ED-5240-84C4-876AF0418CD5}"/>
    <hyperlink ref="D6" r:id="rId174" xr:uid="{8223EBFE-6DE6-7C4F-B790-2F5AA468BDDC}"/>
    <hyperlink ref="D8" r:id="rId175" xr:uid="{E5454AAF-565E-2B4E-B99B-5B7AA53A3A42}"/>
    <hyperlink ref="D9" r:id="rId176" xr:uid="{DA954A44-8FE4-8741-9AB8-49C50AC1AFB3}"/>
    <hyperlink ref="D10" r:id="rId177" xr:uid="{C95EA4A5-789F-4549-A885-D42D05F42ECD}"/>
    <hyperlink ref="D11" r:id="rId178" xr:uid="{A553F81B-AEB6-FC4E-9882-7539E73DE39E}"/>
    <hyperlink ref="D18" r:id="rId179" xr:uid="{A77779B4-2E03-6E4C-B5B6-B1E431A6B0F9}"/>
    <hyperlink ref="D19" r:id="rId180" xr:uid="{4D549AF7-AE8D-284C-8F76-D8074BD20720}"/>
    <hyperlink ref="D20" r:id="rId181" xr:uid="{74B9D2DA-84CD-754D-A734-C34AD7CF819D}"/>
    <hyperlink ref="D21" r:id="rId182" xr:uid="{9699747B-0935-4845-94AF-252A93971135}"/>
    <hyperlink ref="D22" r:id="rId183" xr:uid="{6C39625C-6381-D54A-8EAF-D5296C8ECB47}"/>
    <hyperlink ref="D27" r:id="rId184" xr:uid="{E5EF2C2D-3334-4E4F-8854-419C0BA7DE4D}"/>
    <hyperlink ref="D28" r:id="rId185" xr:uid="{A64612E1-6DBC-4646-9E63-C097F3990939}"/>
    <hyperlink ref="D26" r:id="rId186" xr:uid="{DBC3D639-B032-B844-8106-228E83539CF3}"/>
    <hyperlink ref="D24" r:id="rId187" xr:uid="{0D6BDF8F-57E8-834B-B773-93BB68F74358}"/>
    <hyperlink ref="D25" r:id="rId188" xr:uid="{E9E7FC2B-0C92-8745-B67B-363946B1B9E9}"/>
    <hyperlink ref="D23" r:id="rId189" xr:uid="{D1973636-EBBA-1F47-882E-C3F4215D2AE1}"/>
    <hyperlink ref="D30" r:id="rId190" xr:uid="{D96297EF-541B-6644-9368-FD9767112DF0}"/>
    <hyperlink ref="D31" r:id="rId191" xr:uid="{526D418E-33E7-E249-866A-7AA8ECAB97C3}"/>
    <hyperlink ref="D32" r:id="rId192" display="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xr:uid="{43B65C5C-86E5-0F49-A00E-FE35EE1A98AE}"/>
    <hyperlink ref="D112" r:id="rId193" xr:uid="{2C41278D-E01F-6E4D-A657-3F2D82359BCE}"/>
    <hyperlink ref="D192" r:id="rId194" xr:uid="{732FAA86-3B06-7446-B67C-0A4C90C59353}"/>
    <hyperlink ref="D198" r:id="rId195" xr:uid="{D8FCB029-0A3E-9140-944B-EF782D911503}"/>
    <hyperlink ref="D36" r:id="rId196" xr:uid="{04CDB894-AE17-DE4A-B146-8099982EACFA}"/>
    <hyperlink ref="D95" r:id="rId197" xr:uid="{EEE33FCA-F0C7-F94E-A14A-0630E282AA8D}"/>
    <hyperlink ref="D90" r:id="rId198" xr:uid="{B4CE9D91-E693-3649-AD28-54A213D06F54}"/>
    <hyperlink ref="D87" r:id="rId199" xr:uid="{951DE7BC-8D4E-644D-B720-4E4153D8C3A4}"/>
    <hyperlink ref="D173" r:id="rId200" xr:uid="{8103515F-4858-354B-ABB6-8A6775B8D81A}"/>
    <hyperlink ref="D202" r:id="rId201" xr:uid="{ACC6A881-6EF2-884E-BDDC-1D637CB3675C}"/>
    <hyperlink ref="D12" r:id="rId202" xr:uid="{449ECD2F-1AF5-BF45-B75C-908B7F78E072}"/>
    <hyperlink ref="D13" r:id="rId203" xr:uid="{0D4FA9AE-896F-DF4B-A67F-E3223B603A11}"/>
    <hyperlink ref="D14" r:id="rId204" xr:uid="{DD5A0ECC-7CB1-404C-8A9C-C800033AB9D2}"/>
    <hyperlink ref="D15" r:id="rId205" xr:uid="{61F53178-D73D-9E48-9700-43C8209E896C}"/>
    <hyperlink ref="D16" r:id="rId206" xr:uid="{E8B161D7-D0D6-BE43-85F5-B6787A2C76EA}"/>
    <hyperlink ref="D17" r:id="rId207" xr:uid="{7C861EB7-19A0-134B-9EDD-817B1C8D68FE}"/>
    <hyperlink ref="D212" r:id="rId208" xr:uid="{6E4BA74E-9C5B-3F48-836F-268F9FFA4BA1}"/>
    <hyperlink ref="D214" r:id="rId209" xr:uid="{9AAD6D7C-DB39-304F-9157-0624319B54D7}"/>
    <hyperlink ref="D215" r:id="rId210" xr:uid="{6A2E6B60-FB32-9641-83D8-8EEB858BDE22}"/>
    <hyperlink ref="D216" r:id="rId211" xr:uid="{6C6D0F88-A395-AE40-92A9-8E94FBD94858}"/>
    <hyperlink ref="D217" r:id="rId212" xr:uid="{DA582187-BCC0-804C-84C5-5233FF9F223E}"/>
    <hyperlink ref="D218" r:id="rId213" xr:uid="{A4CBE411-18E5-A04C-B839-3FE17DC84F10}"/>
    <hyperlink ref="D219" r:id="rId214" xr:uid="{B0817077-49E6-374D-83A9-B6FC11EE6382}"/>
    <hyperlink ref="D220" r:id="rId215" xr:uid="{75DAC5B3-CB92-5E49-AFFD-5967A4CFEA7F}"/>
    <hyperlink ref="D221" r:id="rId216" xr:uid="{787405D1-F33B-CE41-B9C5-2464B5BF41F9}"/>
    <hyperlink ref="D222" r:id="rId217" xr:uid="{7A8EF92A-6D0B-A342-9972-811D96C5EDD5}"/>
    <hyperlink ref="D223" r:id="rId218" xr:uid="{B9D20C87-1571-4943-9D2D-0EAA14A60403}"/>
    <hyperlink ref="D224" r:id="rId219" xr:uid="{91A7D49A-00FD-174A-9F03-14A424A07842}"/>
    <hyperlink ref="D225" r:id="rId220" xr:uid="{E01082E9-34EC-BE4B-99E9-BBD091F43529}"/>
    <hyperlink ref="D226" r:id="rId221" xr:uid="{CC331DA7-82F3-E44C-8B02-334E5A2206B0}"/>
    <hyperlink ref="D227" r:id="rId222" xr:uid="{416129F3-1618-D74D-BE2E-DA1374C87A94}"/>
    <hyperlink ref="D228" r:id="rId223" xr:uid="{47B7AF7F-F964-B747-9B82-F5123E46DE2C}"/>
    <hyperlink ref="D213" r:id="rId224" xr:uid="{44C88233-9835-0443-92E2-31F0538C03D8}"/>
  </hyperlinks>
  <pageMargins left="0.7" right="0.7" top="0.78740157499999996" bottom="0.78740157499999996"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6D68D-B64B-B445-8C88-EAE5C724F845}">
  <dimension ref="B2:G8"/>
  <sheetViews>
    <sheetView zoomScale="150" zoomScaleNormal="150" workbookViewId="0">
      <selection activeCell="B2" sqref="B2"/>
    </sheetView>
  </sheetViews>
  <sheetFormatPr baseColWidth="10" defaultRowHeight="16" x14ac:dyDescent="0.2"/>
  <cols>
    <col min="1" max="1" width="3.1640625" style="5" customWidth="1"/>
    <col min="2" max="2" width="9.6640625" style="5" customWidth="1"/>
    <col min="3" max="3" width="40" style="5" customWidth="1"/>
    <col min="4" max="4" width="1.5" style="5" customWidth="1"/>
    <col min="5" max="5" width="41.1640625" style="5" customWidth="1"/>
    <col min="6" max="6" width="13.1640625" style="5" customWidth="1"/>
    <col min="7" max="7" width="20.83203125" style="5" customWidth="1"/>
    <col min="8" max="8" width="41.6640625" style="5" customWidth="1"/>
    <col min="9" max="9" width="46.83203125" style="5" customWidth="1"/>
    <col min="10" max="15" width="53.83203125" style="5" customWidth="1"/>
    <col min="16" max="16384" width="10.83203125" style="5"/>
  </cols>
  <sheetData>
    <row r="2" spans="2:7" ht="31" customHeight="1" thickBot="1" x14ac:dyDescent="0.25">
      <c r="B2" s="130" t="s">
        <v>1210</v>
      </c>
      <c r="C2" s="131" t="s">
        <v>1208</v>
      </c>
      <c r="D2" s="132"/>
      <c r="E2" s="133" t="s">
        <v>1209</v>
      </c>
      <c r="F2" s="133" t="s">
        <v>988</v>
      </c>
      <c r="G2" s="133" t="s">
        <v>1477</v>
      </c>
    </row>
    <row r="3" spans="2:7" ht="58" customHeight="1" thickTop="1" thickBot="1" x14ac:dyDescent="0.25">
      <c r="B3" s="134" t="s">
        <v>1255</v>
      </c>
      <c r="C3" s="135" t="s">
        <v>1257</v>
      </c>
      <c r="D3" s="136"/>
      <c r="E3" s="137" t="s">
        <v>1258</v>
      </c>
      <c r="F3" s="138" t="s">
        <v>1225</v>
      </c>
      <c r="G3" s="138" t="s">
        <v>1478</v>
      </c>
    </row>
    <row r="4" spans="2:7" ht="56" customHeight="1" thickTop="1" thickBot="1" x14ac:dyDescent="0.25">
      <c r="B4" s="134" t="s">
        <v>1256</v>
      </c>
      <c r="C4" s="135" t="s">
        <v>1259</v>
      </c>
      <c r="D4" s="136"/>
      <c r="E4" s="137" t="s">
        <v>1261</v>
      </c>
      <c r="F4" s="138" t="s">
        <v>1225</v>
      </c>
      <c r="G4" s="138" t="s">
        <v>1478</v>
      </c>
    </row>
    <row r="5" spans="2:7" ht="92" customHeight="1" thickTop="1" x14ac:dyDescent="0.2">
      <c r="B5" s="108" t="s">
        <v>1260</v>
      </c>
      <c r="C5" s="109" t="s">
        <v>1399</v>
      </c>
      <c r="D5" s="114"/>
      <c r="E5" s="110" t="s">
        <v>1400</v>
      </c>
      <c r="F5" s="111" t="s">
        <v>1225</v>
      </c>
      <c r="G5" s="111" t="s">
        <v>1479</v>
      </c>
    </row>
    <row r="6" spans="2:7" ht="109" customHeight="1" x14ac:dyDescent="0.2">
      <c r="B6" s="40" t="s">
        <v>1262</v>
      </c>
      <c r="C6" s="115" t="s">
        <v>1401</v>
      </c>
      <c r="D6" s="128"/>
      <c r="E6" s="68" t="s">
        <v>1263</v>
      </c>
      <c r="F6" s="13" t="s">
        <v>1224</v>
      </c>
      <c r="G6" s="13" t="s">
        <v>1479</v>
      </c>
    </row>
    <row r="7" spans="2:7" ht="124" customHeight="1" thickBot="1" x14ac:dyDescent="0.25">
      <c r="B7" s="84" t="s">
        <v>1269</v>
      </c>
      <c r="C7" s="117" t="s">
        <v>1475</v>
      </c>
      <c r="D7" s="142"/>
      <c r="E7" s="85" t="s">
        <v>1476</v>
      </c>
      <c r="F7" s="86" t="s">
        <v>1224</v>
      </c>
      <c r="G7" s="86" t="s">
        <v>1479</v>
      </c>
    </row>
    <row r="8" spans="2:7" ht="59" customHeight="1" thickTop="1" x14ac:dyDescent="0.2">
      <c r="B8" s="108" t="s">
        <v>1402</v>
      </c>
      <c r="C8" s="109" t="s">
        <v>1403</v>
      </c>
      <c r="D8" s="114"/>
      <c r="E8" s="110" t="s">
        <v>1404</v>
      </c>
      <c r="F8" s="111" t="s">
        <v>1225</v>
      </c>
      <c r="G8" s="111" t="s">
        <v>1479</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D4E8E-7C6D-CD45-8905-B898608ADA43}">
  <dimension ref="B2:G106"/>
  <sheetViews>
    <sheetView zoomScale="150" workbookViewId="0">
      <selection activeCell="C98" sqref="C98:D98"/>
    </sheetView>
  </sheetViews>
  <sheetFormatPr baseColWidth="10" defaultRowHeight="16" x14ac:dyDescent="0.2"/>
  <cols>
    <col min="1" max="1" width="5" style="5" customWidth="1"/>
    <col min="2" max="2" width="16.83203125" style="5" customWidth="1"/>
    <col min="3" max="3" width="3" style="5" customWidth="1"/>
    <col min="4" max="4" width="56.83203125" style="5" customWidth="1"/>
    <col min="5" max="6" width="10.83203125" style="5"/>
    <col min="7" max="7" width="11" style="5" customWidth="1"/>
    <col min="8" max="16384" width="10.83203125" style="5"/>
  </cols>
  <sheetData>
    <row r="2" spans="2:7" x14ac:dyDescent="0.2">
      <c r="B2" s="107" t="s">
        <v>1289</v>
      </c>
      <c r="C2" s="153" t="s">
        <v>1276</v>
      </c>
      <c r="D2" s="154"/>
    </row>
    <row r="3" spans="2:7" x14ac:dyDescent="0.2">
      <c r="B3" s="107" t="s">
        <v>1210</v>
      </c>
      <c r="C3" s="153" t="s">
        <v>1390</v>
      </c>
      <c r="D3" s="154"/>
    </row>
    <row r="4" spans="2:7" x14ac:dyDescent="0.2">
      <c r="B4" s="107" t="s">
        <v>1270</v>
      </c>
      <c r="C4" s="153" t="s">
        <v>1277</v>
      </c>
      <c r="D4" s="154"/>
    </row>
    <row r="5" spans="2:7" x14ac:dyDescent="0.2">
      <c r="B5" s="107" t="s">
        <v>1271</v>
      </c>
      <c r="C5" s="155" t="s">
        <v>1288</v>
      </c>
      <c r="D5" s="156"/>
    </row>
    <row r="6" spans="2:7" x14ac:dyDescent="0.2">
      <c r="B6" s="107" t="s">
        <v>12</v>
      </c>
      <c r="C6" s="155" t="s">
        <v>1278</v>
      </c>
      <c r="D6" s="156"/>
    </row>
    <row r="7" spans="2:7" x14ac:dyDescent="0.2">
      <c r="B7" s="107" t="s">
        <v>1272</v>
      </c>
      <c r="C7" s="155" t="s">
        <v>1279</v>
      </c>
      <c r="D7" s="156"/>
    </row>
    <row r="8" spans="2:7" ht="35" customHeight="1" x14ac:dyDescent="0.2">
      <c r="B8" s="107" t="s">
        <v>1273</v>
      </c>
      <c r="C8" s="155" t="s">
        <v>1338</v>
      </c>
      <c r="D8" s="156"/>
    </row>
    <row r="9" spans="2:7" ht="17" x14ac:dyDescent="0.2">
      <c r="B9" s="157" t="s">
        <v>1274</v>
      </c>
      <c r="C9" s="129" t="s">
        <v>1280</v>
      </c>
      <c r="D9" s="116" t="s">
        <v>1288</v>
      </c>
    </row>
    <row r="10" spans="2:7" x14ac:dyDescent="0.2">
      <c r="B10" s="157"/>
      <c r="C10" s="127" t="s">
        <v>1281</v>
      </c>
      <c r="D10" s="128" t="s">
        <v>1287</v>
      </c>
    </row>
    <row r="11" spans="2:7" x14ac:dyDescent="0.2">
      <c r="B11" s="157"/>
      <c r="C11" s="127" t="s">
        <v>1282</v>
      </c>
      <c r="D11" s="128" t="s">
        <v>1286</v>
      </c>
    </row>
    <row r="12" spans="2:7" x14ac:dyDescent="0.2">
      <c r="B12" s="157"/>
      <c r="C12" s="127" t="s">
        <v>1283</v>
      </c>
      <c r="D12" s="128" t="s">
        <v>1339</v>
      </c>
    </row>
    <row r="13" spans="2:7" x14ac:dyDescent="0.2">
      <c r="B13" s="157"/>
      <c r="C13" s="127" t="s">
        <v>1284</v>
      </c>
      <c r="D13" s="128" t="s">
        <v>1285</v>
      </c>
    </row>
    <row r="14" spans="2:7" x14ac:dyDescent="0.2">
      <c r="B14" s="107" t="s">
        <v>1275</v>
      </c>
      <c r="C14" s="153" t="s">
        <v>15</v>
      </c>
      <c r="D14" s="154"/>
      <c r="G14" s="139"/>
    </row>
    <row r="15" spans="2:7" x14ac:dyDescent="0.2">
      <c r="G15" s="139"/>
    </row>
    <row r="16" spans="2:7" x14ac:dyDescent="0.2">
      <c r="G16" s="139"/>
    </row>
    <row r="17" spans="2:7" x14ac:dyDescent="0.2">
      <c r="B17" s="107" t="s">
        <v>1289</v>
      </c>
      <c r="C17" s="153" t="s">
        <v>1340</v>
      </c>
      <c r="D17" s="154"/>
      <c r="G17" s="139"/>
    </row>
    <row r="18" spans="2:7" x14ac:dyDescent="0.2">
      <c r="B18" s="107" t="s">
        <v>1210</v>
      </c>
      <c r="C18" s="153" t="s">
        <v>1391</v>
      </c>
      <c r="D18" s="154"/>
      <c r="G18" s="139"/>
    </row>
    <row r="19" spans="2:7" x14ac:dyDescent="0.2">
      <c r="B19" s="107" t="s">
        <v>1270</v>
      </c>
      <c r="C19" s="153" t="s">
        <v>1277</v>
      </c>
      <c r="D19" s="154"/>
      <c r="G19" s="139"/>
    </row>
    <row r="20" spans="2:7" x14ac:dyDescent="0.2">
      <c r="B20" s="107" t="s">
        <v>1271</v>
      </c>
      <c r="C20" s="155" t="s">
        <v>1290</v>
      </c>
      <c r="D20" s="156"/>
      <c r="G20" s="139"/>
    </row>
    <row r="21" spans="2:7" x14ac:dyDescent="0.2">
      <c r="B21" s="107" t="s">
        <v>12</v>
      </c>
      <c r="C21" s="155" t="s">
        <v>1341</v>
      </c>
      <c r="D21" s="156"/>
      <c r="G21" s="139"/>
    </row>
    <row r="22" spans="2:7" ht="33" customHeight="1" x14ac:dyDescent="0.2">
      <c r="B22" s="107" t="s">
        <v>1272</v>
      </c>
      <c r="C22" s="155" t="s">
        <v>1342</v>
      </c>
      <c r="D22" s="156"/>
      <c r="G22" s="139"/>
    </row>
    <row r="23" spans="2:7" ht="53" customHeight="1" x14ac:dyDescent="0.2">
      <c r="B23" s="107" t="s">
        <v>1273</v>
      </c>
      <c r="C23" s="155" t="s">
        <v>1330</v>
      </c>
      <c r="D23" s="156"/>
      <c r="G23" s="139"/>
    </row>
    <row r="24" spans="2:7" ht="34" x14ac:dyDescent="0.2">
      <c r="B24" s="107" t="s">
        <v>1274</v>
      </c>
      <c r="C24" s="129" t="s">
        <v>1280</v>
      </c>
      <c r="D24" s="116" t="s">
        <v>1343</v>
      </c>
      <c r="G24" s="139"/>
    </row>
    <row r="25" spans="2:7" x14ac:dyDescent="0.2">
      <c r="B25" s="107" t="s">
        <v>1275</v>
      </c>
      <c r="C25" s="153" t="s">
        <v>1291</v>
      </c>
      <c r="D25" s="154"/>
    </row>
    <row r="28" spans="2:7" x14ac:dyDescent="0.2">
      <c r="B28" s="107" t="s">
        <v>1289</v>
      </c>
      <c r="C28" s="153" t="s">
        <v>1292</v>
      </c>
      <c r="D28" s="154"/>
    </row>
    <row r="29" spans="2:7" x14ac:dyDescent="0.2">
      <c r="B29" s="107" t="s">
        <v>1210</v>
      </c>
      <c r="C29" s="153" t="s">
        <v>1392</v>
      </c>
      <c r="D29" s="154"/>
    </row>
    <row r="30" spans="2:7" x14ac:dyDescent="0.2">
      <c r="B30" s="107" t="s">
        <v>1270</v>
      </c>
      <c r="C30" s="153" t="s">
        <v>1303</v>
      </c>
      <c r="D30" s="154"/>
    </row>
    <row r="31" spans="2:7" ht="34" customHeight="1" x14ac:dyDescent="0.2">
      <c r="B31" s="107" t="s">
        <v>1271</v>
      </c>
      <c r="C31" s="155" t="s">
        <v>1337</v>
      </c>
      <c r="D31" s="156"/>
    </row>
    <row r="32" spans="2:7" x14ac:dyDescent="0.2">
      <c r="B32" s="107" t="s">
        <v>12</v>
      </c>
      <c r="C32" s="155" t="s">
        <v>1293</v>
      </c>
      <c r="D32" s="156"/>
    </row>
    <row r="33" spans="2:4" x14ac:dyDescent="0.2">
      <c r="B33" s="107" t="s">
        <v>1272</v>
      </c>
      <c r="C33" s="155" t="s">
        <v>1344</v>
      </c>
      <c r="D33" s="156"/>
    </row>
    <row r="34" spans="2:4" x14ac:dyDescent="0.2">
      <c r="B34" s="107" t="s">
        <v>1273</v>
      </c>
      <c r="C34" s="155" t="s">
        <v>1294</v>
      </c>
      <c r="D34" s="156"/>
    </row>
    <row r="35" spans="2:4" ht="34" x14ac:dyDescent="0.2">
      <c r="B35" s="158" t="s">
        <v>1274</v>
      </c>
      <c r="C35" s="129" t="s">
        <v>1280</v>
      </c>
      <c r="D35" s="116" t="s">
        <v>1337</v>
      </c>
    </row>
    <row r="36" spans="2:4" ht="68" customHeight="1" x14ac:dyDescent="0.2">
      <c r="B36" s="159"/>
      <c r="C36" s="129" t="s">
        <v>1281</v>
      </c>
      <c r="D36" s="116" t="s">
        <v>1296</v>
      </c>
    </row>
    <row r="37" spans="2:4" ht="17" x14ac:dyDescent="0.2">
      <c r="B37" s="159"/>
      <c r="C37" s="129" t="s">
        <v>1282</v>
      </c>
      <c r="D37" s="116" t="s">
        <v>1331</v>
      </c>
    </row>
    <row r="38" spans="2:4" ht="34" x14ac:dyDescent="0.2">
      <c r="B38" s="160"/>
      <c r="C38" s="129" t="s">
        <v>1283</v>
      </c>
      <c r="D38" s="116" t="s">
        <v>1295</v>
      </c>
    </row>
    <row r="39" spans="2:4" x14ac:dyDescent="0.2">
      <c r="B39" s="107" t="s">
        <v>1275</v>
      </c>
      <c r="C39" s="153" t="s">
        <v>1313</v>
      </c>
      <c r="D39" s="154"/>
    </row>
    <row r="42" spans="2:4" x14ac:dyDescent="0.2">
      <c r="B42" s="107" t="s">
        <v>1289</v>
      </c>
      <c r="C42" s="153" t="s">
        <v>1297</v>
      </c>
      <c r="D42" s="154"/>
    </row>
    <row r="43" spans="2:4" x14ac:dyDescent="0.2">
      <c r="B43" s="107" t="s">
        <v>1210</v>
      </c>
      <c r="C43" s="153" t="s">
        <v>1393</v>
      </c>
      <c r="D43" s="154"/>
    </row>
    <row r="44" spans="2:4" x14ac:dyDescent="0.2">
      <c r="B44" s="107" t="s">
        <v>1270</v>
      </c>
      <c r="C44" s="153" t="s">
        <v>1277</v>
      </c>
      <c r="D44" s="154"/>
    </row>
    <row r="45" spans="2:4" x14ac:dyDescent="0.2">
      <c r="B45" s="107" t="s">
        <v>1271</v>
      </c>
      <c r="C45" s="155" t="s">
        <v>1300</v>
      </c>
      <c r="D45" s="156"/>
    </row>
    <row r="46" spans="2:4" ht="33" customHeight="1" x14ac:dyDescent="0.2">
      <c r="B46" s="107" t="s">
        <v>12</v>
      </c>
      <c r="C46" s="155" t="s">
        <v>1298</v>
      </c>
      <c r="D46" s="156"/>
    </row>
    <row r="47" spans="2:4" ht="35" customHeight="1" x14ac:dyDescent="0.2">
      <c r="B47" s="107" t="s">
        <v>1272</v>
      </c>
      <c r="C47" s="155" t="s">
        <v>1332</v>
      </c>
      <c r="D47" s="156"/>
    </row>
    <row r="48" spans="2:4" ht="34" customHeight="1" x14ac:dyDescent="0.2">
      <c r="B48" s="107" t="s">
        <v>1273</v>
      </c>
      <c r="C48" s="155" t="s">
        <v>1299</v>
      </c>
      <c r="D48" s="156"/>
    </row>
    <row r="49" spans="2:4" ht="17" x14ac:dyDescent="0.2">
      <c r="B49" s="107" t="s">
        <v>1274</v>
      </c>
      <c r="C49" s="129" t="s">
        <v>1280</v>
      </c>
      <c r="D49" s="116" t="s">
        <v>1300</v>
      </c>
    </row>
    <row r="50" spans="2:4" x14ac:dyDescent="0.2">
      <c r="B50" s="107" t="s">
        <v>1275</v>
      </c>
      <c r="C50" s="153" t="s">
        <v>1301</v>
      </c>
      <c r="D50" s="154"/>
    </row>
    <row r="53" spans="2:4" x14ac:dyDescent="0.2">
      <c r="B53" s="107" t="s">
        <v>1289</v>
      </c>
      <c r="C53" s="153" t="s">
        <v>1302</v>
      </c>
      <c r="D53" s="154"/>
    </row>
    <row r="54" spans="2:4" x14ac:dyDescent="0.2">
      <c r="B54" s="107" t="s">
        <v>1210</v>
      </c>
      <c r="C54" s="153" t="s">
        <v>1394</v>
      </c>
      <c r="D54" s="154"/>
    </row>
    <row r="55" spans="2:4" x14ac:dyDescent="0.2">
      <c r="B55" s="107" t="s">
        <v>1270</v>
      </c>
      <c r="C55" s="153" t="s">
        <v>1303</v>
      </c>
      <c r="D55" s="154"/>
    </row>
    <row r="56" spans="2:4" x14ac:dyDescent="0.2">
      <c r="B56" s="107" t="s">
        <v>1271</v>
      </c>
      <c r="C56" s="155" t="s">
        <v>1307</v>
      </c>
      <c r="D56" s="156"/>
    </row>
    <row r="57" spans="2:4" ht="34" customHeight="1" x14ac:dyDescent="0.2">
      <c r="B57" s="107" t="s">
        <v>12</v>
      </c>
      <c r="C57" s="155" t="s">
        <v>1304</v>
      </c>
      <c r="D57" s="156"/>
    </row>
    <row r="58" spans="2:4" ht="33" customHeight="1" x14ac:dyDescent="0.2">
      <c r="B58" s="107" t="s">
        <v>1272</v>
      </c>
      <c r="C58" s="155" t="s">
        <v>1332</v>
      </c>
      <c r="D58" s="156"/>
    </row>
    <row r="59" spans="2:4" ht="33" customHeight="1" x14ac:dyDescent="0.2">
      <c r="B59" s="107" t="s">
        <v>1273</v>
      </c>
      <c r="C59" s="155" t="s">
        <v>1299</v>
      </c>
      <c r="D59" s="156"/>
    </row>
    <row r="60" spans="2:4" ht="17" x14ac:dyDescent="0.2">
      <c r="B60" s="158" t="s">
        <v>1274</v>
      </c>
      <c r="C60" s="129" t="s">
        <v>1280</v>
      </c>
      <c r="D60" s="116" t="s">
        <v>1307</v>
      </c>
    </row>
    <row r="61" spans="2:4" ht="51" x14ac:dyDescent="0.2">
      <c r="B61" s="159"/>
      <c r="C61" s="129" t="s">
        <v>1281</v>
      </c>
      <c r="D61" s="116" t="s">
        <v>1305</v>
      </c>
    </row>
    <row r="62" spans="2:4" ht="51" x14ac:dyDescent="0.2">
      <c r="B62" s="160"/>
      <c r="C62" s="129" t="s">
        <v>1282</v>
      </c>
      <c r="D62" s="116" t="s">
        <v>1349</v>
      </c>
    </row>
    <row r="63" spans="2:4" x14ac:dyDescent="0.2">
      <c r="B63" s="107" t="s">
        <v>1275</v>
      </c>
      <c r="C63" s="153" t="s">
        <v>1314</v>
      </c>
      <c r="D63" s="154"/>
    </row>
    <row r="66" spans="2:4" x14ac:dyDescent="0.2">
      <c r="B66" s="107" t="s">
        <v>1289</v>
      </c>
      <c r="C66" s="153" t="s">
        <v>1306</v>
      </c>
      <c r="D66" s="154"/>
    </row>
    <row r="67" spans="2:4" x14ac:dyDescent="0.2">
      <c r="B67" s="107" t="s">
        <v>1210</v>
      </c>
      <c r="C67" s="153" t="s">
        <v>1395</v>
      </c>
      <c r="D67" s="154"/>
    </row>
    <row r="68" spans="2:4" x14ac:dyDescent="0.2">
      <c r="B68" s="107" t="s">
        <v>1270</v>
      </c>
      <c r="C68" s="153" t="s">
        <v>1303</v>
      </c>
      <c r="D68" s="154"/>
    </row>
    <row r="69" spans="2:4" ht="31" customHeight="1" x14ac:dyDescent="0.2">
      <c r="B69" s="107" t="s">
        <v>1271</v>
      </c>
      <c r="C69" s="155" t="s">
        <v>1308</v>
      </c>
      <c r="D69" s="156"/>
    </row>
    <row r="70" spans="2:4" x14ac:dyDescent="0.2">
      <c r="B70" s="107" t="s">
        <v>12</v>
      </c>
      <c r="C70" s="155" t="s">
        <v>1309</v>
      </c>
      <c r="D70" s="156"/>
    </row>
    <row r="71" spans="2:4" ht="32" customHeight="1" x14ac:dyDescent="0.2">
      <c r="B71" s="107" t="s">
        <v>1272</v>
      </c>
      <c r="C71" s="155" t="s">
        <v>1310</v>
      </c>
      <c r="D71" s="156"/>
    </row>
    <row r="72" spans="2:4" x14ac:dyDescent="0.2">
      <c r="B72" s="107" t="s">
        <v>1273</v>
      </c>
      <c r="C72" s="155" t="s">
        <v>1317</v>
      </c>
      <c r="D72" s="156"/>
    </row>
    <row r="73" spans="2:4" ht="34" x14ac:dyDescent="0.2">
      <c r="B73" s="158" t="s">
        <v>1274</v>
      </c>
      <c r="C73" s="129" t="s">
        <v>1280</v>
      </c>
      <c r="D73" s="116" t="s">
        <v>1308</v>
      </c>
    </row>
    <row r="74" spans="2:4" ht="68" x14ac:dyDescent="0.2">
      <c r="B74" s="159"/>
      <c r="C74" s="129" t="s">
        <v>1281</v>
      </c>
      <c r="D74" s="116" t="s">
        <v>1315</v>
      </c>
    </row>
    <row r="75" spans="2:4" ht="34" x14ac:dyDescent="0.2">
      <c r="B75" s="159"/>
      <c r="C75" s="129" t="s">
        <v>1282</v>
      </c>
      <c r="D75" s="116" t="s">
        <v>1312</v>
      </c>
    </row>
    <row r="76" spans="2:4" ht="51" x14ac:dyDescent="0.2">
      <c r="B76" s="159"/>
      <c r="C76" s="129" t="s">
        <v>1283</v>
      </c>
      <c r="D76" s="116" t="s">
        <v>1311</v>
      </c>
    </row>
    <row r="77" spans="2:4" ht="17" x14ac:dyDescent="0.2">
      <c r="B77" s="160"/>
      <c r="C77" s="129" t="s">
        <v>1284</v>
      </c>
      <c r="D77" s="116" t="s">
        <v>1316</v>
      </c>
    </row>
    <row r="78" spans="2:4" x14ac:dyDescent="0.2">
      <c r="B78" s="107" t="s">
        <v>1275</v>
      </c>
      <c r="C78" s="153" t="s">
        <v>1318</v>
      </c>
      <c r="D78" s="154"/>
    </row>
    <row r="81" spans="2:4" x14ac:dyDescent="0.2">
      <c r="B81" s="107" t="s">
        <v>1289</v>
      </c>
      <c r="C81" s="153" t="s">
        <v>1319</v>
      </c>
      <c r="D81" s="154"/>
    </row>
    <row r="82" spans="2:4" x14ac:dyDescent="0.2">
      <c r="B82" s="107" t="s">
        <v>1210</v>
      </c>
      <c r="C82" s="153" t="s">
        <v>1396</v>
      </c>
      <c r="D82" s="154"/>
    </row>
    <row r="83" spans="2:4" x14ac:dyDescent="0.2">
      <c r="B83" s="107" t="s">
        <v>1270</v>
      </c>
      <c r="C83" s="153" t="s">
        <v>1277</v>
      </c>
      <c r="D83" s="154"/>
    </row>
    <row r="84" spans="2:4" ht="31" customHeight="1" x14ac:dyDescent="0.2">
      <c r="B84" s="107" t="s">
        <v>1271</v>
      </c>
      <c r="C84" s="155" t="s">
        <v>1333</v>
      </c>
      <c r="D84" s="156"/>
    </row>
    <row r="85" spans="2:4" x14ac:dyDescent="0.2">
      <c r="B85" s="107" t="s">
        <v>12</v>
      </c>
      <c r="C85" s="155" t="s">
        <v>1320</v>
      </c>
      <c r="D85" s="156"/>
    </row>
    <row r="86" spans="2:4" x14ac:dyDescent="0.2">
      <c r="B86" s="107" t="s">
        <v>1272</v>
      </c>
      <c r="C86" s="155" t="s">
        <v>1321</v>
      </c>
      <c r="D86" s="156"/>
    </row>
    <row r="87" spans="2:4" ht="32" customHeight="1" x14ac:dyDescent="0.2">
      <c r="B87" s="107" t="s">
        <v>1273</v>
      </c>
      <c r="C87" s="155" t="s">
        <v>1347</v>
      </c>
      <c r="D87" s="156"/>
    </row>
    <row r="88" spans="2:4" ht="34" x14ac:dyDescent="0.2">
      <c r="B88" s="158" t="s">
        <v>1274</v>
      </c>
      <c r="C88" s="129" t="s">
        <v>1280</v>
      </c>
      <c r="D88" s="116" t="s">
        <v>1333</v>
      </c>
    </row>
    <row r="89" spans="2:4" ht="51" customHeight="1" x14ac:dyDescent="0.2">
      <c r="B89" s="159"/>
      <c r="C89" s="129" t="s">
        <v>1281</v>
      </c>
      <c r="D89" s="116" t="s">
        <v>1322</v>
      </c>
    </row>
    <row r="90" spans="2:4" ht="17" x14ac:dyDescent="0.2">
      <c r="B90" s="159"/>
      <c r="C90" s="129" t="s">
        <v>1282</v>
      </c>
      <c r="D90" s="116" t="s">
        <v>1323</v>
      </c>
    </row>
    <row r="91" spans="2:4" ht="51" x14ac:dyDescent="0.2">
      <c r="B91" s="159"/>
      <c r="C91" s="129" t="s">
        <v>1283</v>
      </c>
      <c r="D91" s="116" t="s">
        <v>1324</v>
      </c>
    </row>
    <row r="92" spans="2:4" ht="17" x14ac:dyDescent="0.2">
      <c r="B92" s="160"/>
      <c r="C92" s="129" t="s">
        <v>1284</v>
      </c>
      <c r="D92" s="116" t="s">
        <v>1348</v>
      </c>
    </row>
    <row r="93" spans="2:4" x14ac:dyDescent="0.2">
      <c r="B93" s="107" t="s">
        <v>1275</v>
      </c>
      <c r="C93" s="153" t="s">
        <v>1327</v>
      </c>
      <c r="D93" s="154"/>
    </row>
    <row r="96" spans="2:4" x14ac:dyDescent="0.2">
      <c r="B96" s="107" t="s">
        <v>1289</v>
      </c>
      <c r="C96" s="153" t="s">
        <v>1325</v>
      </c>
      <c r="D96" s="154"/>
    </row>
    <row r="97" spans="2:4" x14ac:dyDescent="0.2">
      <c r="B97" s="107" t="s">
        <v>1210</v>
      </c>
      <c r="C97" s="153" t="s">
        <v>1397</v>
      </c>
      <c r="D97" s="154"/>
    </row>
    <row r="98" spans="2:4" x14ac:dyDescent="0.2">
      <c r="B98" s="107" t="s">
        <v>1270</v>
      </c>
      <c r="C98" s="153" t="s">
        <v>1277</v>
      </c>
      <c r="D98" s="154"/>
    </row>
    <row r="99" spans="2:4" ht="32" customHeight="1" x14ac:dyDescent="0.2">
      <c r="B99" s="107" t="s">
        <v>1271</v>
      </c>
      <c r="C99" s="155" t="s">
        <v>1334</v>
      </c>
      <c r="D99" s="156"/>
    </row>
    <row r="100" spans="2:4" x14ac:dyDescent="0.2">
      <c r="B100" s="107" t="s">
        <v>12</v>
      </c>
      <c r="C100" s="155" t="s">
        <v>1326</v>
      </c>
      <c r="D100" s="156"/>
    </row>
    <row r="101" spans="2:4" x14ac:dyDescent="0.2">
      <c r="B101" s="107" t="s">
        <v>1272</v>
      </c>
      <c r="C101" s="155" t="s">
        <v>1339</v>
      </c>
      <c r="D101" s="156"/>
    </row>
    <row r="102" spans="2:4" x14ac:dyDescent="0.2">
      <c r="B102" s="107" t="s">
        <v>1273</v>
      </c>
      <c r="C102" s="155" t="s">
        <v>15</v>
      </c>
      <c r="D102" s="156"/>
    </row>
    <row r="103" spans="2:4" ht="34" x14ac:dyDescent="0.2">
      <c r="B103" s="158" t="s">
        <v>1274</v>
      </c>
      <c r="C103" s="129" t="s">
        <v>1280</v>
      </c>
      <c r="D103" s="116" t="s">
        <v>1334</v>
      </c>
    </row>
    <row r="104" spans="2:4" ht="34" x14ac:dyDescent="0.2">
      <c r="B104" s="159"/>
      <c r="C104" s="129" t="s">
        <v>1281</v>
      </c>
      <c r="D104" s="116" t="s">
        <v>1335</v>
      </c>
    </row>
    <row r="105" spans="2:4" ht="34" x14ac:dyDescent="0.2">
      <c r="B105" s="159"/>
      <c r="C105" s="129" t="s">
        <v>1282</v>
      </c>
      <c r="D105" s="116" t="s">
        <v>1336</v>
      </c>
    </row>
    <row r="106" spans="2:4" x14ac:dyDescent="0.2">
      <c r="B106" s="107" t="s">
        <v>1275</v>
      </c>
      <c r="C106" s="153" t="s">
        <v>1329</v>
      </c>
      <c r="D106" s="154"/>
    </row>
  </sheetData>
  <mergeCells count="70">
    <mergeCell ref="B103:B105"/>
    <mergeCell ref="C106:D106"/>
    <mergeCell ref="C98:D98"/>
    <mergeCell ref="C99:D99"/>
    <mergeCell ref="C100:D100"/>
    <mergeCell ref="C101:D101"/>
    <mergeCell ref="C102:D102"/>
    <mergeCell ref="C87:D87"/>
    <mergeCell ref="B88:B92"/>
    <mergeCell ref="C93:D93"/>
    <mergeCell ref="C96:D96"/>
    <mergeCell ref="C97:D97"/>
    <mergeCell ref="C82:D82"/>
    <mergeCell ref="C83:D83"/>
    <mergeCell ref="C84:D84"/>
    <mergeCell ref="C85:D85"/>
    <mergeCell ref="C86:D86"/>
    <mergeCell ref="C78:D78"/>
    <mergeCell ref="B73:B77"/>
    <mergeCell ref="B60:B62"/>
    <mergeCell ref="B35:B38"/>
    <mergeCell ref="C81:D81"/>
    <mergeCell ref="C68:D68"/>
    <mergeCell ref="C69:D69"/>
    <mergeCell ref="C70:D70"/>
    <mergeCell ref="C71:D71"/>
    <mergeCell ref="C72:D72"/>
    <mergeCell ref="C58:D58"/>
    <mergeCell ref="C59:D59"/>
    <mergeCell ref="C63:D63"/>
    <mergeCell ref="C66:D66"/>
    <mergeCell ref="C67:D67"/>
    <mergeCell ref="C53:D53"/>
    <mergeCell ref="C54:D54"/>
    <mergeCell ref="C55:D55"/>
    <mergeCell ref="C56:D56"/>
    <mergeCell ref="C57:D57"/>
    <mergeCell ref="C45:D45"/>
    <mergeCell ref="C46:D46"/>
    <mergeCell ref="C47:D47"/>
    <mergeCell ref="C48:D48"/>
    <mergeCell ref="C50:D50"/>
    <mergeCell ref="C34:D34"/>
    <mergeCell ref="C39:D39"/>
    <mergeCell ref="C42:D42"/>
    <mergeCell ref="C43:D43"/>
    <mergeCell ref="C44:D44"/>
    <mergeCell ref="C29:D29"/>
    <mergeCell ref="C30:D30"/>
    <mergeCell ref="C31:D31"/>
    <mergeCell ref="C32:D32"/>
    <mergeCell ref="C33:D33"/>
    <mergeCell ref="C7:D7"/>
    <mergeCell ref="C8:D8"/>
    <mergeCell ref="B9:B13"/>
    <mergeCell ref="C20:D20"/>
    <mergeCell ref="C28:D28"/>
    <mergeCell ref="C22:D22"/>
    <mergeCell ref="C23:D23"/>
    <mergeCell ref="C25:D25"/>
    <mergeCell ref="C14:D14"/>
    <mergeCell ref="C17:D17"/>
    <mergeCell ref="C18:D18"/>
    <mergeCell ref="C19:D19"/>
    <mergeCell ref="C21:D21"/>
    <mergeCell ref="C2:D2"/>
    <mergeCell ref="C3:D3"/>
    <mergeCell ref="C4:D4"/>
    <mergeCell ref="C5:D5"/>
    <mergeCell ref="C6:D6"/>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D9B7A-BBB7-A54E-A71E-6930D6AA58C8}">
  <dimension ref="B2:C15"/>
  <sheetViews>
    <sheetView zoomScale="200" workbookViewId="0">
      <selection activeCell="F9" sqref="F9"/>
    </sheetView>
  </sheetViews>
  <sheetFormatPr baseColWidth="10" defaultRowHeight="16" x14ac:dyDescent="0.2"/>
  <cols>
    <col min="1" max="1" width="3.5" style="5" customWidth="1"/>
    <col min="2" max="2" width="7.1640625" style="5" customWidth="1"/>
    <col min="3" max="3" width="51.5" style="5" customWidth="1"/>
    <col min="4" max="16384" width="10.83203125" style="5"/>
  </cols>
  <sheetData>
    <row r="2" spans="2:3" x14ac:dyDescent="0.2">
      <c r="B2" s="66" t="s">
        <v>1351</v>
      </c>
      <c r="C2" s="66" t="s">
        <v>12</v>
      </c>
    </row>
    <row r="3" spans="2:3" ht="34" x14ac:dyDescent="0.2">
      <c r="B3" s="13">
        <v>1</v>
      </c>
      <c r="C3" s="63" t="s">
        <v>1482</v>
      </c>
    </row>
    <row r="4" spans="2:3" x14ac:dyDescent="0.2">
      <c r="B4" s="13">
        <v>2</v>
      </c>
      <c r="C4" s="22" t="s">
        <v>1352</v>
      </c>
    </row>
    <row r="5" spans="2:3" ht="34" x14ac:dyDescent="0.2">
      <c r="B5" s="13">
        <v>3</v>
      </c>
      <c r="C5" s="63" t="s">
        <v>1353</v>
      </c>
    </row>
    <row r="6" spans="2:3" ht="34" x14ac:dyDescent="0.2">
      <c r="B6" s="13">
        <v>4</v>
      </c>
      <c r="C6" s="63" t="s">
        <v>1483</v>
      </c>
    </row>
    <row r="7" spans="2:3" ht="51" x14ac:dyDescent="0.2">
      <c r="B7" s="13">
        <v>5</v>
      </c>
      <c r="C7" s="63" t="s">
        <v>1354</v>
      </c>
    </row>
    <row r="8" spans="2:3" ht="68" x14ac:dyDescent="0.2">
      <c r="B8" s="13">
        <v>6</v>
      </c>
      <c r="C8" s="63" t="s">
        <v>1484</v>
      </c>
    </row>
    <row r="9" spans="2:3" ht="85" x14ac:dyDescent="0.2">
      <c r="B9" s="13">
        <v>7</v>
      </c>
      <c r="C9" s="68" t="s">
        <v>1485</v>
      </c>
    </row>
    <row r="10" spans="2:3" ht="34" x14ac:dyDescent="0.2">
      <c r="B10" s="13">
        <v>8</v>
      </c>
      <c r="C10" s="68" t="s">
        <v>1486</v>
      </c>
    </row>
    <row r="11" spans="2:3" ht="34" x14ac:dyDescent="0.2">
      <c r="B11" s="13">
        <v>9</v>
      </c>
      <c r="C11" s="68" t="s">
        <v>1355</v>
      </c>
    </row>
    <row r="12" spans="2:3" ht="34" x14ac:dyDescent="0.2">
      <c r="B12" s="13">
        <v>10</v>
      </c>
      <c r="C12" s="68" t="s">
        <v>1356</v>
      </c>
    </row>
    <row r="13" spans="2:3" ht="34" x14ac:dyDescent="0.2">
      <c r="B13" s="13">
        <v>11</v>
      </c>
      <c r="C13" s="68" t="s">
        <v>1357</v>
      </c>
    </row>
    <row r="14" spans="2:3" ht="34" x14ac:dyDescent="0.2">
      <c r="B14" s="13">
        <v>12</v>
      </c>
      <c r="C14" s="68" t="s">
        <v>1358</v>
      </c>
    </row>
    <row r="15" spans="2:3" ht="17" x14ac:dyDescent="0.2">
      <c r="B15" s="13">
        <v>13</v>
      </c>
      <c r="C15" s="68" t="s">
        <v>1359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7D4AA-0325-9141-89F9-CDA17DF0008C}">
  <dimension ref="B2:G8"/>
  <sheetViews>
    <sheetView zoomScale="221" workbookViewId="0">
      <selection sqref="A1:XFD1048576"/>
    </sheetView>
  </sheetViews>
  <sheetFormatPr baseColWidth="10" defaultRowHeight="16" x14ac:dyDescent="0.2"/>
  <cols>
    <col min="1" max="1" width="3.5" style="5" customWidth="1"/>
    <col min="2" max="2" width="4.5" style="5" customWidth="1"/>
    <col min="3" max="3" width="15" style="5" customWidth="1"/>
    <col min="4" max="4" width="13" style="5" customWidth="1"/>
    <col min="5" max="5" width="7" style="5" customWidth="1"/>
    <col min="6" max="6" width="14.33203125" style="5" customWidth="1"/>
    <col min="7" max="7" width="12.5" style="5" customWidth="1"/>
    <col min="8" max="16384" width="10.83203125" style="5"/>
  </cols>
  <sheetData>
    <row r="2" spans="2:7" x14ac:dyDescent="0.2">
      <c r="B2" s="66" t="s">
        <v>1350</v>
      </c>
      <c r="C2" s="66" t="s">
        <v>1360</v>
      </c>
      <c r="D2" s="66" t="s">
        <v>1367</v>
      </c>
      <c r="E2" s="66" t="s">
        <v>1368</v>
      </c>
      <c r="F2" s="66" t="s">
        <v>1369</v>
      </c>
      <c r="G2" s="66" t="s">
        <v>1370</v>
      </c>
    </row>
    <row r="3" spans="2:7" ht="34" x14ac:dyDescent="0.2">
      <c r="B3" s="13">
        <v>1</v>
      </c>
      <c r="C3" s="40" t="s">
        <v>1361</v>
      </c>
      <c r="D3" s="40" t="s">
        <v>1371</v>
      </c>
      <c r="E3" s="40" t="s">
        <v>1372</v>
      </c>
      <c r="F3" s="68" t="s">
        <v>1383</v>
      </c>
      <c r="G3" s="17" t="s">
        <v>1377</v>
      </c>
    </row>
    <row r="4" spans="2:7" ht="34" x14ac:dyDescent="0.2">
      <c r="B4" s="13">
        <v>2</v>
      </c>
      <c r="C4" s="68" t="s">
        <v>1362</v>
      </c>
      <c r="D4" s="68" t="s">
        <v>1382</v>
      </c>
      <c r="E4" s="40" t="s">
        <v>1373</v>
      </c>
      <c r="F4" s="68" t="s">
        <v>1384</v>
      </c>
      <c r="G4" s="17" t="s">
        <v>1376</v>
      </c>
    </row>
    <row r="5" spans="2:7" ht="34" x14ac:dyDescent="0.2">
      <c r="B5" s="13">
        <v>3</v>
      </c>
      <c r="C5" s="40" t="s">
        <v>1364</v>
      </c>
      <c r="D5" s="68" t="s">
        <v>1389</v>
      </c>
      <c r="E5" s="40" t="s">
        <v>1373</v>
      </c>
      <c r="F5" s="68" t="s">
        <v>1383</v>
      </c>
      <c r="G5" s="17" t="s">
        <v>1379</v>
      </c>
    </row>
    <row r="6" spans="2:7" ht="68" x14ac:dyDescent="0.2">
      <c r="B6" s="13">
        <v>4</v>
      </c>
      <c r="C6" s="68" t="s">
        <v>1365</v>
      </c>
      <c r="D6" s="68" t="s">
        <v>1386</v>
      </c>
      <c r="E6" s="40" t="s">
        <v>1374</v>
      </c>
      <c r="F6" s="68" t="s">
        <v>1385</v>
      </c>
      <c r="G6" s="17" t="s">
        <v>1380</v>
      </c>
    </row>
    <row r="7" spans="2:7" ht="34" x14ac:dyDescent="0.2">
      <c r="B7" s="13">
        <v>5</v>
      </c>
      <c r="C7" s="68" t="s">
        <v>1366</v>
      </c>
      <c r="D7" s="40" t="s">
        <v>1375</v>
      </c>
      <c r="E7" s="40" t="s">
        <v>1374</v>
      </c>
      <c r="F7" s="68" t="s">
        <v>1387</v>
      </c>
      <c r="G7" s="17" t="s">
        <v>1381</v>
      </c>
    </row>
    <row r="8" spans="2:7" ht="34" x14ac:dyDescent="0.2">
      <c r="B8" s="13">
        <v>6</v>
      </c>
      <c r="C8" s="40" t="s">
        <v>1363</v>
      </c>
      <c r="D8" s="40" t="s">
        <v>1375</v>
      </c>
      <c r="E8" s="40" t="s">
        <v>1372</v>
      </c>
      <c r="F8" s="68" t="s">
        <v>1388</v>
      </c>
      <c r="G8" s="17" t="s">
        <v>1378</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E957-6EFA-4846-961F-4CEEC9C0590A}">
  <dimension ref="B2:D9"/>
  <sheetViews>
    <sheetView tabSelected="1" zoomScale="228" workbookViewId="0">
      <selection activeCell="D10" sqref="D10"/>
    </sheetView>
  </sheetViews>
  <sheetFormatPr baseColWidth="10" defaultRowHeight="16" x14ac:dyDescent="0.2"/>
  <cols>
    <col min="1" max="1" width="3.5" style="5" customWidth="1"/>
    <col min="2" max="2" width="17.5" style="5" customWidth="1"/>
    <col min="3" max="3" width="10" style="5" customWidth="1"/>
    <col min="4" max="4" width="47.6640625" style="5" customWidth="1"/>
    <col min="5" max="16384" width="10.83203125" style="5"/>
  </cols>
  <sheetData>
    <row r="2" spans="2:4" x14ac:dyDescent="0.2">
      <c r="B2" s="66" t="s">
        <v>1405</v>
      </c>
      <c r="C2" s="66" t="s">
        <v>1406</v>
      </c>
      <c r="D2" s="66" t="s">
        <v>1407</v>
      </c>
    </row>
    <row r="3" spans="2:4" ht="17" x14ac:dyDescent="0.2">
      <c r="B3" s="13" t="s">
        <v>1416</v>
      </c>
      <c r="C3" s="71" t="s">
        <v>1411</v>
      </c>
      <c r="D3" s="40" t="s">
        <v>1417</v>
      </c>
    </row>
    <row r="4" spans="2:4" x14ac:dyDescent="0.2">
      <c r="B4" s="13" t="s">
        <v>1408</v>
      </c>
      <c r="C4" s="13" t="s">
        <v>1409</v>
      </c>
      <c r="D4" s="40" t="s">
        <v>1412</v>
      </c>
    </row>
    <row r="5" spans="2:4" x14ac:dyDescent="0.2">
      <c r="B5" s="13" t="s">
        <v>865</v>
      </c>
      <c r="C5" s="13" t="s">
        <v>1414</v>
      </c>
      <c r="D5" s="40" t="s">
        <v>1418</v>
      </c>
    </row>
    <row r="6" spans="2:4" ht="17" x14ac:dyDescent="0.2">
      <c r="B6" s="13" t="s">
        <v>1415</v>
      </c>
      <c r="C6" s="71" t="s">
        <v>1414</v>
      </c>
      <c r="D6" s="68" t="s">
        <v>1419</v>
      </c>
    </row>
    <row r="7" spans="2:4" ht="17" x14ac:dyDescent="0.2">
      <c r="B7" s="13" t="s">
        <v>1410</v>
      </c>
      <c r="C7" s="71" t="s">
        <v>1411</v>
      </c>
      <c r="D7" s="68" t="s">
        <v>1420</v>
      </c>
    </row>
    <row r="8" spans="2:4" ht="17" x14ac:dyDescent="0.2">
      <c r="B8" s="13" t="s">
        <v>1413</v>
      </c>
      <c r="C8" s="13" t="s">
        <v>1411</v>
      </c>
      <c r="D8" s="68" t="s">
        <v>1420</v>
      </c>
    </row>
    <row r="9" spans="2:4" ht="17" x14ac:dyDescent="0.2">
      <c r="B9" s="13" t="s">
        <v>1491</v>
      </c>
      <c r="C9" s="13" t="s">
        <v>1490</v>
      </c>
      <c r="D9" s="68" t="s">
        <v>1492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8A7A-8BD0-CF4B-BE42-71F225EF32B1}">
  <dimension ref="A1:N27"/>
  <sheetViews>
    <sheetView zoomScale="150" zoomScaleNormal="170" workbookViewId="0">
      <selection activeCell="C40" sqref="C40"/>
    </sheetView>
  </sheetViews>
  <sheetFormatPr baseColWidth="10" defaultRowHeight="16" x14ac:dyDescent="0.2"/>
  <cols>
    <col min="1" max="1" width="4.6640625" customWidth="1"/>
    <col min="2" max="2" width="12.1640625" customWidth="1"/>
    <col min="3" max="3" width="42.5" customWidth="1"/>
    <col min="4" max="4" width="41.33203125" customWidth="1"/>
    <col min="5" max="7" width="39" customWidth="1"/>
    <col min="8" max="8" width="30.33203125" customWidth="1"/>
    <col min="9" max="9" width="12" customWidth="1"/>
    <col min="10" max="10" width="40.5" customWidth="1"/>
    <col min="13" max="13" width="16.5" customWidth="1"/>
    <col min="14" max="14" width="14.1640625" bestFit="1" customWidth="1"/>
  </cols>
  <sheetData>
    <row r="1" spans="1:14" x14ac:dyDescent="0.2">
      <c r="A1" s="1" t="s">
        <v>0</v>
      </c>
      <c r="B1" s="1" t="s">
        <v>4</v>
      </c>
      <c r="C1" s="1" t="s">
        <v>12</v>
      </c>
      <c r="D1" s="1" t="s">
        <v>6</v>
      </c>
      <c r="E1" s="1" t="s">
        <v>1</v>
      </c>
      <c r="F1" s="1" t="s">
        <v>10</v>
      </c>
      <c r="G1" s="1" t="s">
        <v>11</v>
      </c>
      <c r="H1" s="1" t="s">
        <v>5</v>
      </c>
      <c r="I1" s="1" t="s">
        <v>3</v>
      </c>
      <c r="J1" s="1" t="s">
        <v>14</v>
      </c>
      <c r="K1" s="1" t="s">
        <v>2</v>
      </c>
      <c r="L1" s="1" t="s">
        <v>48</v>
      </c>
      <c r="M1" s="45" t="s">
        <v>8</v>
      </c>
      <c r="N1" s="45" t="s">
        <v>441</v>
      </c>
    </row>
    <row r="2" spans="1:14" x14ac:dyDescent="0.2">
      <c r="A2" s="2">
        <v>1</v>
      </c>
      <c r="B2" s="2" t="s">
        <v>42</v>
      </c>
      <c r="C2" s="10" t="s">
        <v>88</v>
      </c>
      <c r="D2" s="10" t="s">
        <v>87</v>
      </c>
      <c r="E2" s="9" t="s">
        <v>51</v>
      </c>
      <c r="F2" s="36" t="s">
        <v>47</v>
      </c>
      <c r="G2" s="36" t="s">
        <v>46</v>
      </c>
      <c r="H2" s="36" t="s">
        <v>49</v>
      </c>
      <c r="I2" s="12">
        <v>2019</v>
      </c>
      <c r="J2" s="10" t="s">
        <v>43</v>
      </c>
      <c r="K2" s="2">
        <v>138</v>
      </c>
      <c r="L2" s="37"/>
    </row>
    <row r="3" spans="1:14" x14ac:dyDescent="0.2">
      <c r="A3" s="2">
        <v>2</v>
      </c>
      <c r="B3" s="2" t="s">
        <v>42</v>
      </c>
      <c r="C3" s="10" t="s">
        <v>231</v>
      </c>
      <c r="D3" s="10" t="s">
        <v>232</v>
      </c>
      <c r="E3" s="9" t="s">
        <v>222</v>
      </c>
      <c r="F3" s="22" t="s">
        <v>146</v>
      </c>
      <c r="G3" s="22" t="s">
        <v>147</v>
      </c>
      <c r="H3" s="36" t="s">
        <v>219</v>
      </c>
      <c r="I3" s="12">
        <v>2004</v>
      </c>
      <c r="J3" s="2" t="s">
        <v>221</v>
      </c>
      <c r="K3" s="2" t="s">
        <v>233</v>
      </c>
      <c r="L3" s="37"/>
    </row>
    <row r="4" spans="1:14" x14ac:dyDescent="0.2">
      <c r="A4" s="2">
        <v>3</v>
      </c>
      <c r="B4" s="2" t="s">
        <v>17</v>
      </c>
      <c r="C4" s="10" t="s">
        <v>242</v>
      </c>
      <c r="D4" s="10" t="s">
        <v>243</v>
      </c>
      <c r="E4" s="18" t="s">
        <v>156</v>
      </c>
      <c r="F4" s="22" t="s">
        <v>55</v>
      </c>
      <c r="G4" s="22" t="s">
        <v>56</v>
      </c>
      <c r="H4" s="36" t="s">
        <v>154</v>
      </c>
      <c r="I4" s="12">
        <v>2022</v>
      </c>
      <c r="J4" s="19" t="s">
        <v>155</v>
      </c>
      <c r="K4" s="2" t="s">
        <v>241</v>
      </c>
      <c r="L4" s="37"/>
    </row>
    <row r="5" spans="1:14" x14ac:dyDescent="0.2">
      <c r="A5" s="2">
        <v>4</v>
      </c>
      <c r="B5" s="2" t="s">
        <v>42</v>
      </c>
      <c r="C5" s="10" t="s">
        <v>270</v>
      </c>
      <c r="D5" s="10" t="s">
        <v>269</v>
      </c>
      <c r="E5" s="9" t="s">
        <v>299</v>
      </c>
      <c r="F5" s="36" t="s">
        <v>298</v>
      </c>
      <c r="G5" s="36" t="s">
        <v>297</v>
      </c>
      <c r="H5" s="36" t="s">
        <v>301</v>
      </c>
      <c r="I5" s="12">
        <v>2022</v>
      </c>
      <c r="J5" s="10" t="s">
        <v>296</v>
      </c>
      <c r="K5" s="2">
        <v>180</v>
      </c>
      <c r="L5" s="37" t="s">
        <v>300</v>
      </c>
    </row>
    <row r="6" spans="1:14" x14ac:dyDescent="0.2">
      <c r="A6" s="2">
        <v>5</v>
      </c>
      <c r="B6" s="2" t="s">
        <v>42</v>
      </c>
      <c r="C6" s="10" t="s">
        <v>356</v>
      </c>
      <c r="D6" s="10" t="s">
        <v>357</v>
      </c>
      <c r="E6" s="9" t="s">
        <v>359</v>
      </c>
      <c r="F6" s="36" t="s">
        <v>361</v>
      </c>
      <c r="G6" s="36" t="s">
        <v>360</v>
      </c>
      <c r="H6" s="36" t="s">
        <v>362</v>
      </c>
      <c r="I6" s="12">
        <v>2022</v>
      </c>
      <c r="J6" s="2" t="s">
        <v>15</v>
      </c>
      <c r="K6" s="2" t="s">
        <v>363</v>
      </c>
      <c r="L6" s="37" t="s">
        <v>358</v>
      </c>
    </row>
    <row r="7" spans="1:14" x14ac:dyDescent="0.2">
      <c r="A7" s="2">
        <v>6</v>
      </c>
      <c r="B7" s="2" t="s">
        <v>17</v>
      </c>
      <c r="C7" s="10" t="s">
        <v>435</v>
      </c>
      <c r="D7" s="10" t="s">
        <v>436</v>
      </c>
      <c r="E7" s="9" t="s">
        <v>434</v>
      </c>
      <c r="F7" s="36" t="s">
        <v>437</v>
      </c>
      <c r="G7" s="36" t="s">
        <v>438</v>
      </c>
      <c r="H7" s="36" t="s">
        <v>362</v>
      </c>
      <c r="I7" s="12">
        <v>2021</v>
      </c>
      <c r="J7" s="2" t="s">
        <v>15</v>
      </c>
      <c r="K7" s="2" t="s">
        <v>439</v>
      </c>
      <c r="L7" s="37" t="s">
        <v>15</v>
      </c>
      <c r="M7" t="s">
        <v>440</v>
      </c>
      <c r="N7" s="46" t="s">
        <v>442</v>
      </c>
    </row>
    <row r="8" spans="1:14" x14ac:dyDescent="0.2">
      <c r="A8" s="2">
        <v>7</v>
      </c>
      <c r="B8" s="2" t="s">
        <v>42</v>
      </c>
      <c r="C8" s="10" t="s">
        <v>432</v>
      </c>
      <c r="D8" s="10" t="s">
        <v>433</v>
      </c>
      <c r="E8" s="9" t="s">
        <v>409</v>
      </c>
      <c r="F8" s="22" t="s">
        <v>405</v>
      </c>
      <c r="G8" s="22" t="s">
        <v>406</v>
      </c>
      <c r="H8" s="36" t="s">
        <v>412</v>
      </c>
      <c r="I8" s="12">
        <v>1981</v>
      </c>
      <c r="J8" s="2" t="s">
        <v>408</v>
      </c>
      <c r="K8" s="2">
        <v>166</v>
      </c>
      <c r="L8" s="37" t="s">
        <v>407</v>
      </c>
    </row>
    <row r="9" spans="1:14" x14ac:dyDescent="0.2">
      <c r="A9" s="2">
        <v>8</v>
      </c>
      <c r="B9" s="2" t="s">
        <v>17</v>
      </c>
      <c r="C9" s="10" t="s">
        <v>455</v>
      </c>
      <c r="D9" s="10" t="s">
        <v>464</v>
      </c>
      <c r="E9" s="9" t="s">
        <v>465</v>
      </c>
      <c r="F9" s="36" t="s">
        <v>466</v>
      </c>
      <c r="G9" s="36" t="s">
        <v>462</v>
      </c>
      <c r="H9" s="36" t="s">
        <v>463</v>
      </c>
      <c r="I9" s="12">
        <v>2017</v>
      </c>
      <c r="J9" s="10" t="s">
        <v>461</v>
      </c>
      <c r="K9" s="2">
        <v>36</v>
      </c>
      <c r="L9" s="37" t="s">
        <v>15</v>
      </c>
      <c r="M9" t="s">
        <v>468</v>
      </c>
      <c r="N9" t="s">
        <v>467</v>
      </c>
    </row>
    <row r="10" spans="1:14" x14ac:dyDescent="0.2">
      <c r="A10" s="2">
        <v>9</v>
      </c>
      <c r="B10" s="2"/>
      <c r="C10" s="2"/>
      <c r="D10" s="10"/>
      <c r="E10" s="9"/>
      <c r="F10" s="12"/>
      <c r="G10" s="12"/>
      <c r="H10" s="36"/>
      <c r="I10" s="12"/>
      <c r="J10" s="2"/>
      <c r="K10" s="2"/>
      <c r="L10" s="37"/>
    </row>
    <row r="11" spans="1:14" x14ac:dyDescent="0.2">
      <c r="A11" s="2">
        <v>10</v>
      </c>
      <c r="B11" s="2"/>
      <c r="C11" s="2"/>
      <c r="D11" s="10"/>
      <c r="E11" s="9"/>
      <c r="F11" s="12"/>
      <c r="G11" s="12"/>
      <c r="H11" s="12"/>
      <c r="I11" s="12"/>
      <c r="J11" s="2"/>
      <c r="K11" s="2"/>
      <c r="L11" s="37"/>
    </row>
    <row r="12" spans="1:14" x14ac:dyDescent="0.2">
      <c r="A12" s="2">
        <v>11</v>
      </c>
      <c r="B12" s="2"/>
      <c r="C12" s="2"/>
      <c r="D12" s="2"/>
      <c r="E12" s="9"/>
      <c r="F12" s="12"/>
      <c r="G12" s="12"/>
      <c r="H12" s="12"/>
      <c r="I12" s="12"/>
      <c r="J12" s="2"/>
      <c r="K12" s="2"/>
      <c r="L12" s="37"/>
    </row>
    <row r="13" spans="1:14" x14ac:dyDescent="0.2">
      <c r="A13" s="2">
        <v>12</v>
      </c>
      <c r="B13" s="2"/>
      <c r="C13" s="2"/>
      <c r="D13" s="2"/>
      <c r="E13" s="9"/>
      <c r="F13" s="12"/>
      <c r="G13" s="12"/>
      <c r="H13" s="12"/>
      <c r="I13" s="12"/>
      <c r="J13" s="2"/>
      <c r="K13" s="2"/>
      <c r="L13" s="37"/>
    </row>
    <row r="14" spans="1:14" x14ac:dyDescent="0.2">
      <c r="A14" s="2">
        <v>13</v>
      </c>
      <c r="B14" s="2"/>
      <c r="C14" s="2"/>
      <c r="D14" s="2"/>
      <c r="E14" s="9"/>
      <c r="F14" s="12"/>
      <c r="G14" s="12"/>
      <c r="H14" s="12"/>
      <c r="I14" s="12"/>
      <c r="J14" s="2"/>
      <c r="K14" s="2"/>
      <c r="L14" s="37"/>
    </row>
    <row r="15" spans="1:14" x14ac:dyDescent="0.2">
      <c r="A15" s="2">
        <v>14</v>
      </c>
      <c r="B15" s="2"/>
      <c r="C15" s="2"/>
      <c r="D15" s="2"/>
      <c r="E15" s="9"/>
      <c r="F15" s="12"/>
      <c r="G15" s="12"/>
      <c r="H15" s="12"/>
      <c r="I15" s="12"/>
      <c r="J15" s="2"/>
      <c r="K15" s="2"/>
      <c r="L15" s="37"/>
    </row>
    <row r="16" spans="1:14" x14ac:dyDescent="0.2">
      <c r="A16" s="2">
        <v>15</v>
      </c>
      <c r="B16" s="2"/>
      <c r="C16" s="2"/>
      <c r="D16" s="2"/>
      <c r="E16" s="9"/>
      <c r="F16" s="12"/>
      <c r="G16" s="12"/>
      <c r="H16" s="12"/>
      <c r="I16" s="12"/>
      <c r="J16" s="2"/>
      <c r="K16" s="2"/>
      <c r="L16" s="37"/>
    </row>
    <row r="17" spans="1:12" x14ac:dyDescent="0.2">
      <c r="A17" s="2">
        <v>16</v>
      </c>
      <c r="B17" s="2"/>
      <c r="C17" s="2"/>
      <c r="D17" s="2"/>
      <c r="E17" s="9"/>
      <c r="F17" s="12"/>
      <c r="G17" s="12"/>
      <c r="H17" s="12"/>
      <c r="I17" s="12"/>
      <c r="J17" s="2"/>
      <c r="K17" s="2"/>
      <c r="L17" s="37"/>
    </row>
    <row r="18" spans="1:12" x14ac:dyDescent="0.2">
      <c r="A18" s="2">
        <v>17</v>
      </c>
      <c r="B18" s="2"/>
      <c r="C18" s="2"/>
      <c r="D18" s="2"/>
      <c r="E18" s="9"/>
      <c r="F18" s="12"/>
      <c r="G18" s="12"/>
      <c r="H18" s="12"/>
      <c r="I18" s="12"/>
      <c r="J18" s="2"/>
      <c r="K18" s="2"/>
      <c r="L18" s="37"/>
    </row>
    <row r="19" spans="1:12" x14ac:dyDescent="0.2">
      <c r="A19" s="2">
        <v>18</v>
      </c>
      <c r="B19" s="2"/>
      <c r="C19" s="2"/>
      <c r="D19" s="2"/>
      <c r="E19" s="9"/>
      <c r="F19" s="12"/>
      <c r="G19" s="12"/>
      <c r="H19" s="12"/>
      <c r="I19" s="12"/>
      <c r="J19" s="2"/>
      <c r="K19" s="2"/>
      <c r="L19" s="37"/>
    </row>
    <row r="20" spans="1:12" x14ac:dyDescent="0.2">
      <c r="A20" s="2">
        <v>19</v>
      </c>
      <c r="B20" s="2"/>
      <c r="C20" s="2"/>
      <c r="D20" s="2"/>
      <c r="E20" s="9"/>
      <c r="F20" s="12"/>
      <c r="G20" s="12"/>
      <c r="H20" s="12"/>
      <c r="I20" s="12"/>
      <c r="J20" s="2"/>
      <c r="K20" s="2"/>
      <c r="L20" s="37"/>
    </row>
    <row r="21" spans="1:12" x14ac:dyDescent="0.2">
      <c r="A21" s="2">
        <v>20</v>
      </c>
      <c r="B21" s="2"/>
      <c r="C21" s="2"/>
      <c r="D21" s="2"/>
      <c r="E21" s="9"/>
      <c r="F21" s="12"/>
      <c r="G21" s="12"/>
      <c r="H21" s="12"/>
      <c r="I21" s="12"/>
      <c r="J21" s="2"/>
      <c r="K21" s="2"/>
      <c r="L21" s="37"/>
    </row>
    <row r="22" spans="1:12" x14ac:dyDescent="0.2">
      <c r="A22" s="2">
        <v>21</v>
      </c>
      <c r="B22" s="2"/>
      <c r="C22" s="2"/>
      <c r="D22" s="2"/>
      <c r="E22" s="9"/>
      <c r="F22" s="12"/>
      <c r="G22" s="12"/>
      <c r="H22" s="12"/>
      <c r="I22" s="12"/>
      <c r="J22" s="2"/>
      <c r="K22" s="2"/>
      <c r="L22" s="37"/>
    </row>
    <row r="23" spans="1:12" x14ac:dyDescent="0.2">
      <c r="A23" s="2">
        <v>22</v>
      </c>
      <c r="B23" s="2"/>
      <c r="C23" s="2"/>
      <c r="D23" s="2"/>
      <c r="E23" s="9"/>
      <c r="F23" s="12"/>
      <c r="G23" s="12"/>
      <c r="H23" s="12"/>
      <c r="I23" s="12"/>
      <c r="J23" s="2"/>
      <c r="K23" s="2"/>
      <c r="L23" s="37"/>
    </row>
    <row r="24" spans="1:12" x14ac:dyDescent="0.2">
      <c r="A24" s="2">
        <v>23</v>
      </c>
      <c r="B24" s="2"/>
      <c r="C24" s="2"/>
      <c r="D24" s="2"/>
      <c r="E24" s="9"/>
      <c r="F24" s="12"/>
      <c r="G24" s="12"/>
      <c r="H24" s="12"/>
      <c r="I24" s="12"/>
      <c r="J24" s="2"/>
      <c r="K24" s="2"/>
      <c r="L24" s="37"/>
    </row>
    <row r="25" spans="1:12" x14ac:dyDescent="0.2">
      <c r="A25" s="2">
        <v>24</v>
      </c>
      <c r="B25" s="2"/>
      <c r="C25" s="2"/>
      <c r="D25" s="2"/>
      <c r="E25" s="9"/>
      <c r="F25" s="12"/>
      <c r="G25" s="12"/>
      <c r="H25" s="12"/>
      <c r="I25" s="12"/>
      <c r="J25" s="2"/>
      <c r="K25" s="2"/>
      <c r="L25" s="37"/>
    </row>
    <row r="26" spans="1:12" x14ac:dyDescent="0.2">
      <c r="A26" s="2">
        <v>25</v>
      </c>
      <c r="B26" s="2"/>
      <c r="C26" s="2"/>
      <c r="D26" s="2"/>
      <c r="E26" s="9"/>
      <c r="F26" s="12"/>
      <c r="G26" s="12"/>
      <c r="H26" s="12"/>
      <c r="I26" s="12"/>
      <c r="J26" s="2"/>
      <c r="K26" s="2"/>
      <c r="L26" s="37"/>
    </row>
    <row r="27" spans="1:12" x14ac:dyDescent="0.2">
      <c r="A27" s="2">
        <v>26</v>
      </c>
      <c r="B27" s="2"/>
      <c r="C27" s="2"/>
      <c r="D27" s="2"/>
      <c r="E27" s="9"/>
      <c r="F27" s="12"/>
      <c r="G27" s="12"/>
      <c r="H27" s="12"/>
      <c r="I27" s="12"/>
      <c r="J27" s="2"/>
      <c r="K27" s="2"/>
      <c r="L27" s="37"/>
    </row>
  </sheetData>
  <hyperlinks>
    <hyperlink ref="E2" r:id="rId1" xr:uid="{3F841E31-D721-CF40-9C08-5C0DF169F1CD}"/>
    <hyperlink ref="E3" r:id="rId2" location="citeas" xr:uid="{07E69061-CE02-E748-B7A9-A7251E39A28C}"/>
    <hyperlink ref="E4" r:id="rId3" xr:uid="{DA54CC3D-E2C6-814C-8135-ED7908FDC10E}"/>
    <hyperlink ref="E5" r:id="rId4" xr:uid="{CD036F67-6E04-E043-A191-F6F8C841A3A0}"/>
    <hyperlink ref="E6" r:id="rId5" xr:uid="{972E71EE-38C7-2848-B599-01D8A0B345FB}"/>
    <hyperlink ref="E8" r:id="rId6" xr:uid="{50ADBD92-83B1-2045-A287-23814659131C}"/>
    <hyperlink ref="E7" r:id="rId7" xr:uid="{A391AB37-BA15-5346-98D0-9DA0F9B9773A}"/>
    <hyperlink ref="E9" r:id="rId8" xr:uid="{1DF39F88-C72C-BB44-B81F-7071CCD22EA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C97-BCBD-F14E-8EF4-155EE48F1C5F}">
  <dimension ref="A1:K33"/>
  <sheetViews>
    <sheetView zoomScale="170" zoomScaleNormal="170" workbookViewId="0">
      <selection activeCell="C38" sqref="C38"/>
    </sheetView>
  </sheetViews>
  <sheetFormatPr baseColWidth="10" defaultRowHeight="16" x14ac:dyDescent="0.2"/>
  <cols>
    <col min="1" max="1" width="4.6640625" customWidth="1"/>
    <col min="2" max="2" width="12.1640625" customWidth="1"/>
    <col min="3" max="3" width="42.5" customWidth="1"/>
    <col min="4" max="4" width="41.33203125" customWidth="1"/>
    <col min="5" max="7" width="39" customWidth="1"/>
    <col min="8" max="8" width="30.33203125" customWidth="1"/>
    <col min="9" max="9" width="12" customWidth="1"/>
    <col min="10" max="10" width="40.5" customWidth="1"/>
  </cols>
  <sheetData>
    <row r="1" spans="1:11" x14ac:dyDescent="0.2">
      <c r="A1" s="1" t="s">
        <v>0</v>
      </c>
      <c r="B1" s="1" t="s">
        <v>4</v>
      </c>
      <c r="C1" s="1" t="s">
        <v>12</v>
      </c>
      <c r="D1" s="1" t="s">
        <v>6</v>
      </c>
      <c r="E1" s="1" t="s">
        <v>1</v>
      </c>
      <c r="F1" s="1" t="s">
        <v>10</v>
      </c>
      <c r="G1" s="1" t="s">
        <v>11</v>
      </c>
      <c r="H1" s="1" t="s">
        <v>5</v>
      </c>
      <c r="I1" s="1" t="s">
        <v>3</v>
      </c>
      <c r="J1" s="1" t="s">
        <v>14</v>
      </c>
      <c r="K1" s="1" t="s">
        <v>2</v>
      </c>
    </row>
    <row r="2" spans="1:11" x14ac:dyDescent="0.2">
      <c r="A2" s="2">
        <v>1</v>
      </c>
      <c r="B2" s="2"/>
      <c r="C2" s="2"/>
      <c r="D2" s="2"/>
      <c r="E2" s="9"/>
      <c r="F2" s="12"/>
      <c r="G2" s="12"/>
      <c r="H2" s="12"/>
      <c r="I2" s="12"/>
      <c r="J2" s="10"/>
      <c r="K2" s="2"/>
    </row>
    <row r="3" spans="1:11" x14ac:dyDescent="0.2">
      <c r="A3" s="2">
        <v>2</v>
      </c>
      <c r="B3" s="2"/>
      <c r="C3" s="2"/>
      <c r="D3" s="2"/>
      <c r="E3" s="9"/>
      <c r="F3" s="12"/>
      <c r="G3" s="12"/>
      <c r="H3" s="12"/>
      <c r="I3" s="12"/>
      <c r="J3" s="2"/>
      <c r="K3" s="2"/>
    </row>
    <row r="4" spans="1:11" x14ac:dyDescent="0.2">
      <c r="A4" s="2">
        <v>3</v>
      </c>
      <c r="B4" s="2"/>
      <c r="C4" s="2"/>
      <c r="D4" s="2"/>
      <c r="E4" s="9"/>
      <c r="F4" s="12"/>
      <c r="G4" s="12"/>
      <c r="H4" s="12"/>
      <c r="I4" s="12"/>
      <c r="J4" s="2"/>
      <c r="K4" s="2"/>
    </row>
    <row r="5" spans="1:11" x14ac:dyDescent="0.2">
      <c r="A5" s="2">
        <v>4</v>
      </c>
      <c r="B5" s="2"/>
      <c r="C5" s="2"/>
      <c r="D5" s="2"/>
      <c r="E5" s="9"/>
      <c r="F5" s="12"/>
      <c r="G5" s="12"/>
      <c r="H5" s="12"/>
      <c r="I5" s="12"/>
      <c r="J5" s="2"/>
      <c r="K5" s="2"/>
    </row>
    <row r="6" spans="1:11" x14ac:dyDescent="0.2">
      <c r="A6" s="2">
        <v>5</v>
      </c>
      <c r="B6" s="2"/>
      <c r="C6" s="2"/>
      <c r="D6" s="2"/>
      <c r="E6" s="9"/>
      <c r="F6" s="12"/>
      <c r="G6" s="12"/>
      <c r="H6" s="12"/>
      <c r="I6" s="12"/>
      <c r="J6" s="2"/>
      <c r="K6" s="2"/>
    </row>
    <row r="7" spans="1:11" x14ac:dyDescent="0.2">
      <c r="A7" s="2">
        <v>6</v>
      </c>
      <c r="B7" s="2"/>
      <c r="C7" s="2"/>
      <c r="D7" s="2"/>
      <c r="E7" s="9"/>
      <c r="F7" s="12"/>
      <c r="G7" s="12"/>
      <c r="H7" s="12"/>
      <c r="I7" s="12"/>
      <c r="J7" s="2"/>
      <c r="K7" s="2"/>
    </row>
    <row r="8" spans="1:11" x14ac:dyDescent="0.2">
      <c r="A8" s="2">
        <v>7</v>
      </c>
      <c r="B8" s="2"/>
      <c r="C8" s="2"/>
      <c r="D8" s="2"/>
      <c r="E8" s="9"/>
      <c r="F8" s="12"/>
      <c r="G8" s="12"/>
      <c r="H8" s="12"/>
      <c r="I8" s="12"/>
      <c r="J8" s="2"/>
      <c r="K8" s="2"/>
    </row>
    <row r="9" spans="1:11" x14ac:dyDescent="0.2">
      <c r="A9" s="2">
        <v>8</v>
      </c>
      <c r="B9" s="2"/>
      <c r="C9" s="2"/>
      <c r="D9" s="2"/>
      <c r="E9" s="9"/>
      <c r="F9" s="12"/>
      <c r="G9" s="12"/>
      <c r="H9" s="12"/>
      <c r="I9" s="12"/>
      <c r="J9" s="2"/>
      <c r="K9" s="2"/>
    </row>
    <row r="10" spans="1:11" x14ac:dyDescent="0.2">
      <c r="A10" s="2">
        <v>9</v>
      </c>
      <c r="B10" s="2"/>
      <c r="C10" s="2"/>
      <c r="D10" s="2"/>
      <c r="E10" s="9"/>
      <c r="F10" s="12"/>
      <c r="G10" s="12"/>
      <c r="H10" s="12"/>
      <c r="I10" s="12"/>
      <c r="J10" s="2"/>
      <c r="K10" s="2"/>
    </row>
    <row r="11" spans="1:11" x14ac:dyDescent="0.2">
      <c r="A11" s="2">
        <v>10</v>
      </c>
      <c r="B11" s="2"/>
      <c r="C11" s="2"/>
      <c r="D11" s="2"/>
      <c r="E11" s="9"/>
      <c r="F11" s="12"/>
      <c r="G11" s="12"/>
      <c r="H11" s="12"/>
      <c r="I11" s="12"/>
      <c r="J11" s="2"/>
      <c r="K11" s="2"/>
    </row>
    <row r="12" spans="1:11" x14ac:dyDescent="0.2">
      <c r="A12" s="2">
        <v>11</v>
      </c>
      <c r="B12" s="2"/>
      <c r="C12" s="2"/>
      <c r="D12" s="2"/>
      <c r="E12" s="9"/>
      <c r="F12" s="12"/>
      <c r="G12" s="12"/>
      <c r="H12" s="12"/>
      <c r="I12" s="12"/>
      <c r="J12" s="2"/>
      <c r="K12" s="2"/>
    </row>
    <row r="13" spans="1:11" x14ac:dyDescent="0.2">
      <c r="A13" s="2">
        <v>12</v>
      </c>
      <c r="B13" s="2"/>
      <c r="C13" s="2"/>
      <c r="D13" s="2"/>
      <c r="E13" s="9"/>
      <c r="F13" s="12"/>
      <c r="G13" s="12"/>
      <c r="H13" s="12"/>
      <c r="I13" s="12"/>
      <c r="J13" s="2"/>
      <c r="K13" s="2"/>
    </row>
    <row r="14" spans="1:11" x14ac:dyDescent="0.2">
      <c r="A14" s="2">
        <v>13</v>
      </c>
      <c r="B14" s="2"/>
      <c r="C14" s="2"/>
      <c r="D14" s="2"/>
      <c r="E14" s="9"/>
      <c r="F14" s="12"/>
      <c r="G14" s="12"/>
      <c r="H14" s="12"/>
      <c r="I14" s="12"/>
      <c r="J14" s="2"/>
      <c r="K14" s="2"/>
    </row>
    <row r="15" spans="1:11" x14ac:dyDescent="0.2">
      <c r="A15" s="2">
        <v>14</v>
      </c>
      <c r="B15" s="2"/>
      <c r="C15" s="2"/>
      <c r="D15" s="2"/>
      <c r="E15" s="9"/>
      <c r="F15" s="12"/>
      <c r="G15" s="12"/>
      <c r="H15" s="12"/>
      <c r="I15" s="12"/>
      <c r="J15" s="2"/>
      <c r="K15" s="2"/>
    </row>
    <row r="16" spans="1:11" x14ac:dyDescent="0.2">
      <c r="A16" s="2">
        <v>15</v>
      </c>
      <c r="B16" s="2"/>
      <c r="C16" s="2"/>
      <c r="D16" s="2"/>
      <c r="E16" s="9"/>
      <c r="F16" s="12"/>
      <c r="G16" s="12"/>
      <c r="H16" s="12"/>
      <c r="I16" s="12"/>
      <c r="J16" s="2"/>
      <c r="K16" s="2"/>
    </row>
    <row r="17" spans="1:11" x14ac:dyDescent="0.2">
      <c r="A17" s="2">
        <v>16</v>
      </c>
      <c r="B17" s="2"/>
      <c r="C17" s="2"/>
      <c r="D17" s="2"/>
      <c r="E17" s="9"/>
      <c r="F17" s="12"/>
      <c r="G17" s="12"/>
      <c r="H17" s="12"/>
      <c r="I17" s="12"/>
      <c r="J17" s="2"/>
      <c r="K17" s="2"/>
    </row>
    <row r="18" spans="1:11" x14ac:dyDescent="0.2">
      <c r="A18" s="2">
        <v>17</v>
      </c>
      <c r="B18" s="2"/>
      <c r="C18" s="2"/>
      <c r="D18" s="2"/>
      <c r="E18" s="9"/>
      <c r="F18" s="12"/>
      <c r="G18" s="12"/>
      <c r="H18" s="12"/>
      <c r="I18" s="12"/>
      <c r="J18" s="2"/>
      <c r="K18" s="2"/>
    </row>
    <row r="19" spans="1:11" x14ac:dyDescent="0.2">
      <c r="A19" s="2">
        <v>18</v>
      </c>
      <c r="B19" s="2"/>
      <c r="C19" s="2"/>
      <c r="D19" s="2"/>
      <c r="E19" s="9"/>
      <c r="F19" s="12"/>
      <c r="G19" s="12"/>
      <c r="H19" s="12"/>
      <c r="I19" s="12"/>
      <c r="J19" s="2"/>
      <c r="K19" s="2"/>
    </row>
    <row r="20" spans="1:11" x14ac:dyDescent="0.2">
      <c r="A20" s="2">
        <v>19</v>
      </c>
      <c r="B20" s="2"/>
      <c r="C20" s="2"/>
      <c r="D20" s="2"/>
      <c r="E20" s="9"/>
      <c r="F20" s="12"/>
      <c r="G20" s="12"/>
      <c r="H20" s="12"/>
      <c r="I20" s="12"/>
      <c r="J20" s="2"/>
      <c r="K20" s="2"/>
    </row>
    <row r="21" spans="1:11" x14ac:dyDescent="0.2">
      <c r="A21" s="2">
        <v>20</v>
      </c>
      <c r="B21" s="2"/>
      <c r="C21" s="2"/>
      <c r="D21" s="2"/>
      <c r="E21" s="9"/>
      <c r="F21" s="12"/>
      <c r="G21" s="12"/>
      <c r="H21" s="12"/>
      <c r="I21" s="12"/>
      <c r="J21" s="2"/>
      <c r="K21" s="2"/>
    </row>
    <row r="22" spans="1:11" x14ac:dyDescent="0.2">
      <c r="A22" s="2">
        <v>21</v>
      </c>
      <c r="B22" s="2"/>
      <c r="C22" s="2"/>
      <c r="D22" s="2"/>
      <c r="E22" s="9"/>
      <c r="F22" s="12"/>
      <c r="G22" s="12"/>
      <c r="H22" s="12"/>
      <c r="I22" s="12"/>
      <c r="J22" s="2"/>
      <c r="K22" s="2"/>
    </row>
    <row r="23" spans="1:11" x14ac:dyDescent="0.2">
      <c r="A23" s="2">
        <v>22</v>
      </c>
      <c r="B23" s="2"/>
      <c r="C23" s="2"/>
      <c r="D23" s="2"/>
      <c r="E23" s="9"/>
      <c r="F23" s="12"/>
      <c r="G23" s="12"/>
      <c r="H23" s="12"/>
      <c r="I23" s="12"/>
      <c r="J23" s="2"/>
      <c r="K23" s="2"/>
    </row>
    <row r="24" spans="1:11" x14ac:dyDescent="0.2">
      <c r="A24" s="2">
        <v>23</v>
      </c>
      <c r="B24" s="2"/>
      <c r="C24" s="2"/>
      <c r="D24" s="2"/>
      <c r="E24" s="9"/>
      <c r="F24" s="12"/>
      <c r="G24" s="12"/>
      <c r="H24" s="12"/>
      <c r="I24" s="12"/>
      <c r="J24" s="2"/>
      <c r="K24" s="2"/>
    </row>
    <row r="25" spans="1:11" x14ac:dyDescent="0.2">
      <c r="A25" s="2">
        <v>24</v>
      </c>
      <c r="B25" s="2"/>
      <c r="C25" s="2"/>
      <c r="D25" s="2"/>
      <c r="E25" s="9"/>
      <c r="F25" s="12"/>
      <c r="G25" s="12"/>
      <c r="H25" s="12"/>
      <c r="I25" s="12"/>
      <c r="J25" s="2"/>
      <c r="K25" s="2"/>
    </row>
    <row r="26" spans="1:11" x14ac:dyDescent="0.2">
      <c r="A26" s="2">
        <v>25</v>
      </c>
      <c r="B26" s="2"/>
      <c r="C26" s="2"/>
      <c r="D26" s="2"/>
      <c r="E26" s="9"/>
      <c r="F26" s="12"/>
      <c r="G26" s="12"/>
      <c r="H26" s="12"/>
      <c r="I26" s="12"/>
      <c r="J26" s="2"/>
      <c r="K26" s="2"/>
    </row>
    <row r="27" spans="1:11" x14ac:dyDescent="0.2">
      <c r="A27" s="2">
        <v>26</v>
      </c>
      <c r="B27" s="2"/>
      <c r="C27" s="2"/>
      <c r="D27" s="2"/>
      <c r="E27" s="9"/>
      <c r="F27" s="12"/>
      <c r="G27" s="12"/>
      <c r="H27" s="12"/>
      <c r="I27" s="12"/>
      <c r="J27" s="2"/>
      <c r="K27" s="2"/>
    </row>
    <row r="32" spans="1:11" x14ac:dyDescent="0.2">
      <c r="B32" t="s">
        <v>27</v>
      </c>
    </row>
    <row r="33" spans="1:11" x14ac:dyDescent="0.2">
      <c r="A33" s="2">
        <v>1</v>
      </c>
      <c r="B33" s="2" t="s">
        <v>17</v>
      </c>
      <c r="C33" s="2" t="s">
        <v>13</v>
      </c>
      <c r="D33" s="2" t="s">
        <v>26</v>
      </c>
      <c r="E33" s="9" t="s">
        <v>21</v>
      </c>
      <c r="F33" s="12" t="s">
        <v>23</v>
      </c>
      <c r="G33" s="12" t="s">
        <v>24</v>
      </c>
      <c r="H33" s="12" t="s">
        <v>18</v>
      </c>
      <c r="I33" s="12">
        <v>2021</v>
      </c>
      <c r="J33" s="10" t="s">
        <v>22</v>
      </c>
      <c r="K33" s="2">
        <v>134</v>
      </c>
    </row>
  </sheetData>
  <hyperlinks>
    <hyperlink ref="E33" r:id="rId1" xr:uid="{58BF7334-24A5-CE40-AAF7-D82609FDEDC8}"/>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829A-15CB-4349-B67F-7F5156541E53}">
  <dimension ref="A1:M27"/>
  <sheetViews>
    <sheetView zoomScale="170" zoomScaleNormal="170" workbookViewId="0">
      <selection activeCell="B13" sqref="B13"/>
    </sheetView>
  </sheetViews>
  <sheetFormatPr baseColWidth="10" defaultRowHeight="16" x14ac:dyDescent="0.2"/>
  <cols>
    <col min="1" max="1" width="4.6640625" customWidth="1"/>
    <col min="2" max="2" width="12.1640625" customWidth="1"/>
    <col min="3" max="3" width="42.5" style="41" customWidth="1"/>
    <col min="4" max="4" width="35.83203125" customWidth="1"/>
    <col min="5" max="5" width="43.83203125" customWidth="1"/>
    <col min="6" max="6" width="30.33203125" customWidth="1"/>
    <col min="7" max="7" width="12" style="38" customWidth="1"/>
    <col min="8" max="8" width="40.5" customWidth="1"/>
    <col min="9" max="9" width="10.83203125" style="38"/>
    <col min="10" max="12" width="10.83203125" style="41"/>
  </cols>
  <sheetData>
    <row r="1" spans="1:13" x14ac:dyDescent="0.2">
      <c r="A1" s="1" t="s">
        <v>0</v>
      </c>
      <c r="B1" s="1" t="s">
        <v>4</v>
      </c>
      <c r="C1" s="1" t="s">
        <v>12</v>
      </c>
      <c r="D1" s="1" t="s">
        <v>10</v>
      </c>
      <c r="E1" s="1" t="s">
        <v>11</v>
      </c>
      <c r="F1" s="1" t="s">
        <v>5</v>
      </c>
      <c r="G1" s="1" t="s">
        <v>3</v>
      </c>
      <c r="H1" s="1" t="s">
        <v>14</v>
      </c>
      <c r="I1" s="1" t="s">
        <v>2</v>
      </c>
      <c r="J1" s="1" t="s">
        <v>48</v>
      </c>
      <c r="K1" s="1" t="s">
        <v>8</v>
      </c>
      <c r="L1" s="1" t="s">
        <v>179</v>
      </c>
    </row>
    <row r="2" spans="1:13" x14ac:dyDescent="0.2">
      <c r="A2" s="2">
        <v>1</v>
      </c>
      <c r="B2" s="20" t="s">
        <v>17</v>
      </c>
      <c r="C2" s="10" t="s">
        <v>160</v>
      </c>
      <c r="D2" s="22" t="s">
        <v>657</v>
      </c>
      <c r="E2" s="22" t="s">
        <v>56</v>
      </c>
      <c r="F2" s="22" t="s">
        <v>154</v>
      </c>
      <c r="G2" s="2">
        <v>2022</v>
      </c>
      <c r="H2" s="21" t="s">
        <v>155</v>
      </c>
      <c r="I2" s="2">
        <v>46</v>
      </c>
      <c r="J2" s="22" t="s">
        <v>52</v>
      </c>
      <c r="K2" s="21" t="s">
        <v>54</v>
      </c>
      <c r="L2" s="9" t="s">
        <v>156</v>
      </c>
    </row>
    <row r="3" spans="1:13" x14ac:dyDescent="0.2">
      <c r="A3" s="2">
        <v>2</v>
      </c>
      <c r="B3" s="2" t="s">
        <v>42</v>
      </c>
      <c r="C3" s="10" t="s">
        <v>173</v>
      </c>
      <c r="D3" s="58" t="s">
        <v>674</v>
      </c>
      <c r="E3" s="58" t="s">
        <v>175</v>
      </c>
      <c r="F3" s="36" t="s">
        <v>176</v>
      </c>
      <c r="G3" s="12">
        <v>2022</v>
      </c>
      <c r="H3" s="10" t="s">
        <v>181</v>
      </c>
      <c r="I3" s="2">
        <v>2</v>
      </c>
      <c r="J3" s="10" t="s">
        <v>177</v>
      </c>
      <c r="K3" s="10" t="s">
        <v>178</v>
      </c>
      <c r="L3" s="9" t="s">
        <v>180</v>
      </c>
    </row>
    <row r="4" spans="1:13" x14ac:dyDescent="0.2">
      <c r="A4" s="2">
        <v>3</v>
      </c>
      <c r="B4" s="20" t="s">
        <v>17</v>
      </c>
      <c r="C4" s="10" t="s">
        <v>160</v>
      </c>
      <c r="D4" s="22" t="s">
        <v>657</v>
      </c>
      <c r="E4" s="22" t="s">
        <v>56</v>
      </c>
      <c r="F4" s="22" t="s">
        <v>154</v>
      </c>
      <c r="G4" s="2">
        <v>2022</v>
      </c>
      <c r="H4" s="21" t="s">
        <v>155</v>
      </c>
      <c r="I4" s="2" t="s">
        <v>182</v>
      </c>
      <c r="J4" s="22" t="s">
        <v>52</v>
      </c>
      <c r="K4" s="21" t="s">
        <v>54</v>
      </c>
      <c r="L4" s="9" t="s">
        <v>156</v>
      </c>
    </row>
    <row r="5" spans="1:13" x14ac:dyDescent="0.2">
      <c r="A5" s="2">
        <v>4</v>
      </c>
      <c r="B5" s="2" t="s">
        <v>17</v>
      </c>
      <c r="C5" s="10" t="s">
        <v>187</v>
      </c>
      <c r="D5" s="22" t="s">
        <v>669</v>
      </c>
      <c r="E5" s="22" t="s">
        <v>150</v>
      </c>
      <c r="F5" s="22" t="s">
        <v>20</v>
      </c>
      <c r="G5" s="12">
        <v>2004</v>
      </c>
      <c r="H5" s="22" t="s">
        <v>152</v>
      </c>
      <c r="I5" s="2" t="s">
        <v>185</v>
      </c>
      <c r="J5" s="10" t="s">
        <v>15</v>
      </c>
      <c r="K5" s="10" t="s">
        <v>151</v>
      </c>
      <c r="L5" s="35" t="s">
        <v>153</v>
      </c>
    </row>
    <row r="6" spans="1:13" x14ac:dyDescent="0.2">
      <c r="A6" s="2">
        <v>5</v>
      </c>
      <c r="B6" s="2" t="s">
        <v>42</v>
      </c>
      <c r="C6" s="10" t="s">
        <v>268</v>
      </c>
      <c r="D6" s="22" t="s">
        <v>676</v>
      </c>
      <c r="E6" s="22" t="s">
        <v>239</v>
      </c>
      <c r="F6" s="22" t="s">
        <v>240</v>
      </c>
      <c r="G6" s="12">
        <v>1996</v>
      </c>
      <c r="H6" s="22" t="s">
        <v>235</v>
      </c>
      <c r="I6" s="2">
        <v>46</v>
      </c>
      <c r="J6" s="22" t="s">
        <v>238</v>
      </c>
      <c r="K6" s="22" t="s">
        <v>236</v>
      </c>
      <c r="L6" s="35" t="s">
        <v>234</v>
      </c>
    </row>
    <row r="7" spans="1:13" x14ac:dyDescent="0.2">
      <c r="A7" s="2">
        <v>6</v>
      </c>
      <c r="B7" s="20" t="s">
        <v>42</v>
      </c>
      <c r="C7" s="10" t="s">
        <v>286</v>
      </c>
      <c r="D7" s="58" t="s">
        <v>681</v>
      </c>
      <c r="E7" s="58" t="s">
        <v>297</v>
      </c>
      <c r="F7" s="29" t="s">
        <v>301</v>
      </c>
      <c r="G7" s="2">
        <v>2022</v>
      </c>
      <c r="H7" s="34" t="s">
        <v>296</v>
      </c>
      <c r="I7" s="2">
        <v>181</v>
      </c>
      <c r="J7" s="37" t="s">
        <v>300</v>
      </c>
      <c r="K7" s="34" t="s">
        <v>302</v>
      </c>
      <c r="L7" s="27" t="s">
        <v>299</v>
      </c>
      <c r="M7" s="43"/>
    </row>
    <row r="8" spans="1:13" x14ac:dyDescent="0.2">
      <c r="A8" s="2">
        <v>7</v>
      </c>
      <c r="B8" s="20" t="s">
        <v>42</v>
      </c>
      <c r="C8" s="10" t="s">
        <v>289</v>
      </c>
      <c r="D8" s="58" t="s">
        <v>681</v>
      </c>
      <c r="E8" s="58" t="s">
        <v>297</v>
      </c>
      <c r="F8" s="29" t="s">
        <v>301</v>
      </c>
      <c r="G8" s="2">
        <v>2022</v>
      </c>
      <c r="H8" s="34" t="s">
        <v>296</v>
      </c>
      <c r="I8" s="2">
        <v>181</v>
      </c>
      <c r="J8" s="37" t="s">
        <v>300</v>
      </c>
      <c r="K8" s="34" t="s">
        <v>302</v>
      </c>
      <c r="L8" s="27" t="s">
        <v>299</v>
      </c>
    </row>
    <row r="9" spans="1:13" x14ac:dyDescent="0.2">
      <c r="A9" s="2">
        <v>8</v>
      </c>
      <c r="B9" s="2" t="s">
        <v>42</v>
      </c>
      <c r="C9" s="10" t="s">
        <v>309</v>
      </c>
      <c r="D9" s="44" t="s">
        <v>1009</v>
      </c>
      <c r="E9" s="58" t="s">
        <v>1008</v>
      </c>
      <c r="F9" s="36" t="s">
        <v>1007</v>
      </c>
      <c r="G9" s="2">
        <v>2022</v>
      </c>
      <c r="H9" s="10" t="s">
        <v>1006</v>
      </c>
      <c r="I9" s="2">
        <v>3</v>
      </c>
      <c r="J9" s="10" t="s">
        <v>1003</v>
      </c>
      <c r="K9" s="34" t="s">
        <v>1005</v>
      </c>
      <c r="L9" s="9" t="s">
        <v>1004</v>
      </c>
    </row>
    <row r="10" spans="1:13" x14ac:dyDescent="0.2">
      <c r="A10" s="2">
        <v>9</v>
      </c>
      <c r="B10" s="2" t="s">
        <v>42</v>
      </c>
      <c r="C10" s="10" t="s">
        <v>310</v>
      </c>
      <c r="D10" s="44" t="s">
        <v>1009</v>
      </c>
      <c r="E10" s="58" t="s">
        <v>1008</v>
      </c>
      <c r="F10" s="36" t="s">
        <v>1007</v>
      </c>
      <c r="G10" s="2">
        <v>2022</v>
      </c>
      <c r="H10" s="10" t="s">
        <v>1006</v>
      </c>
      <c r="I10" s="2">
        <v>3</v>
      </c>
      <c r="J10" s="10" t="s">
        <v>1003</v>
      </c>
      <c r="K10" s="10" t="s">
        <v>1005</v>
      </c>
      <c r="L10" s="9" t="s">
        <v>1004</v>
      </c>
    </row>
    <row r="11" spans="1:13" x14ac:dyDescent="0.2">
      <c r="A11" s="2">
        <v>10</v>
      </c>
      <c r="B11" s="2" t="s">
        <v>16</v>
      </c>
      <c r="C11" s="10" t="s">
        <v>446</v>
      </c>
      <c r="D11" s="58" t="s">
        <v>1010</v>
      </c>
      <c r="E11" s="58" t="s">
        <v>447</v>
      </c>
      <c r="F11" s="36" t="s">
        <v>448</v>
      </c>
      <c r="G11" s="12">
        <v>2023</v>
      </c>
      <c r="H11" s="2" t="s">
        <v>15</v>
      </c>
      <c r="I11" s="2" t="s">
        <v>449</v>
      </c>
      <c r="J11" s="10" t="s">
        <v>15</v>
      </c>
      <c r="K11" s="10" t="s">
        <v>450</v>
      </c>
      <c r="L11" s="9" t="s">
        <v>451</v>
      </c>
    </row>
    <row r="12" spans="1:13" x14ac:dyDescent="0.2">
      <c r="A12" s="2">
        <v>11</v>
      </c>
      <c r="B12" s="2" t="s">
        <v>42</v>
      </c>
      <c r="C12" s="10" t="s">
        <v>445</v>
      </c>
      <c r="D12" s="47" t="s">
        <v>696</v>
      </c>
      <c r="E12" s="48" t="s">
        <v>397</v>
      </c>
      <c r="F12" s="22" t="s">
        <v>399</v>
      </c>
      <c r="G12" s="12">
        <v>2021</v>
      </c>
      <c r="H12" s="22" t="s">
        <v>403</v>
      </c>
      <c r="I12" s="2">
        <v>3</v>
      </c>
      <c r="J12" s="10" t="s">
        <v>400</v>
      </c>
      <c r="K12" s="41" t="s">
        <v>402</v>
      </c>
      <c r="L12" s="35" t="s">
        <v>404</v>
      </c>
    </row>
    <row r="13" spans="1:13" x14ac:dyDescent="0.2">
      <c r="A13" s="2">
        <v>12</v>
      </c>
      <c r="B13" s="2"/>
      <c r="C13" s="10"/>
      <c r="D13" s="12"/>
      <c r="E13" s="12"/>
      <c r="F13" s="12"/>
      <c r="G13" s="12"/>
      <c r="H13" s="2"/>
      <c r="I13" s="2"/>
      <c r="J13" s="10"/>
      <c r="K13" s="10"/>
      <c r="L13" s="10"/>
    </row>
    <row r="14" spans="1:13" x14ac:dyDescent="0.2">
      <c r="A14" s="2">
        <v>13</v>
      </c>
      <c r="B14" s="2"/>
      <c r="C14" s="10"/>
      <c r="D14" s="37"/>
      <c r="E14" s="12"/>
      <c r="F14" s="12"/>
      <c r="G14" s="12"/>
      <c r="H14" s="2"/>
      <c r="I14" s="2"/>
      <c r="J14" s="10"/>
      <c r="K14" s="10"/>
      <c r="L14" s="10"/>
    </row>
    <row r="15" spans="1:13" x14ac:dyDescent="0.2">
      <c r="A15" s="2">
        <v>14</v>
      </c>
      <c r="B15" s="2"/>
      <c r="C15" s="10"/>
      <c r="D15" s="12"/>
      <c r="E15" s="12"/>
      <c r="F15" s="12"/>
      <c r="G15" s="12"/>
      <c r="H15" s="2"/>
      <c r="I15" s="2"/>
      <c r="J15" s="10"/>
      <c r="K15" s="10"/>
      <c r="L15" s="10"/>
    </row>
    <row r="16" spans="1:13" x14ac:dyDescent="0.2">
      <c r="A16" s="2">
        <v>15</v>
      </c>
      <c r="B16" s="2"/>
      <c r="C16" s="10"/>
      <c r="D16" s="12"/>
      <c r="E16" s="12"/>
      <c r="F16" s="12"/>
      <c r="G16" s="12"/>
      <c r="H16" s="2"/>
      <c r="I16" s="2"/>
      <c r="J16" s="10"/>
      <c r="K16" s="10"/>
      <c r="L16" s="10"/>
    </row>
    <row r="17" spans="1:12" x14ac:dyDescent="0.2">
      <c r="A17" s="2">
        <v>16</v>
      </c>
      <c r="B17" s="2"/>
      <c r="C17" s="10"/>
      <c r="D17" s="12"/>
      <c r="E17" s="12"/>
      <c r="F17" s="12"/>
      <c r="G17" s="12"/>
      <c r="H17" s="2"/>
      <c r="I17" s="2"/>
      <c r="J17" s="10"/>
      <c r="K17" s="10"/>
      <c r="L17" s="10"/>
    </row>
    <row r="18" spans="1:12" x14ac:dyDescent="0.2">
      <c r="A18" s="2">
        <v>17</v>
      </c>
      <c r="B18" s="2"/>
      <c r="C18" s="10"/>
      <c r="D18" s="12"/>
      <c r="E18" s="12"/>
      <c r="F18" s="12"/>
      <c r="G18" s="12"/>
      <c r="H18" s="2"/>
      <c r="I18" s="2"/>
      <c r="J18" s="10"/>
      <c r="K18" s="10"/>
      <c r="L18" s="10"/>
    </row>
    <row r="19" spans="1:12" x14ac:dyDescent="0.2">
      <c r="A19" s="2">
        <v>18</v>
      </c>
      <c r="B19" s="2"/>
      <c r="C19" s="10"/>
      <c r="D19" s="12"/>
      <c r="E19" s="12"/>
      <c r="F19" s="12"/>
      <c r="G19" s="12"/>
      <c r="H19" s="2"/>
      <c r="I19" s="2"/>
      <c r="J19" s="10"/>
      <c r="K19" s="10"/>
      <c r="L19" s="10"/>
    </row>
    <row r="20" spans="1:12" x14ac:dyDescent="0.2">
      <c r="A20" s="2">
        <v>19</v>
      </c>
      <c r="B20" s="2"/>
      <c r="C20" s="10"/>
      <c r="D20" s="12"/>
      <c r="E20" s="12"/>
      <c r="F20" s="12"/>
      <c r="G20" s="12"/>
      <c r="H20" s="2"/>
      <c r="I20" s="2"/>
      <c r="J20" s="10"/>
      <c r="K20" s="10"/>
      <c r="L20" s="10"/>
    </row>
    <row r="21" spans="1:12" x14ac:dyDescent="0.2">
      <c r="A21" s="2">
        <v>20</v>
      </c>
      <c r="B21" s="2"/>
      <c r="C21" s="10"/>
      <c r="D21" s="12"/>
      <c r="E21" s="12"/>
      <c r="F21" s="12"/>
      <c r="G21" s="12"/>
      <c r="H21" s="2"/>
      <c r="I21" s="2"/>
      <c r="J21" s="10"/>
      <c r="K21" s="10"/>
      <c r="L21" s="10"/>
    </row>
    <row r="22" spans="1:12" x14ac:dyDescent="0.2">
      <c r="A22" s="2">
        <v>21</v>
      </c>
      <c r="B22" s="2"/>
      <c r="C22" s="10"/>
      <c r="D22" s="12"/>
      <c r="E22" s="12"/>
      <c r="F22" s="12"/>
      <c r="G22" s="12"/>
      <c r="H22" s="2"/>
      <c r="I22" s="2"/>
      <c r="J22" s="10"/>
      <c r="K22" s="10"/>
      <c r="L22" s="10"/>
    </row>
    <row r="23" spans="1:12" x14ac:dyDescent="0.2">
      <c r="A23" s="2">
        <v>22</v>
      </c>
      <c r="B23" s="2"/>
      <c r="C23" s="10"/>
      <c r="D23" s="12"/>
      <c r="E23" s="12"/>
      <c r="F23" s="12"/>
      <c r="G23" s="12"/>
      <c r="H23" s="2"/>
      <c r="I23" s="2"/>
      <c r="J23" s="10"/>
      <c r="K23" s="10"/>
      <c r="L23" s="10"/>
    </row>
    <row r="24" spans="1:12" x14ac:dyDescent="0.2">
      <c r="A24" s="2">
        <v>23</v>
      </c>
      <c r="B24" s="2"/>
      <c r="C24" s="10"/>
      <c r="D24" s="12"/>
      <c r="E24" s="12"/>
      <c r="F24" s="12"/>
      <c r="G24" s="12"/>
      <c r="H24" s="2"/>
      <c r="I24" s="2"/>
      <c r="J24" s="10"/>
      <c r="K24" s="10"/>
      <c r="L24" s="10"/>
    </row>
    <row r="25" spans="1:12" x14ac:dyDescent="0.2">
      <c r="A25" s="2">
        <v>24</v>
      </c>
      <c r="B25" s="2"/>
      <c r="C25" s="10"/>
      <c r="D25" s="12"/>
      <c r="E25" s="12"/>
      <c r="F25" s="12"/>
      <c r="G25" s="12"/>
      <c r="H25" s="2"/>
      <c r="I25" s="2"/>
      <c r="J25" s="10"/>
      <c r="K25" s="10"/>
      <c r="L25" s="10"/>
    </row>
    <row r="26" spans="1:12" x14ac:dyDescent="0.2">
      <c r="A26" s="2">
        <v>25</v>
      </c>
      <c r="B26" s="2"/>
      <c r="C26" s="10"/>
      <c r="D26" s="12"/>
      <c r="E26" s="12"/>
      <c r="F26" s="12"/>
      <c r="G26" s="12"/>
      <c r="H26" s="2"/>
      <c r="I26" s="2"/>
      <c r="J26" s="10"/>
      <c r="K26" s="10"/>
      <c r="L26" s="10"/>
    </row>
    <row r="27" spans="1:12" x14ac:dyDescent="0.2">
      <c r="A27" s="2">
        <v>26</v>
      </c>
      <c r="B27" s="2"/>
      <c r="C27" s="10"/>
      <c r="D27" s="12"/>
      <c r="E27" s="12"/>
      <c r="F27" s="12"/>
      <c r="G27" s="12"/>
      <c r="H27" s="2"/>
      <c r="I27" s="2"/>
      <c r="J27" s="10"/>
      <c r="K27" s="10"/>
      <c r="L27" s="10"/>
    </row>
  </sheetData>
  <hyperlinks>
    <hyperlink ref="L3" r:id="rId1" xr:uid="{6D20E3CD-9389-014A-9C90-DBD293132B3D}"/>
    <hyperlink ref="L2" r:id="rId2" xr:uid="{7C70A1AF-D9CB-BD44-982D-9082C7F43E7F}"/>
    <hyperlink ref="L4" r:id="rId3" xr:uid="{9CBBFEF5-C4DF-834C-A470-4B7C4E8B0C53}"/>
    <hyperlink ref="L5" r:id="rId4" xr:uid="{0B4BF88C-1B8A-4A45-B263-FBC207665CA6}"/>
    <hyperlink ref="L6" r:id="rId5" xr:uid="{3A21678B-4010-524D-8739-A747369A8F56}"/>
    <hyperlink ref="L7" r:id="rId6" xr:uid="{AE51CA91-AF80-9646-BB01-F250AA3ECF70}"/>
    <hyperlink ref="L8" r:id="rId7" xr:uid="{9D945A69-59B2-844C-BB89-267FDD954506}"/>
    <hyperlink ref="L12" r:id="rId8" xr:uid="{050392BF-DD43-FC4E-BFDA-AD8D5D5B0855}"/>
    <hyperlink ref="L11" r:id="rId9" xr:uid="{65CE9CE3-F67C-7045-A1B6-F858124A3CA3}"/>
    <hyperlink ref="L9" r:id="rId10" xr:uid="{D57473A4-7C1F-6B48-8BC4-D773A9E0F0F9}"/>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95B82-9886-8E4B-B403-0D19ED33494D}">
  <dimension ref="B1:E28"/>
  <sheetViews>
    <sheetView zoomScale="161" workbookViewId="0">
      <selection activeCell="D3" sqref="D3"/>
    </sheetView>
  </sheetViews>
  <sheetFormatPr baseColWidth="10" defaultRowHeight="16" x14ac:dyDescent="0.2"/>
  <cols>
    <col min="1" max="1" width="4.5" customWidth="1"/>
    <col min="2" max="2" width="8.1640625" customWidth="1"/>
    <col min="3" max="3" width="18" customWidth="1"/>
    <col min="4" max="4" width="42" customWidth="1"/>
    <col min="5" max="5" width="47.1640625" customWidth="1"/>
  </cols>
  <sheetData>
    <row r="1" spans="2:5" ht="18" customHeight="1" x14ac:dyDescent="0.2"/>
    <row r="2" spans="2:5" ht="23" customHeight="1" x14ac:dyDescent="0.2">
      <c r="B2" s="5"/>
      <c r="C2" s="66" t="s">
        <v>888</v>
      </c>
      <c r="D2" s="66" t="s">
        <v>871</v>
      </c>
      <c r="E2" s="66" t="s">
        <v>910</v>
      </c>
    </row>
    <row r="3" spans="2:5" x14ac:dyDescent="0.2">
      <c r="B3" s="146" t="s">
        <v>874</v>
      </c>
      <c r="C3" s="16" t="s">
        <v>864</v>
      </c>
      <c r="D3" s="19" t="s">
        <v>1011</v>
      </c>
      <c r="E3" s="19" t="s">
        <v>938</v>
      </c>
    </row>
    <row r="4" spans="2:5" x14ac:dyDescent="0.2">
      <c r="B4" s="147"/>
      <c r="C4" s="16" t="s">
        <v>865</v>
      </c>
      <c r="D4" s="19" t="s">
        <v>866</v>
      </c>
      <c r="E4" s="19" t="s">
        <v>938</v>
      </c>
    </row>
    <row r="5" spans="2:5" x14ac:dyDescent="0.2">
      <c r="B5" s="147"/>
      <c r="C5" s="16" t="s">
        <v>868</v>
      </c>
      <c r="D5" s="19" t="s">
        <v>959</v>
      </c>
      <c r="E5" s="19" t="s">
        <v>938</v>
      </c>
    </row>
    <row r="6" spans="2:5" x14ac:dyDescent="0.2">
      <c r="B6" s="147"/>
      <c r="C6" s="16" t="s">
        <v>867</v>
      </c>
      <c r="D6" s="19" t="s">
        <v>873</v>
      </c>
      <c r="E6" s="19" t="s">
        <v>939</v>
      </c>
    </row>
    <row r="7" spans="2:5" x14ac:dyDescent="0.2">
      <c r="B7" s="147"/>
      <c r="C7" s="16" t="s">
        <v>869</v>
      </c>
      <c r="D7" s="19" t="s">
        <v>880</v>
      </c>
      <c r="E7" s="19" t="s">
        <v>939</v>
      </c>
    </row>
    <row r="8" spans="2:5" ht="17" thickBot="1" x14ac:dyDescent="0.25">
      <c r="B8" s="147"/>
      <c r="C8" s="73" t="s">
        <v>936</v>
      </c>
      <c r="D8" s="74" t="s">
        <v>1021</v>
      </c>
      <c r="E8" s="74" t="s">
        <v>938</v>
      </c>
    </row>
    <row r="9" spans="2:5" ht="17" thickTop="1" x14ac:dyDescent="0.2">
      <c r="B9" s="143" t="s">
        <v>916</v>
      </c>
      <c r="C9" s="75" t="s">
        <v>861</v>
      </c>
      <c r="D9" s="76" t="s">
        <v>887</v>
      </c>
      <c r="E9" s="76" t="s">
        <v>940</v>
      </c>
    </row>
    <row r="10" spans="2:5" x14ac:dyDescent="0.2">
      <c r="B10" s="144"/>
      <c r="C10" s="16" t="s">
        <v>881</v>
      </c>
      <c r="D10" s="19" t="s">
        <v>911</v>
      </c>
      <c r="E10" s="19" t="s">
        <v>940</v>
      </c>
    </row>
    <row r="11" spans="2:5" x14ac:dyDescent="0.2">
      <c r="B11" s="144"/>
      <c r="C11" s="16" t="s">
        <v>912</v>
      </c>
      <c r="D11" s="19" t="s">
        <v>937</v>
      </c>
      <c r="E11" s="19" t="s">
        <v>941</v>
      </c>
    </row>
    <row r="12" spans="2:5" x14ac:dyDescent="0.2">
      <c r="B12" s="144"/>
      <c r="C12" s="16" t="s">
        <v>885</v>
      </c>
      <c r="D12" s="19" t="s">
        <v>886</v>
      </c>
      <c r="E12" s="19" t="s">
        <v>941</v>
      </c>
    </row>
    <row r="13" spans="2:5" x14ac:dyDescent="0.2">
      <c r="B13" s="144"/>
      <c r="C13" s="16" t="s">
        <v>870</v>
      </c>
      <c r="D13" s="19" t="s">
        <v>929</v>
      </c>
      <c r="E13" s="19" t="s">
        <v>941</v>
      </c>
    </row>
    <row r="14" spans="2:5" x14ac:dyDescent="0.2">
      <c r="B14" s="144"/>
      <c r="C14" s="16" t="s">
        <v>883</v>
      </c>
      <c r="D14" s="19" t="s">
        <v>918</v>
      </c>
      <c r="E14" s="19" t="s">
        <v>939</v>
      </c>
    </row>
    <row r="15" spans="2:5" x14ac:dyDescent="0.2">
      <c r="B15" s="144"/>
      <c r="C15" s="16" t="s">
        <v>884</v>
      </c>
      <c r="D15" s="19" t="s">
        <v>928</v>
      </c>
      <c r="E15" s="19" t="s">
        <v>945</v>
      </c>
    </row>
    <row r="16" spans="2:5" x14ac:dyDescent="0.2">
      <c r="B16" s="144"/>
      <c r="C16" s="16" t="s">
        <v>862</v>
      </c>
      <c r="D16" s="19" t="s">
        <v>872</v>
      </c>
      <c r="E16" s="19" t="s">
        <v>945</v>
      </c>
    </row>
    <row r="17" spans="2:5" x14ac:dyDescent="0.2">
      <c r="B17" s="144"/>
      <c r="C17" s="16" t="s">
        <v>894</v>
      </c>
      <c r="D17" s="19" t="s">
        <v>895</v>
      </c>
      <c r="E17" s="19" t="s">
        <v>945</v>
      </c>
    </row>
    <row r="18" spans="2:5" x14ac:dyDescent="0.2">
      <c r="B18" s="144"/>
      <c r="C18" s="16" t="s">
        <v>925</v>
      </c>
      <c r="D18" s="19" t="s">
        <v>924</v>
      </c>
      <c r="E18" s="19" t="s">
        <v>945</v>
      </c>
    </row>
    <row r="19" spans="2:5" x14ac:dyDescent="0.2">
      <c r="B19" s="144"/>
      <c r="C19" s="16" t="s">
        <v>913</v>
      </c>
      <c r="D19" s="19" t="s">
        <v>956</v>
      </c>
      <c r="E19" s="19" t="s">
        <v>945</v>
      </c>
    </row>
    <row r="20" spans="2:5" x14ac:dyDescent="0.2">
      <c r="B20" s="144"/>
      <c r="C20" s="16" t="s">
        <v>914</v>
      </c>
      <c r="D20" s="19" t="s">
        <v>917</v>
      </c>
      <c r="E20" s="19" t="s">
        <v>945</v>
      </c>
    </row>
    <row r="21" spans="2:5" x14ac:dyDescent="0.2">
      <c r="B21" s="144"/>
      <c r="C21" s="16" t="s">
        <v>915</v>
      </c>
      <c r="D21" s="19" t="s">
        <v>971</v>
      </c>
      <c r="E21" s="19" t="s">
        <v>943</v>
      </c>
    </row>
    <row r="22" spans="2:5" x14ac:dyDescent="0.2">
      <c r="B22" s="144"/>
      <c r="C22" s="16" t="s">
        <v>919</v>
      </c>
      <c r="D22" s="19" t="s">
        <v>920</v>
      </c>
      <c r="E22" s="19" t="s">
        <v>945</v>
      </c>
    </row>
    <row r="23" spans="2:5" x14ac:dyDescent="0.2">
      <c r="B23" s="144"/>
      <c r="C23" s="16" t="s">
        <v>921</v>
      </c>
      <c r="D23" s="19" t="s">
        <v>934</v>
      </c>
      <c r="E23" s="19" t="s">
        <v>943</v>
      </c>
    </row>
    <row r="24" spans="2:5" x14ac:dyDescent="0.2">
      <c r="B24" s="144"/>
      <c r="C24" s="72" t="s">
        <v>922</v>
      </c>
      <c r="D24" s="19" t="s">
        <v>923</v>
      </c>
      <c r="E24" s="19" t="s">
        <v>945</v>
      </c>
    </row>
    <row r="25" spans="2:5" x14ac:dyDescent="0.2">
      <c r="B25" s="144"/>
      <c r="C25" s="16" t="s">
        <v>926</v>
      </c>
      <c r="D25" s="19" t="s">
        <v>935</v>
      </c>
      <c r="E25" s="19" t="s">
        <v>945</v>
      </c>
    </row>
    <row r="26" spans="2:5" x14ac:dyDescent="0.2">
      <c r="B26" s="144"/>
      <c r="C26" s="16" t="s">
        <v>863</v>
      </c>
      <c r="D26" s="19" t="s">
        <v>898</v>
      </c>
      <c r="E26" s="19" t="s">
        <v>944</v>
      </c>
    </row>
    <row r="27" spans="2:5" x14ac:dyDescent="0.2">
      <c r="B27" s="144"/>
      <c r="C27" s="16" t="s">
        <v>882</v>
      </c>
      <c r="D27" s="19" t="s">
        <v>889</v>
      </c>
      <c r="E27" s="19" t="s">
        <v>942</v>
      </c>
    </row>
    <row r="28" spans="2:5" x14ac:dyDescent="0.2">
      <c r="B28" s="145"/>
      <c r="C28" s="16" t="s">
        <v>927</v>
      </c>
      <c r="D28" s="19" t="s">
        <v>1018</v>
      </c>
      <c r="E28" s="19" t="s">
        <v>942</v>
      </c>
    </row>
  </sheetData>
  <mergeCells count="2">
    <mergeCell ref="B9:B28"/>
    <mergeCell ref="B3:B8"/>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91D5D-B4B9-B643-A974-AC5D2CAF9678}">
  <dimension ref="B2:G65"/>
  <sheetViews>
    <sheetView zoomScale="177" workbookViewId="0">
      <selection activeCell="C6" sqref="C6"/>
    </sheetView>
  </sheetViews>
  <sheetFormatPr baseColWidth="10" defaultRowHeight="16" x14ac:dyDescent="0.2"/>
  <cols>
    <col min="1" max="1" width="3.1640625" style="5" customWidth="1"/>
    <col min="2" max="2" width="4.83203125" style="5" customWidth="1"/>
    <col min="3" max="3" width="46.83203125" style="5" customWidth="1"/>
    <col min="4" max="4" width="34.5" style="5" customWidth="1"/>
    <col min="5" max="5" width="26.6640625" style="5" customWidth="1"/>
    <col min="6" max="6" width="15.33203125" style="5" customWidth="1"/>
    <col min="7" max="7" width="9.5" style="5" customWidth="1"/>
    <col min="8" max="8" width="20.83203125" style="5" customWidth="1"/>
    <col min="9" max="9" width="41.6640625" style="5" customWidth="1"/>
    <col min="10" max="10" width="46.83203125" style="5" customWidth="1"/>
    <col min="11" max="16" width="53.83203125" style="5" customWidth="1"/>
    <col min="17" max="16384" width="10.83203125" style="5"/>
  </cols>
  <sheetData>
    <row r="2" spans="2:7" ht="36" customHeight="1" x14ac:dyDescent="0.2">
      <c r="B2" s="65" t="s">
        <v>879</v>
      </c>
      <c r="C2" s="66" t="s">
        <v>855</v>
      </c>
      <c r="D2" s="67" t="s">
        <v>878</v>
      </c>
      <c r="E2" s="66" t="s">
        <v>854</v>
      </c>
      <c r="G2" s="25"/>
    </row>
    <row r="3" spans="2:7" ht="94" customHeight="1" x14ac:dyDescent="0.2">
      <c r="B3" s="40" t="s">
        <v>856</v>
      </c>
      <c r="C3" s="71" t="s">
        <v>890</v>
      </c>
      <c r="D3" s="71" t="s">
        <v>902</v>
      </c>
      <c r="E3" s="71" t="s">
        <v>875</v>
      </c>
    </row>
    <row r="4" spans="2:7" ht="82" customHeight="1" x14ac:dyDescent="0.2">
      <c r="B4" s="40" t="s">
        <v>857</v>
      </c>
      <c r="C4" s="71" t="s">
        <v>891</v>
      </c>
      <c r="D4" s="71" t="s">
        <v>903</v>
      </c>
      <c r="E4" s="71" t="s">
        <v>876</v>
      </c>
    </row>
    <row r="5" spans="2:7" ht="100" customHeight="1" x14ac:dyDescent="0.2">
      <c r="B5" s="40" t="s">
        <v>858</v>
      </c>
      <c r="C5" s="71" t="s">
        <v>892</v>
      </c>
      <c r="D5" s="71" t="s">
        <v>904</v>
      </c>
      <c r="E5" s="71" t="s">
        <v>877</v>
      </c>
      <c r="G5" s="77"/>
    </row>
    <row r="6" spans="2:7" ht="161" customHeight="1" x14ac:dyDescent="0.2">
      <c r="B6" s="40" t="s">
        <v>859</v>
      </c>
      <c r="C6" s="71" t="s">
        <v>932</v>
      </c>
      <c r="D6" s="71" t="s">
        <v>933</v>
      </c>
      <c r="E6" s="71" t="s">
        <v>909</v>
      </c>
      <c r="G6" s="77"/>
    </row>
    <row r="7" spans="2:7" ht="163" customHeight="1" x14ac:dyDescent="0.2">
      <c r="B7" s="40" t="s">
        <v>860</v>
      </c>
      <c r="C7" s="71" t="s">
        <v>930</v>
      </c>
      <c r="D7" s="71" t="s">
        <v>931</v>
      </c>
      <c r="E7" s="71" t="s">
        <v>893</v>
      </c>
      <c r="G7" s="77"/>
    </row>
    <row r="8" spans="2:7" ht="146" customHeight="1" x14ac:dyDescent="0.2">
      <c r="B8" s="57" t="s">
        <v>896</v>
      </c>
      <c r="C8" s="71" t="s">
        <v>905</v>
      </c>
      <c r="D8" s="71" t="s">
        <v>907</v>
      </c>
      <c r="E8" s="71" t="s">
        <v>899</v>
      </c>
    </row>
    <row r="9" spans="2:7" ht="124" customHeight="1" x14ac:dyDescent="0.2">
      <c r="B9" s="57" t="s">
        <v>897</v>
      </c>
      <c r="C9" s="71" t="s">
        <v>906</v>
      </c>
      <c r="D9" s="71" t="s">
        <v>908</v>
      </c>
      <c r="E9" s="71" t="s">
        <v>900</v>
      </c>
    </row>
    <row r="10" spans="2:7" ht="124" customHeight="1" x14ac:dyDescent="0.2">
      <c r="B10" s="57" t="s">
        <v>901</v>
      </c>
      <c r="C10" s="71" t="s">
        <v>946</v>
      </c>
      <c r="D10" s="71" t="s">
        <v>947</v>
      </c>
      <c r="E10" s="71" t="s">
        <v>954</v>
      </c>
    </row>
    <row r="11" spans="2:7" ht="101" customHeight="1" x14ac:dyDescent="0.2">
      <c r="B11" s="40" t="s">
        <v>948</v>
      </c>
      <c r="C11" s="71" t="s">
        <v>1186</v>
      </c>
      <c r="D11" s="71" t="s">
        <v>1187</v>
      </c>
      <c r="E11" s="71" t="s">
        <v>954</v>
      </c>
    </row>
    <row r="12" spans="2:7" ht="135" customHeight="1" x14ac:dyDescent="0.2">
      <c r="B12" s="57" t="s">
        <v>949</v>
      </c>
      <c r="C12" s="71" t="s">
        <v>1014</v>
      </c>
      <c r="D12" s="71" t="s">
        <v>1015</v>
      </c>
      <c r="E12" s="71" t="s">
        <v>952</v>
      </c>
    </row>
    <row r="13" spans="2:7" ht="96" customHeight="1" x14ac:dyDescent="0.2">
      <c r="B13" s="40" t="s">
        <v>955</v>
      </c>
      <c r="C13" s="71" t="s">
        <v>950</v>
      </c>
      <c r="D13" s="71" t="s">
        <v>951</v>
      </c>
      <c r="E13" s="71" t="s">
        <v>953</v>
      </c>
    </row>
    <row r="14" spans="2:7" ht="125" customHeight="1" x14ac:dyDescent="0.2">
      <c r="B14" s="57" t="s">
        <v>958</v>
      </c>
      <c r="C14" s="71" t="s">
        <v>960</v>
      </c>
      <c r="D14" s="71" t="s">
        <v>961</v>
      </c>
      <c r="E14" s="71" t="s">
        <v>962</v>
      </c>
    </row>
    <row r="15" spans="2:7" ht="113" customHeight="1" x14ac:dyDescent="0.2">
      <c r="B15" s="40" t="s">
        <v>963</v>
      </c>
      <c r="C15" s="71" t="s">
        <v>965</v>
      </c>
      <c r="D15" s="71" t="s">
        <v>966</v>
      </c>
      <c r="E15" s="71" t="s">
        <v>957</v>
      </c>
    </row>
    <row r="16" spans="2:7" ht="105" customHeight="1" x14ac:dyDescent="0.2">
      <c r="B16" s="57" t="s">
        <v>967</v>
      </c>
      <c r="C16" s="71" t="s">
        <v>968</v>
      </c>
      <c r="D16" s="71" t="s">
        <v>969</v>
      </c>
      <c r="E16" s="71" t="s">
        <v>970</v>
      </c>
    </row>
    <row r="17" spans="2:5" ht="102" x14ac:dyDescent="0.2">
      <c r="B17" s="40" t="s">
        <v>1185</v>
      </c>
      <c r="C17" s="71" t="s">
        <v>1019</v>
      </c>
      <c r="D17" s="71" t="s">
        <v>1020</v>
      </c>
      <c r="E17" s="71" t="s">
        <v>964</v>
      </c>
    </row>
    <row r="23" spans="2:5" ht="16" customHeight="1" x14ac:dyDescent="0.2">
      <c r="C23" s="78"/>
      <c r="D23" s="78"/>
    </row>
    <row r="26" spans="2:5" x14ac:dyDescent="0.2">
      <c r="C26" s="78"/>
      <c r="D26" s="78"/>
    </row>
    <row r="28" spans="2:5" x14ac:dyDescent="0.2">
      <c r="C28" s="78"/>
      <c r="D28" s="78"/>
    </row>
    <row r="30" spans="2:5" x14ac:dyDescent="0.2">
      <c r="C30" s="78"/>
      <c r="D30" s="78"/>
    </row>
    <row r="39" spans="3:4" x14ac:dyDescent="0.2">
      <c r="C39" s="78"/>
      <c r="D39" s="78"/>
    </row>
    <row r="40" spans="3:4" x14ac:dyDescent="0.2">
      <c r="C40" s="78"/>
      <c r="D40" s="78"/>
    </row>
    <row r="42" spans="3:4" x14ac:dyDescent="0.2">
      <c r="C42" s="78"/>
      <c r="D42" s="78"/>
    </row>
    <row r="43" spans="3:4" x14ac:dyDescent="0.2">
      <c r="C43" s="78"/>
      <c r="D43" s="78"/>
    </row>
    <row r="47" spans="3:4" x14ac:dyDescent="0.2">
      <c r="C47" s="78"/>
      <c r="D47" s="78"/>
    </row>
    <row r="48" spans="3:4" x14ac:dyDescent="0.2">
      <c r="C48" s="78"/>
      <c r="D48" s="78"/>
    </row>
    <row r="49" spans="3:4" x14ac:dyDescent="0.2">
      <c r="C49" s="78"/>
      <c r="D49" s="78"/>
    </row>
    <row r="50" spans="3:4" x14ac:dyDescent="0.2">
      <c r="C50" s="78"/>
      <c r="D50" s="78"/>
    </row>
    <row r="51" spans="3:4" x14ac:dyDescent="0.2">
      <c r="C51" s="78"/>
      <c r="D51" s="78"/>
    </row>
    <row r="54" spans="3:4" x14ac:dyDescent="0.2">
      <c r="C54" s="78"/>
      <c r="D54" s="78"/>
    </row>
    <row r="56" spans="3:4" x14ac:dyDescent="0.2">
      <c r="C56" s="78"/>
      <c r="D56" s="78"/>
    </row>
    <row r="58" spans="3:4" x14ac:dyDescent="0.2">
      <c r="C58" s="78"/>
      <c r="D58" s="78"/>
    </row>
    <row r="63" spans="3:4" x14ac:dyDescent="0.2">
      <c r="C63" s="78"/>
      <c r="D63" s="78"/>
    </row>
    <row r="65" spans="3:4" x14ac:dyDescent="0.2">
      <c r="C65" s="78"/>
      <c r="D65" s="78"/>
    </row>
  </sheetData>
  <phoneticPr fontId="6" type="noConversion"/>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A5AA-25D9-4D45-BF4F-E667D661E312}">
  <dimension ref="B2:I41"/>
  <sheetViews>
    <sheetView zoomScale="140" workbookViewId="0">
      <selection activeCell="D5" sqref="D5"/>
    </sheetView>
  </sheetViews>
  <sheetFormatPr baseColWidth="10" defaultRowHeight="16" x14ac:dyDescent="0.2"/>
  <cols>
    <col min="1" max="1" width="3.1640625" style="5" customWidth="1"/>
    <col min="2" max="2" width="5.83203125" style="5" customWidth="1"/>
    <col min="3" max="3" width="49.1640625" style="5" customWidth="1"/>
    <col min="4" max="4" width="18.6640625" style="5" customWidth="1"/>
    <col min="5" max="5" width="6.6640625" style="5" customWidth="1"/>
    <col min="6" max="6" width="15.33203125" style="5" bestFit="1" customWidth="1"/>
    <col min="7" max="7" width="16.33203125" style="5" customWidth="1"/>
    <col min="8" max="8" width="46.83203125" style="5" customWidth="1"/>
    <col min="9" max="9" width="9.5" style="5" customWidth="1"/>
    <col min="10" max="10" width="20.83203125" style="5" customWidth="1"/>
    <col min="11" max="11" width="41.6640625" style="5" customWidth="1"/>
    <col min="12" max="12" width="46.83203125" style="5" customWidth="1"/>
    <col min="13" max="18" width="53.83203125" style="5" customWidth="1"/>
    <col min="19" max="16384" width="10.83203125" style="5"/>
  </cols>
  <sheetData>
    <row r="2" spans="2:9" ht="36" customHeight="1" x14ac:dyDescent="0.2">
      <c r="B2" s="65" t="s">
        <v>879</v>
      </c>
      <c r="C2" s="66" t="s">
        <v>8</v>
      </c>
      <c r="D2" s="67" t="s">
        <v>1022</v>
      </c>
      <c r="E2" s="66" t="s">
        <v>3</v>
      </c>
      <c r="F2" s="66" t="s">
        <v>972</v>
      </c>
      <c r="G2" s="66" t="s">
        <v>988</v>
      </c>
      <c r="H2" s="67" t="s">
        <v>1023</v>
      </c>
      <c r="I2" s="25"/>
    </row>
    <row r="3" spans="2:9" ht="85" x14ac:dyDescent="0.2">
      <c r="B3" s="40" t="s">
        <v>993</v>
      </c>
      <c r="C3" s="68" t="s">
        <v>1024</v>
      </c>
      <c r="D3" s="71" t="s">
        <v>1025</v>
      </c>
      <c r="E3" s="71">
        <v>2023</v>
      </c>
      <c r="F3" s="71" t="s">
        <v>974</v>
      </c>
      <c r="G3" s="71" t="s">
        <v>991</v>
      </c>
      <c r="H3" s="71" t="s">
        <v>1137</v>
      </c>
    </row>
    <row r="4" spans="2:9" ht="85" x14ac:dyDescent="0.2">
      <c r="B4" s="40" t="s">
        <v>994</v>
      </c>
      <c r="C4" s="68" t="s">
        <v>1026</v>
      </c>
      <c r="D4" s="13" t="s">
        <v>706</v>
      </c>
      <c r="E4" s="13">
        <v>2022</v>
      </c>
      <c r="F4" s="13" t="s">
        <v>974</v>
      </c>
      <c r="G4" s="71" t="s">
        <v>991</v>
      </c>
      <c r="H4" s="71" t="s">
        <v>1138</v>
      </c>
    </row>
    <row r="5" spans="2:9" ht="60" customHeight="1" x14ac:dyDescent="0.2">
      <c r="B5" s="40" t="s">
        <v>995</v>
      </c>
      <c r="C5" s="68" t="s">
        <v>1153</v>
      </c>
      <c r="D5" s="13" t="s">
        <v>715</v>
      </c>
      <c r="E5" s="13">
        <v>2022</v>
      </c>
      <c r="F5" s="13" t="s">
        <v>619</v>
      </c>
      <c r="G5" s="71" t="s">
        <v>991</v>
      </c>
      <c r="H5" s="71" t="s">
        <v>1154</v>
      </c>
    </row>
    <row r="6" spans="2:9" ht="83" customHeight="1" x14ac:dyDescent="0.2">
      <c r="B6" s="40" t="s">
        <v>996</v>
      </c>
      <c r="C6" s="68" t="s">
        <v>1027</v>
      </c>
      <c r="D6" s="71" t="s">
        <v>1028</v>
      </c>
      <c r="E6" s="13">
        <v>2021</v>
      </c>
      <c r="F6" s="13" t="s">
        <v>980</v>
      </c>
      <c r="G6" s="71" t="s">
        <v>991</v>
      </c>
      <c r="H6" s="71" t="s">
        <v>1139</v>
      </c>
    </row>
    <row r="7" spans="2:9" ht="108" customHeight="1" x14ac:dyDescent="0.2">
      <c r="B7" s="40" t="s">
        <v>997</v>
      </c>
      <c r="C7" s="68" t="s">
        <v>567</v>
      </c>
      <c r="D7" s="13" t="s">
        <v>707</v>
      </c>
      <c r="E7" s="13">
        <v>2021</v>
      </c>
      <c r="F7" s="13" t="s">
        <v>974</v>
      </c>
      <c r="G7" s="71" t="s">
        <v>991</v>
      </c>
      <c r="H7" s="71" t="s">
        <v>1140</v>
      </c>
    </row>
    <row r="8" spans="2:9" ht="96" customHeight="1" x14ac:dyDescent="0.2">
      <c r="B8" s="40" t="s">
        <v>998</v>
      </c>
      <c r="C8" s="68" t="s">
        <v>1029</v>
      </c>
      <c r="D8" s="71" t="s">
        <v>709</v>
      </c>
      <c r="E8" s="13">
        <v>2021</v>
      </c>
      <c r="F8" s="13" t="s">
        <v>1030</v>
      </c>
      <c r="G8" s="71" t="s">
        <v>991</v>
      </c>
      <c r="H8" s="71" t="s">
        <v>1031</v>
      </c>
    </row>
    <row r="9" spans="2:9" ht="80" customHeight="1" x14ac:dyDescent="0.2">
      <c r="B9" s="40" t="s">
        <v>999</v>
      </c>
      <c r="C9" s="68" t="s">
        <v>1032</v>
      </c>
      <c r="D9" s="13" t="s">
        <v>711</v>
      </c>
      <c r="E9" s="13">
        <v>2021</v>
      </c>
      <c r="F9" s="13" t="s">
        <v>977</v>
      </c>
      <c r="G9" s="71" t="s">
        <v>991</v>
      </c>
      <c r="H9" s="71" t="s">
        <v>1033</v>
      </c>
    </row>
    <row r="10" spans="2:9" ht="60" customHeight="1" x14ac:dyDescent="0.2">
      <c r="B10" s="40" t="s">
        <v>1000</v>
      </c>
      <c r="C10" s="68" t="s">
        <v>1034</v>
      </c>
      <c r="D10" s="71" t="s">
        <v>1035</v>
      </c>
      <c r="E10" s="13">
        <v>2021</v>
      </c>
      <c r="F10" s="13" t="s">
        <v>1030</v>
      </c>
      <c r="G10" s="71" t="s">
        <v>991</v>
      </c>
      <c r="H10" s="71" t="s">
        <v>1141</v>
      </c>
    </row>
    <row r="11" spans="2:9" ht="99" customHeight="1" x14ac:dyDescent="0.2">
      <c r="B11" s="40" t="s">
        <v>1001</v>
      </c>
      <c r="C11" s="68" t="s">
        <v>1036</v>
      </c>
      <c r="D11" s="13" t="s">
        <v>708</v>
      </c>
      <c r="E11" s="13">
        <v>2020</v>
      </c>
      <c r="F11" s="13" t="s">
        <v>1030</v>
      </c>
      <c r="G11" s="71" t="s">
        <v>991</v>
      </c>
      <c r="H11" s="71" t="s">
        <v>1142</v>
      </c>
    </row>
    <row r="12" spans="2:9" ht="107" customHeight="1" x14ac:dyDescent="0.2">
      <c r="B12" s="40" t="s">
        <v>1002</v>
      </c>
      <c r="C12" s="40" t="s">
        <v>586</v>
      </c>
      <c r="D12" s="13" t="s">
        <v>710</v>
      </c>
      <c r="E12" s="13">
        <v>2020</v>
      </c>
      <c r="F12" s="13" t="s">
        <v>1030</v>
      </c>
      <c r="G12" s="71" t="s">
        <v>991</v>
      </c>
      <c r="H12" s="71" t="s">
        <v>1038</v>
      </c>
    </row>
    <row r="13" spans="2:9" ht="92" customHeight="1" x14ac:dyDescent="0.2">
      <c r="B13" s="40" t="s">
        <v>1037</v>
      </c>
      <c r="C13" s="68" t="s">
        <v>1040</v>
      </c>
      <c r="D13" s="13" t="s">
        <v>712</v>
      </c>
      <c r="E13" s="13">
        <v>2020</v>
      </c>
      <c r="F13" s="13" t="s">
        <v>1030</v>
      </c>
      <c r="G13" s="71" t="s">
        <v>991</v>
      </c>
      <c r="H13" s="71" t="s">
        <v>1143</v>
      </c>
    </row>
    <row r="14" spans="2:9" ht="79" customHeight="1" x14ac:dyDescent="0.2">
      <c r="B14" s="40" t="s">
        <v>1039</v>
      </c>
      <c r="C14" s="68" t="s">
        <v>1042</v>
      </c>
      <c r="D14" s="13" t="s">
        <v>708</v>
      </c>
      <c r="E14" s="13">
        <v>2020</v>
      </c>
      <c r="F14" s="13" t="s">
        <v>1030</v>
      </c>
      <c r="G14" s="71" t="s">
        <v>991</v>
      </c>
      <c r="H14" s="71" t="s">
        <v>1144</v>
      </c>
    </row>
    <row r="15" spans="2:9" ht="77" customHeight="1" x14ac:dyDescent="0.2">
      <c r="B15" s="40" t="s">
        <v>1041</v>
      </c>
      <c r="C15" s="68" t="s">
        <v>1045</v>
      </c>
      <c r="D15" s="71" t="s">
        <v>1046</v>
      </c>
      <c r="E15" s="13">
        <v>2020</v>
      </c>
      <c r="F15" s="13" t="s">
        <v>1047</v>
      </c>
      <c r="G15" s="13" t="s">
        <v>991</v>
      </c>
      <c r="H15" s="71" t="s">
        <v>1145</v>
      </c>
    </row>
    <row r="16" spans="2:9" ht="77" customHeight="1" x14ac:dyDescent="0.2">
      <c r="B16" s="40" t="s">
        <v>1043</v>
      </c>
      <c r="C16" s="68" t="s">
        <v>1050</v>
      </c>
      <c r="D16" s="13" t="s">
        <v>655</v>
      </c>
      <c r="E16" s="13">
        <v>2019</v>
      </c>
      <c r="F16" s="13" t="s">
        <v>1030</v>
      </c>
      <c r="G16" s="71" t="s">
        <v>991</v>
      </c>
      <c r="H16" s="71" t="s">
        <v>1146</v>
      </c>
    </row>
    <row r="17" spans="2:8" ht="76" customHeight="1" x14ac:dyDescent="0.2">
      <c r="B17" s="40" t="s">
        <v>1044</v>
      </c>
      <c r="C17" s="68" t="s">
        <v>1052</v>
      </c>
      <c r="D17" s="13" t="s">
        <v>1053</v>
      </c>
      <c r="E17" s="13">
        <v>2019</v>
      </c>
      <c r="F17" s="71" t="s">
        <v>1054</v>
      </c>
      <c r="G17" s="13" t="s">
        <v>991</v>
      </c>
      <c r="H17" s="71" t="s">
        <v>1147</v>
      </c>
    </row>
    <row r="18" spans="2:8" ht="68" x14ac:dyDescent="0.2">
      <c r="B18" s="40" t="s">
        <v>1048</v>
      </c>
      <c r="C18" s="68" t="s">
        <v>1056</v>
      </c>
      <c r="D18" s="13" t="s">
        <v>1057</v>
      </c>
      <c r="E18" s="13">
        <v>2018</v>
      </c>
      <c r="F18" s="71" t="s">
        <v>1054</v>
      </c>
      <c r="G18" s="13" t="s">
        <v>991</v>
      </c>
      <c r="H18" s="71" t="s">
        <v>1148</v>
      </c>
    </row>
    <row r="19" spans="2:8" ht="57" customHeight="1" thickBot="1" x14ac:dyDescent="0.25">
      <c r="B19" s="84" t="s">
        <v>1049</v>
      </c>
      <c r="C19" s="85" t="s">
        <v>1155</v>
      </c>
      <c r="D19" s="86" t="s">
        <v>1160</v>
      </c>
      <c r="E19" s="86">
        <v>2018</v>
      </c>
      <c r="F19" s="87" t="s">
        <v>1030</v>
      </c>
      <c r="G19" s="86" t="s">
        <v>991</v>
      </c>
      <c r="H19" s="87" t="s">
        <v>1163</v>
      </c>
    </row>
    <row r="20" spans="2:8" ht="63" customHeight="1" thickTop="1" x14ac:dyDescent="0.2">
      <c r="B20" s="83" t="s">
        <v>1051</v>
      </c>
      <c r="C20" s="83" t="s">
        <v>1059</v>
      </c>
      <c r="D20" s="55" t="s">
        <v>657</v>
      </c>
      <c r="E20" s="55">
        <v>2022</v>
      </c>
      <c r="F20" s="55" t="s">
        <v>973</v>
      </c>
      <c r="G20" s="55" t="s">
        <v>992</v>
      </c>
      <c r="H20" s="88" t="s">
        <v>1060</v>
      </c>
    </row>
    <row r="21" spans="2:8" ht="64" customHeight="1" x14ac:dyDescent="0.2">
      <c r="B21" s="56" t="s">
        <v>1055</v>
      </c>
      <c r="C21" s="40" t="s">
        <v>284</v>
      </c>
      <c r="D21" s="13" t="s">
        <v>666</v>
      </c>
      <c r="E21" s="13">
        <v>2021</v>
      </c>
      <c r="F21" s="13" t="s">
        <v>977</v>
      </c>
      <c r="G21" s="13" t="s">
        <v>992</v>
      </c>
      <c r="H21" s="71" t="s">
        <v>1149</v>
      </c>
    </row>
    <row r="22" spans="2:8" ht="60" customHeight="1" x14ac:dyDescent="0.2">
      <c r="B22" s="40" t="s">
        <v>1058</v>
      </c>
      <c r="C22" s="40" t="s">
        <v>315</v>
      </c>
      <c r="D22" s="13" t="s">
        <v>684</v>
      </c>
      <c r="E22" s="13">
        <v>2021</v>
      </c>
      <c r="F22" s="13" t="s">
        <v>1030</v>
      </c>
      <c r="G22" s="13" t="s">
        <v>992</v>
      </c>
      <c r="H22" s="71" t="s">
        <v>1150</v>
      </c>
    </row>
    <row r="23" spans="2:8" ht="43" customHeight="1" x14ac:dyDescent="0.2">
      <c r="B23" s="56" t="s">
        <v>1061</v>
      </c>
      <c r="C23" s="40" t="s">
        <v>372</v>
      </c>
      <c r="D23" s="71" t="s">
        <v>1064</v>
      </c>
      <c r="E23" s="13">
        <v>2021</v>
      </c>
      <c r="F23" s="71" t="s">
        <v>1065</v>
      </c>
      <c r="G23" s="13" t="s">
        <v>992</v>
      </c>
      <c r="H23" s="71" t="s">
        <v>1066</v>
      </c>
    </row>
    <row r="24" spans="2:8" ht="56" customHeight="1" x14ac:dyDescent="0.2">
      <c r="B24" s="40" t="s">
        <v>1062</v>
      </c>
      <c r="C24" s="68" t="s">
        <v>402</v>
      </c>
      <c r="D24" s="13" t="s">
        <v>696</v>
      </c>
      <c r="E24" s="13">
        <v>2021</v>
      </c>
      <c r="F24" s="13" t="s">
        <v>619</v>
      </c>
      <c r="G24" s="13" t="s">
        <v>992</v>
      </c>
      <c r="H24" s="71" t="s">
        <v>1068</v>
      </c>
    </row>
    <row r="25" spans="2:8" ht="61" customHeight="1" x14ac:dyDescent="0.2">
      <c r="B25" s="56" t="s">
        <v>1063</v>
      </c>
      <c r="C25" s="40" t="s">
        <v>1070</v>
      </c>
      <c r="D25" s="13" t="s">
        <v>1071</v>
      </c>
      <c r="E25" s="13">
        <v>2019</v>
      </c>
      <c r="F25" s="13" t="s">
        <v>1072</v>
      </c>
      <c r="G25" s="13" t="s">
        <v>992</v>
      </c>
      <c r="H25" s="71" t="s">
        <v>1073</v>
      </c>
    </row>
    <row r="26" spans="2:8" ht="68" x14ac:dyDescent="0.2">
      <c r="B26" s="40" t="s">
        <v>1067</v>
      </c>
      <c r="C26" s="68" t="s">
        <v>1075</v>
      </c>
      <c r="D26" s="13" t="s">
        <v>669</v>
      </c>
      <c r="E26" s="13">
        <v>2004</v>
      </c>
      <c r="F26" s="71" t="s">
        <v>1135</v>
      </c>
      <c r="G26" s="13" t="s">
        <v>992</v>
      </c>
      <c r="H26" s="71" t="s">
        <v>1076</v>
      </c>
    </row>
    <row r="27" spans="2:8" ht="34" x14ac:dyDescent="0.2">
      <c r="B27" s="56" t="s">
        <v>1069</v>
      </c>
      <c r="C27" s="40" t="s">
        <v>217</v>
      </c>
      <c r="D27" s="13" t="s">
        <v>667</v>
      </c>
      <c r="E27" s="13">
        <v>2004</v>
      </c>
      <c r="F27" s="13" t="s">
        <v>977</v>
      </c>
      <c r="G27" s="13" t="s">
        <v>992</v>
      </c>
      <c r="H27" s="71" t="s">
        <v>1078</v>
      </c>
    </row>
    <row r="28" spans="2:8" ht="26" customHeight="1" x14ac:dyDescent="0.2">
      <c r="B28" s="40" t="s">
        <v>1074</v>
      </c>
      <c r="C28" s="40" t="s">
        <v>128</v>
      </c>
      <c r="D28" s="13" t="s">
        <v>666</v>
      </c>
      <c r="E28" s="13">
        <v>2000</v>
      </c>
      <c r="F28" s="13" t="s">
        <v>1030</v>
      </c>
      <c r="G28" s="13" t="s">
        <v>992</v>
      </c>
      <c r="H28" s="13" t="s">
        <v>1080</v>
      </c>
    </row>
    <row r="29" spans="2:8" ht="34" x14ac:dyDescent="0.2">
      <c r="B29" s="56" t="s">
        <v>1077</v>
      </c>
      <c r="C29" s="40" t="s">
        <v>141</v>
      </c>
      <c r="D29" s="13" t="s">
        <v>667</v>
      </c>
      <c r="E29" s="13">
        <v>1999</v>
      </c>
      <c r="F29" s="13" t="s">
        <v>1030</v>
      </c>
      <c r="G29" s="13" t="s">
        <v>992</v>
      </c>
      <c r="H29" s="71" t="s">
        <v>1078</v>
      </c>
    </row>
    <row r="30" spans="2:8" ht="34" x14ac:dyDescent="0.2">
      <c r="B30" s="40" t="s">
        <v>1079</v>
      </c>
      <c r="C30" s="68" t="s">
        <v>236</v>
      </c>
      <c r="D30" s="13" t="s">
        <v>676</v>
      </c>
      <c r="E30" s="13">
        <v>1996</v>
      </c>
      <c r="F30" s="13" t="s">
        <v>977</v>
      </c>
      <c r="G30" s="13" t="s">
        <v>992</v>
      </c>
      <c r="H30" s="71" t="s">
        <v>1083</v>
      </c>
    </row>
    <row r="31" spans="2:8" ht="68" x14ac:dyDescent="0.2">
      <c r="B31" s="56" t="s">
        <v>1081</v>
      </c>
      <c r="C31" s="40" t="s">
        <v>276</v>
      </c>
      <c r="D31" s="71" t="s">
        <v>1085</v>
      </c>
      <c r="E31" s="13">
        <v>1995</v>
      </c>
      <c r="F31" s="71" t="s">
        <v>1134</v>
      </c>
      <c r="G31" s="13" t="s">
        <v>992</v>
      </c>
      <c r="H31" s="71" t="s">
        <v>1086</v>
      </c>
    </row>
    <row r="32" spans="2:8" ht="34" x14ac:dyDescent="0.2">
      <c r="B32" s="40" t="s">
        <v>1082</v>
      </c>
      <c r="C32" s="40" t="s">
        <v>327</v>
      </c>
      <c r="D32" s="13" t="s">
        <v>686</v>
      </c>
      <c r="E32" s="13">
        <v>1992</v>
      </c>
      <c r="F32" s="13" t="s">
        <v>1030</v>
      </c>
      <c r="G32" s="13" t="s">
        <v>992</v>
      </c>
      <c r="H32" s="71" t="s">
        <v>1088</v>
      </c>
    </row>
    <row r="33" spans="2:8" ht="51" x14ac:dyDescent="0.2">
      <c r="B33" s="56" t="s">
        <v>1084</v>
      </c>
      <c r="C33" s="68" t="s">
        <v>1090</v>
      </c>
      <c r="D33" s="13" t="s">
        <v>695</v>
      </c>
      <c r="E33" s="13">
        <v>1984</v>
      </c>
      <c r="F33" s="13" t="s">
        <v>980</v>
      </c>
      <c r="G33" s="13" t="s">
        <v>992</v>
      </c>
      <c r="H33" s="71" t="s">
        <v>1091</v>
      </c>
    </row>
    <row r="34" spans="2:8" ht="51" x14ac:dyDescent="0.2">
      <c r="B34" s="40" t="s">
        <v>1087</v>
      </c>
      <c r="C34" s="68" t="s">
        <v>253</v>
      </c>
      <c r="D34" s="13" t="s">
        <v>677</v>
      </c>
      <c r="E34" s="13">
        <v>1981</v>
      </c>
      <c r="F34" s="71" t="s">
        <v>1133</v>
      </c>
      <c r="G34" s="13" t="s">
        <v>992</v>
      </c>
      <c r="H34" s="13" t="s">
        <v>1093</v>
      </c>
    </row>
    <row r="35" spans="2:8" ht="34" x14ac:dyDescent="0.2">
      <c r="B35" s="56" t="s">
        <v>1089</v>
      </c>
      <c r="C35" s="40" t="s">
        <v>410</v>
      </c>
      <c r="D35" s="13" t="s">
        <v>694</v>
      </c>
      <c r="E35" s="13">
        <v>1981</v>
      </c>
      <c r="F35" s="13" t="s">
        <v>978</v>
      </c>
      <c r="G35" s="13" t="s">
        <v>992</v>
      </c>
      <c r="H35" s="71" t="s">
        <v>1095</v>
      </c>
    </row>
    <row r="36" spans="2:8" ht="34" x14ac:dyDescent="0.2">
      <c r="B36" s="40" t="s">
        <v>1092</v>
      </c>
      <c r="C36" s="68" t="s">
        <v>1097</v>
      </c>
      <c r="D36" s="13" t="s">
        <v>697</v>
      </c>
      <c r="E36" s="13">
        <v>1981</v>
      </c>
      <c r="F36" s="13" t="s">
        <v>978</v>
      </c>
      <c r="G36" s="13" t="s">
        <v>992</v>
      </c>
      <c r="H36" s="71" t="s">
        <v>1095</v>
      </c>
    </row>
    <row r="37" spans="2:8" ht="35" thickBot="1" x14ac:dyDescent="0.25">
      <c r="B37" s="56" t="s">
        <v>1094</v>
      </c>
      <c r="C37" s="79" t="s">
        <v>1136</v>
      </c>
      <c r="D37" s="80" t="s">
        <v>693</v>
      </c>
      <c r="E37" s="80">
        <v>1934</v>
      </c>
      <c r="F37" s="80" t="s">
        <v>973</v>
      </c>
      <c r="G37" s="80" t="s">
        <v>992</v>
      </c>
      <c r="H37" s="89" t="s">
        <v>1095</v>
      </c>
    </row>
    <row r="38" spans="2:8" ht="38" customHeight="1" thickTop="1" x14ac:dyDescent="0.2">
      <c r="B38" s="81" t="s">
        <v>1096</v>
      </c>
      <c r="C38" s="81" t="s">
        <v>549</v>
      </c>
      <c r="D38" s="82" t="s">
        <v>91</v>
      </c>
      <c r="E38" s="82">
        <v>2023</v>
      </c>
      <c r="F38" s="82" t="s">
        <v>16</v>
      </c>
      <c r="G38" s="82" t="s">
        <v>15</v>
      </c>
      <c r="H38" s="90" t="s">
        <v>1099</v>
      </c>
    </row>
    <row r="39" spans="2:8" ht="34" x14ac:dyDescent="0.2">
      <c r="B39" s="56" t="s">
        <v>1098</v>
      </c>
      <c r="C39" s="68" t="s">
        <v>532</v>
      </c>
      <c r="D39" s="13" t="s">
        <v>91</v>
      </c>
      <c r="E39" s="13">
        <v>2023</v>
      </c>
      <c r="F39" s="13" t="s">
        <v>16</v>
      </c>
      <c r="G39" s="13" t="s">
        <v>15</v>
      </c>
      <c r="H39" s="71" t="s">
        <v>1151</v>
      </c>
    </row>
    <row r="40" spans="2:8" ht="34" x14ac:dyDescent="0.2">
      <c r="B40" s="40" t="s">
        <v>1101</v>
      </c>
      <c r="C40" s="68" t="s">
        <v>93</v>
      </c>
      <c r="D40" s="13" t="s">
        <v>91</v>
      </c>
      <c r="E40" s="13">
        <v>2023</v>
      </c>
      <c r="F40" s="13" t="s">
        <v>16</v>
      </c>
      <c r="G40" s="13" t="s">
        <v>15</v>
      </c>
      <c r="H40" s="71" t="s">
        <v>1152</v>
      </c>
    </row>
    <row r="41" spans="2:8" ht="34" x14ac:dyDescent="0.2">
      <c r="B41" s="56" t="s">
        <v>1102</v>
      </c>
      <c r="C41" s="68" t="s">
        <v>527</v>
      </c>
      <c r="D41" s="13" t="s">
        <v>91</v>
      </c>
      <c r="E41" s="13">
        <v>2023</v>
      </c>
      <c r="F41" s="13" t="s">
        <v>16</v>
      </c>
      <c r="G41" s="13" t="s">
        <v>15</v>
      </c>
      <c r="H41" s="71" t="s">
        <v>1100</v>
      </c>
    </row>
  </sheetData>
  <phoneticPr fontId="6" type="noConversion"/>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A07F-7BA6-BC40-96EB-DE2BA8389A9C}">
  <dimension ref="A1:AG35"/>
  <sheetViews>
    <sheetView zoomScale="175" workbookViewId="0">
      <selection activeCell="E20" sqref="E20"/>
    </sheetView>
  </sheetViews>
  <sheetFormatPr baseColWidth="10" defaultRowHeight="16" x14ac:dyDescent="0.2"/>
  <cols>
    <col min="1" max="1" width="3.1640625" style="69" customWidth="1"/>
    <col min="2" max="2" width="24.6640625" style="5" customWidth="1"/>
    <col min="3" max="3" width="2.6640625" style="5" customWidth="1"/>
    <col min="4" max="4" width="39.6640625" style="5" customWidth="1"/>
    <col min="5" max="5" width="29.33203125" style="5" customWidth="1"/>
    <col min="6" max="6" width="9.5" style="69" customWidth="1"/>
    <col min="7" max="7" width="20.83203125" style="69" customWidth="1"/>
    <col min="8" max="8" width="41.6640625" style="69" customWidth="1"/>
    <col min="9" max="9" width="46.83203125" style="69" customWidth="1"/>
    <col min="10" max="15" width="53.83203125" style="69" customWidth="1"/>
    <col min="16" max="33" width="10.83203125" style="69"/>
    <col min="34" max="16384" width="10.83203125" style="5"/>
  </cols>
  <sheetData>
    <row r="1" spans="1:7" x14ac:dyDescent="0.2">
      <c r="A1" s="91"/>
      <c r="B1" s="91"/>
      <c r="C1" s="91"/>
      <c r="D1" s="91"/>
      <c r="E1" s="91"/>
      <c r="F1" s="91"/>
      <c r="G1" s="91"/>
    </row>
    <row r="2" spans="1:7" ht="25" customHeight="1" x14ac:dyDescent="0.2">
      <c r="B2" s="148" t="s">
        <v>1164</v>
      </c>
      <c r="C2" s="149"/>
      <c r="D2" s="150"/>
      <c r="E2" s="66" t="s">
        <v>1165</v>
      </c>
      <c r="F2" s="70"/>
    </row>
    <row r="3" spans="1:7" ht="15" customHeight="1" x14ac:dyDescent="0.2">
      <c r="B3" s="92"/>
      <c r="C3" s="92"/>
      <c r="D3" s="69"/>
      <c r="E3" s="69"/>
    </row>
    <row r="4" spans="1:7" ht="20" customHeight="1" x14ac:dyDescent="0.2">
      <c r="B4" s="93" t="s">
        <v>1166</v>
      </c>
      <c r="C4" s="94"/>
      <c r="D4" s="95"/>
      <c r="E4" s="95"/>
    </row>
    <row r="5" spans="1:7" ht="20" customHeight="1" x14ac:dyDescent="0.2">
      <c r="B5" s="69"/>
      <c r="C5" s="69"/>
      <c r="D5" s="96" t="s">
        <v>1167</v>
      </c>
      <c r="E5" s="96" t="s">
        <v>1168</v>
      </c>
    </row>
    <row r="6" spans="1:7" ht="20" customHeight="1" x14ac:dyDescent="0.2">
      <c r="B6" s="69"/>
      <c r="C6" s="69"/>
      <c r="D6" s="92"/>
      <c r="E6" s="92"/>
    </row>
    <row r="7" spans="1:7" ht="20" customHeight="1" x14ac:dyDescent="0.2">
      <c r="B7" s="69"/>
      <c r="C7" s="69"/>
      <c r="D7" s="97" t="s">
        <v>596</v>
      </c>
      <c r="E7" s="97" t="s">
        <v>1169</v>
      </c>
    </row>
    <row r="8" spans="1:7" ht="20" customHeight="1" x14ac:dyDescent="0.2">
      <c r="B8" s="69"/>
      <c r="C8" s="69"/>
      <c r="D8" s="98" t="s">
        <v>1170</v>
      </c>
      <c r="E8" s="98" t="s">
        <v>1171</v>
      </c>
    </row>
    <row r="9" spans="1:7" ht="20" customHeight="1" x14ac:dyDescent="0.2">
      <c r="B9" s="69"/>
      <c r="C9" s="69"/>
      <c r="D9" s="98" t="s">
        <v>635</v>
      </c>
      <c r="E9" s="98" t="s">
        <v>1172</v>
      </c>
    </row>
    <row r="10" spans="1:7" ht="20" customHeight="1" x14ac:dyDescent="0.2">
      <c r="B10" s="69"/>
      <c r="C10" s="69"/>
      <c r="D10" s="98" t="s">
        <v>636</v>
      </c>
      <c r="E10" s="98" t="s">
        <v>1173</v>
      </c>
    </row>
    <row r="11" spans="1:7" ht="20" customHeight="1" x14ac:dyDescent="0.2">
      <c r="B11" s="69"/>
      <c r="C11" s="69"/>
      <c r="D11" s="99" t="s">
        <v>595</v>
      </c>
      <c r="E11" s="99" t="s">
        <v>1174</v>
      </c>
    </row>
    <row r="12" spans="1:7" ht="15" customHeight="1" x14ac:dyDescent="0.2">
      <c r="B12" s="69"/>
      <c r="C12" s="69"/>
      <c r="D12" s="99"/>
      <c r="E12" s="99"/>
    </row>
    <row r="13" spans="1:7" x14ac:dyDescent="0.2">
      <c r="B13" s="93" t="s">
        <v>1175</v>
      </c>
      <c r="C13" s="94"/>
      <c r="D13" s="97"/>
      <c r="E13" s="97"/>
    </row>
    <row r="14" spans="1:7" ht="21" customHeight="1" x14ac:dyDescent="0.2">
      <c r="B14" s="151" t="s">
        <v>1183</v>
      </c>
      <c r="C14" s="100"/>
      <c r="D14" s="98" t="s">
        <v>1176</v>
      </c>
      <c r="E14" s="98" t="s">
        <v>1177</v>
      </c>
    </row>
    <row r="15" spans="1:7" ht="21" customHeight="1" x14ac:dyDescent="0.2">
      <c r="B15" s="152"/>
      <c r="C15" s="101"/>
      <c r="D15" s="98" t="s">
        <v>1178</v>
      </c>
      <c r="E15" s="98" t="s">
        <v>995</v>
      </c>
    </row>
    <row r="16" spans="1:7" ht="21" customHeight="1" x14ac:dyDescent="0.2">
      <c r="B16" s="152"/>
      <c r="C16" s="101"/>
      <c r="D16" s="102" t="s">
        <v>1179</v>
      </c>
      <c r="E16" s="103" t="s">
        <v>999</v>
      </c>
    </row>
    <row r="17" spans="2:5" ht="21" customHeight="1" x14ac:dyDescent="0.2">
      <c r="B17" s="152"/>
      <c r="C17" s="69"/>
      <c r="D17" s="95" t="s">
        <v>1180</v>
      </c>
      <c r="E17" s="104" t="s">
        <v>1173</v>
      </c>
    </row>
    <row r="18" spans="2:5" ht="21" customHeight="1" x14ac:dyDescent="0.2">
      <c r="B18" s="69"/>
      <c r="C18" s="69"/>
      <c r="D18" s="98" t="s">
        <v>1182</v>
      </c>
      <c r="E18" s="98" t="s">
        <v>1048</v>
      </c>
    </row>
    <row r="19" spans="2:5" ht="21" customHeight="1" x14ac:dyDescent="0.2">
      <c r="B19" s="69"/>
      <c r="C19" s="69"/>
      <c r="D19" s="98" t="s">
        <v>530</v>
      </c>
      <c r="E19" s="103" t="s">
        <v>15</v>
      </c>
    </row>
    <row r="20" spans="2:5" ht="21" customHeight="1" x14ac:dyDescent="0.2">
      <c r="B20" s="69"/>
      <c r="C20" s="69"/>
      <c r="D20" s="99" t="s">
        <v>1184</v>
      </c>
      <c r="E20" s="99" t="s">
        <v>1181</v>
      </c>
    </row>
    <row r="21" spans="2:5" ht="21" customHeight="1" x14ac:dyDescent="0.2">
      <c r="B21" s="69"/>
      <c r="C21" s="69"/>
      <c r="D21" s="69"/>
      <c r="E21" s="69"/>
    </row>
    <row r="22" spans="2:5" s="69" customFormat="1" x14ac:dyDescent="0.2"/>
    <row r="23" spans="2:5" s="69" customFormat="1" x14ac:dyDescent="0.2"/>
    <row r="24" spans="2:5" s="69" customFormat="1" x14ac:dyDescent="0.2"/>
    <row r="25" spans="2:5" s="69" customFormat="1" x14ac:dyDescent="0.2"/>
    <row r="26" spans="2:5" s="69" customFormat="1" x14ac:dyDescent="0.2"/>
    <row r="27" spans="2:5" s="69" customFormat="1" x14ac:dyDescent="0.2"/>
    <row r="28" spans="2:5" s="69" customFormat="1" x14ac:dyDescent="0.2"/>
    <row r="29" spans="2:5" s="69" customFormat="1" x14ac:dyDescent="0.2"/>
    <row r="30" spans="2:5" s="69" customFormat="1" x14ac:dyDescent="0.2"/>
    <row r="31" spans="2:5" s="69" customFormat="1" x14ac:dyDescent="0.2"/>
    <row r="32" spans="2:5" s="69" customFormat="1" x14ac:dyDescent="0.2"/>
    <row r="33" s="69" customFormat="1" x14ac:dyDescent="0.2"/>
    <row r="34" s="69" customFormat="1" x14ac:dyDescent="0.2"/>
    <row r="35" s="69" customFormat="1" x14ac:dyDescent="0.2"/>
  </sheetData>
  <mergeCells count="2">
    <mergeCell ref="B2:D2"/>
    <mergeCell ref="B14:B17"/>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9B87-324D-FC42-B422-5AB2F001E51E}">
  <dimension ref="B2:G21"/>
  <sheetViews>
    <sheetView zoomScale="134" workbookViewId="0">
      <selection activeCell="B2" sqref="B2"/>
    </sheetView>
  </sheetViews>
  <sheetFormatPr baseColWidth="10" defaultRowHeight="16" x14ac:dyDescent="0.2"/>
  <cols>
    <col min="1" max="1" width="3.1640625" style="5" customWidth="1"/>
    <col min="2" max="2" width="9.6640625" style="5" customWidth="1"/>
    <col min="3" max="3" width="40" style="5" customWidth="1"/>
    <col min="4" max="4" width="1.5" style="5" customWidth="1"/>
    <col min="5" max="5" width="45.33203125" style="5" customWidth="1"/>
    <col min="6" max="6" width="13.33203125" style="5" customWidth="1"/>
    <col min="7" max="7" width="20.1640625" style="5" customWidth="1"/>
    <col min="8" max="8" width="41.6640625" style="5" customWidth="1"/>
    <col min="9" max="9" width="46.83203125" style="5" customWidth="1"/>
    <col min="10" max="15" width="53.83203125" style="5" customWidth="1"/>
    <col min="16" max="16384" width="10.83203125" style="5"/>
  </cols>
  <sheetData>
    <row r="2" spans="2:7" ht="31" customHeight="1" thickBot="1" x14ac:dyDescent="0.25">
      <c r="B2" s="130" t="s">
        <v>1210</v>
      </c>
      <c r="C2" s="131" t="s">
        <v>1208</v>
      </c>
      <c r="D2" s="132"/>
      <c r="E2" s="133" t="s">
        <v>1209</v>
      </c>
      <c r="F2" s="133" t="s">
        <v>988</v>
      </c>
      <c r="G2" s="133" t="s">
        <v>1477</v>
      </c>
    </row>
    <row r="3" spans="2:7" ht="45" customHeight="1" thickTop="1" x14ac:dyDescent="0.2">
      <c r="B3" s="123" t="s">
        <v>1238</v>
      </c>
      <c r="C3" s="124" t="s">
        <v>1231</v>
      </c>
      <c r="D3" s="125"/>
      <c r="E3" s="126" t="s">
        <v>1232</v>
      </c>
      <c r="F3" s="122" t="s">
        <v>1225</v>
      </c>
      <c r="G3" s="122" t="s">
        <v>1478</v>
      </c>
    </row>
    <row r="4" spans="2:7" ht="45" customHeight="1" x14ac:dyDescent="0.2">
      <c r="B4" s="40" t="s">
        <v>1239</v>
      </c>
      <c r="C4" s="115" t="s">
        <v>1227</v>
      </c>
      <c r="D4" s="116"/>
      <c r="E4" s="68" t="s">
        <v>1264</v>
      </c>
      <c r="F4" s="71" t="s">
        <v>1224</v>
      </c>
      <c r="G4" s="71" t="s">
        <v>1478</v>
      </c>
    </row>
    <row r="5" spans="2:7" ht="41" customHeight="1" thickBot="1" x14ac:dyDescent="0.25">
      <c r="B5" s="84" t="s">
        <v>1240</v>
      </c>
      <c r="C5" s="117" t="s">
        <v>1226</v>
      </c>
      <c r="D5" s="118"/>
      <c r="E5" s="85" t="s">
        <v>1211</v>
      </c>
      <c r="F5" s="87" t="s">
        <v>1216</v>
      </c>
      <c r="G5" s="87" t="s">
        <v>1478</v>
      </c>
    </row>
    <row r="6" spans="2:7" ht="56" customHeight="1" thickTop="1" x14ac:dyDescent="0.2">
      <c r="B6" s="108" t="s">
        <v>1241</v>
      </c>
      <c r="C6" s="109" t="s">
        <v>1212</v>
      </c>
      <c r="D6" s="114"/>
      <c r="E6" s="110" t="s">
        <v>1266</v>
      </c>
      <c r="F6" s="106" t="s">
        <v>1225</v>
      </c>
      <c r="G6" s="106" t="s">
        <v>1480</v>
      </c>
    </row>
    <row r="7" spans="2:7" ht="87" customHeight="1" x14ac:dyDescent="0.2">
      <c r="B7" s="79" t="s">
        <v>1242</v>
      </c>
      <c r="C7" s="119" t="s">
        <v>1237</v>
      </c>
      <c r="D7" s="120"/>
      <c r="E7" s="112" t="s">
        <v>1228</v>
      </c>
      <c r="F7" s="71" t="s">
        <v>1224</v>
      </c>
      <c r="G7" s="71" t="s">
        <v>1478</v>
      </c>
    </row>
    <row r="8" spans="2:7" ht="57" customHeight="1" x14ac:dyDescent="0.2">
      <c r="B8" s="40" t="s">
        <v>1243</v>
      </c>
      <c r="C8" s="115" t="s">
        <v>1233</v>
      </c>
      <c r="D8" s="116"/>
      <c r="E8" s="68" t="s">
        <v>1267</v>
      </c>
      <c r="F8" s="71" t="s">
        <v>1224</v>
      </c>
      <c r="G8" s="71" t="s">
        <v>1478</v>
      </c>
    </row>
    <row r="9" spans="2:7" ht="58" customHeight="1" x14ac:dyDescent="0.2">
      <c r="B9" s="40" t="s">
        <v>1244</v>
      </c>
      <c r="C9" s="115" t="s">
        <v>1213</v>
      </c>
      <c r="D9" s="116"/>
      <c r="E9" s="68" t="s">
        <v>1265</v>
      </c>
      <c r="F9" s="71" t="s">
        <v>1224</v>
      </c>
      <c r="G9" s="71" t="s">
        <v>1478</v>
      </c>
    </row>
    <row r="10" spans="2:7" ht="59" customHeight="1" x14ac:dyDescent="0.2">
      <c r="B10" s="40" t="s">
        <v>1245</v>
      </c>
      <c r="C10" s="115" t="s">
        <v>1229</v>
      </c>
      <c r="D10" s="116"/>
      <c r="E10" s="68" t="s">
        <v>1268</v>
      </c>
      <c r="F10" s="13" t="s">
        <v>1224</v>
      </c>
      <c r="G10" s="71" t="s">
        <v>1479</v>
      </c>
    </row>
    <row r="11" spans="2:7" ht="99" customHeight="1" thickBot="1" x14ac:dyDescent="0.25">
      <c r="B11" s="79" t="s">
        <v>1246</v>
      </c>
      <c r="C11" s="119" t="s">
        <v>1398</v>
      </c>
      <c r="D11" s="120"/>
      <c r="E11" s="112" t="s">
        <v>1474</v>
      </c>
      <c r="F11" s="89" t="s">
        <v>1216</v>
      </c>
      <c r="G11" s="89" t="s">
        <v>1479</v>
      </c>
    </row>
    <row r="12" spans="2:7" ht="73" customHeight="1" thickTop="1" x14ac:dyDescent="0.2">
      <c r="B12" s="123" t="s">
        <v>1247</v>
      </c>
      <c r="C12" s="124" t="s">
        <v>1219</v>
      </c>
      <c r="D12" s="125"/>
      <c r="E12" s="126" t="s">
        <v>1223</v>
      </c>
      <c r="F12" s="122" t="s">
        <v>1225</v>
      </c>
      <c r="G12" s="122" t="s">
        <v>1481</v>
      </c>
    </row>
    <row r="13" spans="2:7" ht="75" customHeight="1" x14ac:dyDescent="0.2">
      <c r="B13" s="40" t="s">
        <v>1248</v>
      </c>
      <c r="C13" s="115" t="s">
        <v>1222</v>
      </c>
      <c r="D13" s="116"/>
      <c r="E13" s="68" t="s">
        <v>1234</v>
      </c>
      <c r="F13" s="13" t="s">
        <v>1224</v>
      </c>
      <c r="G13" s="13" t="s">
        <v>1481</v>
      </c>
    </row>
    <row r="14" spans="2:7" ht="73" customHeight="1" thickBot="1" x14ac:dyDescent="0.25">
      <c r="B14" s="79" t="s">
        <v>1249</v>
      </c>
      <c r="C14" s="119" t="s">
        <v>1328</v>
      </c>
      <c r="D14" s="120"/>
      <c r="E14" s="112" t="s">
        <v>1217</v>
      </c>
      <c r="F14" s="89" t="s">
        <v>1216</v>
      </c>
      <c r="G14" s="89" t="s">
        <v>1481</v>
      </c>
    </row>
    <row r="15" spans="2:7" ht="61" customHeight="1" thickTop="1" x14ac:dyDescent="0.2">
      <c r="B15" s="123" t="s">
        <v>1250</v>
      </c>
      <c r="C15" s="124" t="s">
        <v>1218</v>
      </c>
      <c r="D15" s="125"/>
      <c r="E15" s="126" t="s">
        <v>1220</v>
      </c>
      <c r="F15" s="122" t="s">
        <v>1216</v>
      </c>
      <c r="G15" s="122" t="s">
        <v>1480</v>
      </c>
    </row>
    <row r="16" spans="2:7" ht="61" customHeight="1" x14ac:dyDescent="0.2">
      <c r="B16" s="40" t="s">
        <v>1251</v>
      </c>
      <c r="C16" s="113" t="s">
        <v>1235</v>
      </c>
      <c r="D16" s="121"/>
      <c r="E16" s="83" t="s">
        <v>1230</v>
      </c>
      <c r="F16" s="88" t="s">
        <v>1224</v>
      </c>
      <c r="G16" s="71" t="s">
        <v>1478</v>
      </c>
    </row>
    <row r="17" spans="2:7" ht="73" customHeight="1" x14ac:dyDescent="0.2">
      <c r="B17" s="40" t="s">
        <v>1252</v>
      </c>
      <c r="C17" s="115" t="s">
        <v>1345</v>
      </c>
      <c r="D17" s="116"/>
      <c r="E17" s="68" t="s">
        <v>1346</v>
      </c>
      <c r="F17" s="71" t="s">
        <v>1216</v>
      </c>
      <c r="G17" s="71" t="s">
        <v>1478</v>
      </c>
    </row>
    <row r="18" spans="2:7" ht="56" customHeight="1" x14ac:dyDescent="0.2">
      <c r="B18" s="40" t="s">
        <v>1253</v>
      </c>
      <c r="C18" s="115" t="s">
        <v>1215</v>
      </c>
      <c r="D18" s="120"/>
      <c r="E18" s="105" t="s">
        <v>1214</v>
      </c>
      <c r="F18" s="71" t="s">
        <v>1216</v>
      </c>
      <c r="G18" s="71" t="s">
        <v>1478</v>
      </c>
    </row>
    <row r="19" spans="2:7" ht="56" customHeight="1" x14ac:dyDescent="0.2">
      <c r="B19" s="40" t="s">
        <v>1254</v>
      </c>
      <c r="C19" s="115" t="s">
        <v>1221</v>
      </c>
      <c r="D19" s="116"/>
      <c r="E19" s="68" t="s">
        <v>1236</v>
      </c>
      <c r="F19" s="71" t="s">
        <v>1216</v>
      </c>
      <c r="G19" s="71" t="s">
        <v>1479</v>
      </c>
    </row>
    <row r="20" spans="2:7" x14ac:dyDescent="0.2">
      <c r="F20" s="141"/>
      <c r="G20" s="140"/>
    </row>
    <row r="21" spans="2:7" x14ac:dyDescent="0.2">
      <c r="G21" s="140"/>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14</vt:i4>
      </vt:variant>
    </vt:vector>
  </HeadingPairs>
  <TitlesOfParts>
    <vt:vector size="14" baseType="lpstr">
      <vt:lpstr>Literatur</vt:lpstr>
      <vt:lpstr>Abbildungen</vt:lpstr>
      <vt:lpstr>Tabellen</vt:lpstr>
      <vt:lpstr>Formeln</vt:lpstr>
      <vt:lpstr>Suchbegriffe</vt:lpstr>
      <vt:lpstr>Suchabfragen</vt:lpstr>
      <vt:lpstr>Quellenauswahl</vt:lpstr>
      <vt:lpstr>Quellenübesicht</vt:lpstr>
      <vt:lpstr>FA Client</vt:lpstr>
      <vt:lpstr>FA Server</vt:lpstr>
      <vt:lpstr>Anwendungsfälle</vt:lpstr>
      <vt:lpstr>Versuchsablauf</vt:lpstr>
      <vt:lpstr>Lebensmittelauswahl</vt:lpstr>
      <vt:lpstr>Core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Nico Müller</cp:lastModifiedBy>
  <dcterms:created xsi:type="dcterms:W3CDTF">2020-08-18T17:32:55Z</dcterms:created>
  <dcterms:modified xsi:type="dcterms:W3CDTF">2023-03-17T16:36:07Z</dcterms:modified>
</cp:coreProperties>
</file>