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rojec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<sst xmlns="http://schemas.openxmlformats.org/spreadsheetml/2006/main" count="181" uniqueCount="143">
  <si>
    <t>FROM MOUSER</t>
  </si>
  <si>
    <t>MC_V01_R01_100of100</t>
  </si>
  <si>
    <t>Mouser No</t>
  </si>
  <si>
    <t>Mfr. #</t>
  </si>
  <si>
    <t>Manufacturer</t>
  </si>
  <si>
    <t>Desc.</t>
  </si>
  <si>
    <t>RoHS</t>
  </si>
  <si>
    <t>Lifecycle</t>
  </si>
  <si>
    <t>Customer Part No.</t>
  </si>
  <si>
    <t>Order Qty.</t>
  </si>
  <si>
    <t>Price (EUR)</t>
  </si>
  <si>
    <t>Ext: (EUR)</t>
  </si>
  <si>
    <t>859-MOC3021</t>
  </si>
  <si>
    <t>MOC3021</t>
  </si>
  <si>
    <t>Lite-On</t>
  </si>
  <si>
    <t>Triac &amp; SCR Output Optocouplers Optocoupler TRIAC</t>
  </si>
  <si>
    <t>RoHS Compliant</t>
  </si>
  <si>
    <t>0,242 €</t>
  </si>
  <si>
    <t>571-826629-6</t>
  </si>
  <si>
    <t>826629-6</t>
  </si>
  <si>
    <t>TE Connectivity</t>
  </si>
  <si>
    <t>Headers &amp; Wire Housings 1X06 POS VERT AU</t>
  </si>
  <si>
    <t>0,341 €</t>
  </si>
  <si>
    <t>871-B72214S0251K551</t>
  </si>
  <si>
    <t>B72214S0251K551</t>
  </si>
  <si>
    <t>EPCOS / TDK</t>
  </si>
  <si>
    <t>Varistors Varistor S14K250G5S5</t>
  </si>
  <si>
    <t>0,271 €</t>
  </si>
  <si>
    <t>598-AVE107M06D16T-F</t>
  </si>
  <si>
    <t>AVE107M06D16T-F</t>
  </si>
  <si>
    <t>Cornell Dubilier</t>
  </si>
  <si>
    <t>Aluminium Electrolytic Capacitors - SMD 100uF 6.3V 85C</t>
  </si>
  <si>
    <t>0,119 €</t>
  </si>
  <si>
    <t>581-08055C104K</t>
  </si>
  <si>
    <t>08055C104KAT2A</t>
  </si>
  <si>
    <t>AVX</t>
  </si>
  <si>
    <t>Multilayer Ceramic Capacitors MLCC - SMD/SMT 0805 0.1uF 50volts X7R 10%</t>
  </si>
  <si>
    <t>RoHS Compliant By Exemption</t>
  </si>
  <si>
    <t>0,016 €</t>
  </si>
  <si>
    <t>667-ERJ-6GEYJ123V</t>
  </si>
  <si>
    <t>ERJ-6GEYJ123V</t>
  </si>
  <si>
    <t>Panasonic</t>
  </si>
  <si>
    <t>Thick Film Resistors - SMD 0805 12Kohms 5% AEC-Q200</t>
  </si>
  <si>
    <t>0,008 €</t>
  </si>
  <si>
    <t>603-RC0805FR-07180RL</t>
  </si>
  <si>
    <t>RC0805FR-07180RL</t>
  </si>
  <si>
    <t>Yageo</t>
  </si>
  <si>
    <t>Thick Film Resistors - SMD 180 OHM 1%</t>
  </si>
  <si>
    <t>0,005 €</t>
  </si>
  <si>
    <t>71-LVR03R0100FE70</t>
  </si>
  <si>
    <t>LVR03R0100FE70</t>
  </si>
  <si>
    <t>Vishay</t>
  </si>
  <si>
    <t>Wirewound Resistors - Through Hole .01ohms 1% 3watts</t>
  </si>
  <si>
    <t>0,932 €</t>
  </si>
  <si>
    <t>919-RAC02-3.3SC</t>
  </si>
  <si>
    <t>RAC02-3.3SC</t>
  </si>
  <si>
    <t>RECOM</t>
  </si>
  <si>
    <t>AC/DC Power Modules CONV AC/DC 2W 80-264VIN 3.3VOUT</t>
  </si>
  <si>
    <t>10,66 €</t>
  </si>
  <si>
    <t>71-RN60D2503F</t>
  </si>
  <si>
    <t>RN60D2503FB14</t>
  </si>
  <si>
    <t>Metal Film Resistors - Through Hole 1/4watt 250Kohms 1% 100ppm</t>
  </si>
  <si>
    <t>No</t>
  </si>
  <si>
    <t>0,163 €</t>
  </si>
  <si>
    <t>667-ERJ-6ENF4700V</t>
  </si>
  <si>
    <t>ERJ-6ENF4700V</t>
  </si>
  <si>
    <t>Thick Film Resistors - SMD 0805 470ohms 1% AEC-Q200</t>
  </si>
  <si>
    <t>0,014 €</t>
  </si>
  <si>
    <t>71-CRCW0805-10K-E3</t>
  </si>
  <si>
    <t>CRCW080510K0FKEA</t>
  </si>
  <si>
    <t>Thick Film Resistors - SMD 1/8watt 10Kohms 1% 100ppm</t>
  </si>
  <si>
    <t>0,025 €</t>
  </si>
  <si>
    <t>667-ERJ-6ENF10R0V</t>
  </si>
  <si>
    <t>ERJ-6ENF10R0V</t>
  </si>
  <si>
    <t>Thick Film Resistors - SMD 0805 10.0ohms 1% Tol</t>
  </si>
  <si>
    <t>660-MOS1/2CT52R101J</t>
  </si>
  <si>
    <t>MOS1/2CT52R101J</t>
  </si>
  <si>
    <t>KOA Speer</t>
  </si>
  <si>
    <t>Metal Oxide Resistors 1/2W 100 5%</t>
  </si>
  <si>
    <t>0,063 €</t>
  </si>
  <si>
    <t>660-MOS1CT52R101J</t>
  </si>
  <si>
    <t>MOS1CT52R101J</t>
  </si>
  <si>
    <t>Metal Oxide Resistors 1W 100 5%</t>
  </si>
  <si>
    <t>0,069 €</t>
  </si>
  <si>
    <t>512-MMSZ4689</t>
  </si>
  <si>
    <t>MMSZ4689</t>
  </si>
  <si>
    <t>Fairchild Semiconductor</t>
  </si>
  <si>
    <t>Zener Diodes 5.1V 0.5W Zener</t>
  </si>
  <si>
    <t>0,055 €</t>
  </si>
  <si>
    <t>777-CS5460A-BSZ</t>
  </si>
  <si>
    <t>CS5460A-BSZ</t>
  </si>
  <si>
    <t>Cirrus Logic</t>
  </si>
  <si>
    <t>Current &amp; Power Monitors &amp; Regulators Single-Phase Bi-Dir Power/Energy IC</t>
  </si>
  <si>
    <t>3,27 €</t>
  </si>
  <si>
    <t>717-9C-4.096MAAJ-T</t>
  </si>
  <si>
    <t>9C-4.096MAAJ-T</t>
  </si>
  <si>
    <t>TXC Corporation</t>
  </si>
  <si>
    <t>Crystals 4.096MHz 30ppm -20 +70C 18pF</t>
  </si>
  <si>
    <t>0,29 €</t>
  </si>
  <si>
    <t>634-SI8420AD-D-IS</t>
  </si>
  <si>
    <t>Si8420AD-D-IS</t>
  </si>
  <si>
    <t>Silicon Laboratories</t>
  </si>
  <si>
    <t>Digital Isolators 512kB flash, 64kB RAM and USB</t>
  </si>
  <si>
    <t>New At Mouser</t>
  </si>
  <si>
    <t>1,10 €</t>
  </si>
  <si>
    <t>512-S1J</t>
  </si>
  <si>
    <t>S1J</t>
  </si>
  <si>
    <t>Rectifiers GP RECTIFIER IN SMA</t>
  </si>
  <si>
    <t>0,061 €</t>
  </si>
  <si>
    <t>603-CC805KRX7R8BB183</t>
  </si>
  <si>
    <t>CC0805KRX7R8BB183</t>
  </si>
  <si>
    <t>Multilayer Ceramic Capacitors MLCC - SMD/SMT 18nF 25V X7R 10%</t>
  </si>
  <si>
    <t>581-08053A221JAT2A</t>
  </si>
  <si>
    <t>08053A221JAT2A</t>
  </si>
  <si>
    <t>Multilayer Ceramic Capacitors MLCC - SMD/SMT 0805 220pF 25volts C0G 5%</t>
  </si>
  <si>
    <t>0,172 €</t>
  </si>
  <si>
    <t>581-08053E104Z</t>
  </si>
  <si>
    <t>08053E104ZAT2A</t>
  </si>
  <si>
    <t>Multilayer Ceramic Capacitors MLCC - SMD/SMT 0805 0.1uF 25volts Z5U +80-20%</t>
  </si>
  <si>
    <t>0,03 €</t>
  </si>
  <si>
    <t>667-EEE-1EA471P</t>
  </si>
  <si>
    <t>EEE-1EA471P</t>
  </si>
  <si>
    <t>Aluminium Electrolytic Capacitors - SMD 470uF 25V</t>
  </si>
  <si>
    <t>0,217 €</t>
  </si>
  <si>
    <t>871-B32923H3105M</t>
  </si>
  <si>
    <t>B32923H3105M</t>
  </si>
  <si>
    <t>Film Capacitors 1.0uF 305Vac X2 LS= 22.5mm Hi Humidity</t>
  </si>
  <si>
    <t>New Product</t>
  </si>
  <si>
    <t>0,369 €</t>
  </si>
  <si>
    <t>Total:</t>
  </si>
  <si>
    <t>FROM  TME</t>
  </si>
  <si>
    <t>40.61.8.230.0000</t>
  </si>
  <si>
    <t>40.61.8.230.0000 </t>
  </si>
  <si>
    <t>FINDER</t>
  </si>
  <si>
    <t>Relay: electromagnetic; SPDT; 16A/250VAC; 16A/30VDC;</t>
  </si>
  <si>
    <t>2,82  €</t>
  </si>
  <si>
    <t>FROM ALIBABA</t>
  </si>
  <si>
    <t>ESP8266 ESP-12E</t>
  </si>
  <si>
    <t>ESP-12E</t>
  </si>
  <si>
    <t>???</t>
  </si>
  <si>
    <t>(Wifi module) ESP8266 ESP-12E</t>
  </si>
  <si>
    <t>2,32 €</t>
  </si>
  <si>
    <t>Final 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</si>
</sst>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407];[RED]\-#,##0.00\ [$€-407]"/>
    <numFmt numFmtId="166" formatCode="#,##0.00\ [$€-427];[RED]\-#,##0.00\ [$€-427]"/>
  </numFmts>
  <fonts count="6">
    <font>
      <sz val="1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</font>
    <font>
      <b val="true"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66FF99"/>
        <bgColor rgb="FFCCFFCC"/>
      </patternFill>
    </fill>
    <fill>
      <patternFill patternType="solid">
        <fgColor rgb="FF6666FF"/>
        <bgColor rgb="FF666699"/>
      </patternFill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J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4" activeCellId="0" sqref="G44"/>
    </sheetView>
  </sheetViews>
  <sheetFormatPr defaultRowHeight="14.95"/>
  <cols>
    <col collapsed="false" hidden="false" max="1" min="1" style="0" width="21.015306122449"/>
    <col collapsed="false" hidden="false" max="2" min="2" style="0" width="18.4132653061224"/>
    <col collapsed="false" hidden="false" max="3" min="3" style="0" width="20.3367346938776"/>
    <col collapsed="false" hidden="false" max="4" min="4" style="0" width="66.3877551020408"/>
    <col collapsed="false" hidden="false" max="5" min="5" style="0" width="25.3673469387755"/>
    <col collapsed="false" hidden="false" max="6" min="6" style="0" width="13.5459183673469"/>
    <col collapsed="false" hidden="false" max="7" min="7" style="0" width="16.1020408163265"/>
    <col collapsed="false" hidden="false" max="8" min="8" style="0" width="9.70918367346939"/>
    <col collapsed="false" hidden="false" max="9" min="9" style="0" width="10.8520408163265"/>
    <col collapsed="false" hidden="false" max="10" min="10" style="0" width="11.3826530612245"/>
  </cols>
  <sheetData>
    <row r="5" customFormat="false" ht="15.8" hidden="false" customHeight="false" outlineLevel="0" collapsed="false">
      <c r="A5" s="1" t="s">
        <v>0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4.95" hidden="false" customHeight="false" outlineLevel="0" collapsed="false">
      <c r="A6" s="2" t="s">
        <v>1</v>
      </c>
    </row>
    <row r="7" customFormat="false" ht="14.95" hidden="false" customHeight="false" outlineLevel="0" collapsed="false">
      <c r="A7" s="2" t="s">
        <v>2</v>
      </c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</row>
    <row r="8" customFormat="false" ht="15.8" hidden="false" customHeight="false" outlineLevel="0" collapsed="false">
      <c r="A8" s="0" t="s">
        <v>12</v>
      </c>
      <c r="B8" s="0" t="s">
        <v>13</v>
      </c>
      <c r="C8" s="0" t="s">
        <v>14</v>
      </c>
      <c r="D8" s="0" t="s">
        <v>15</v>
      </c>
      <c r="E8" s="0" t="s">
        <v>16</v>
      </c>
      <c r="H8" s="0" t="n">
        <v>100</v>
      </c>
      <c r="I8" s="0" t="s">
        <v>17</v>
      </c>
      <c r="J8" s="3" t="n">
        <v>24.2</v>
      </c>
    </row>
    <row r="9" customFormat="false" ht="15.8" hidden="false" customHeight="false" outlineLevel="0" collapsed="false">
      <c r="A9" s="0" t="s">
        <v>18</v>
      </c>
      <c r="B9" s="0" t="s">
        <v>19</v>
      </c>
      <c r="C9" s="0" t="s">
        <v>20</v>
      </c>
      <c r="D9" s="0" t="s">
        <v>21</v>
      </c>
      <c r="E9" s="0" t="s">
        <v>16</v>
      </c>
      <c r="H9" s="0" t="n">
        <v>100</v>
      </c>
      <c r="I9" s="0" t="s">
        <v>22</v>
      </c>
      <c r="J9" s="3" t="n">
        <v>34.1</v>
      </c>
    </row>
    <row r="10" customFormat="false" ht="15.8" hidden="false" customHeight="false" outlineLevel="0" collapsed="false">
      <c r="A10" s="0" t="s">
        <v>23</v>
      </c>
      <c r="B10" s="0" t="s">
        <v>24</v>
      </c>
      <c r="C10" s="0" t="s">
        <v>25</v>
      </c>
      <c r="D10" s="0" t="s">
        <v>26</v>
      </c>
      <c r="E10" s="0" t="s">
        <v>16</v>
      </c>
      <c r="H10" s="0" t="n">
        <v>100</v>
      </c>
      <c r="I10" s="0" t="s">
        <v>27</v>
      </c>
      <c r="J10" s="3" t="n">
        <v>27.1</v>
      </c>
    </row>
    <row r="11" customFormat="false" ht="15.8" hidden="false" customHeight="false" outlineLevel="0" collapsed="false">
      <c r="A11" s="0" t="s">
        <v>28</v>
      </c>
      <c r="B11" s="0" t="s">
        <v>29</v>
      </c>
      <c r="C11" s="0" t="s">
        <v>30</v>
      </c>
      <c r="D11" s="0" t="s">
        <v>31</v>
      </c>
      <c r="E11" s="0" t="s">
        <v>16</v>
      </c>
      <c r="H11" s="0" t="n">
        <v>100</v>
      </c>
      <c r="I11" s="0" t="s">
        <v>32</v>
      </c>
      <c r="J11" s="3" t="n">
        <v>11.9</v>
      </c>
    </row>
    <row r="12" customFormat="false" ht="15.8" hidden="false" customHeight="false" outlineLevel="0" collapsed="false">
      <c r="A12" s="0" t="s">
        <v>33</v>
      </c>
      <c r="B12" s="0" t="s">
        <v>34</v>
      </c>
      <c r="C12" s="0" t="s">
        <v>35</v>
      </c>
      <c r="D12" s="0" t="s">
        <v>36</v>
      </c>
      <c r="E12" s="0" t="s">
        <v>37</v>
      </c>
      <c r="H12" s="0" t="n">
        <v>100</v>
      </c>
      <c r="I12" s="0" t="s">
        <v>38</v>
      </c>
      <c r="J12" s="3" t="n">
        <v>1.6</v>
      </c>
    </row>
    <row r="13" customFormat="false" ht="15.8" hidden="false" customHeight="false" outlineLevel="0" collapsed="false">
      <c r="A13" s="0" t="s">
        <v>39</v>
      </c>
      <c r="B13" s="0" t="s">
        <v>40</v>
      </c>
      <c r="C13" s="0" t="s">
        <v>41</v>
      </c>
      <c r="D13" s="0" t="s">
        <v>42</v>
      </c>
      <c r="E13" s="0" t="s">
        <v>37</v>
      </c>
      <c r="H13" s="0" t="n">
        <v>500</v>
      </c>
      <c r="I13" s="0" t="s">
        <v>43</v>
      </c>
      <c r="J13" s="3" t="n">
        <v>4</v>
      </c>
    </row>
    <row r="14" customFormat="false" ht="15.8" hidden="false" customHeight="false" outlineLevel="0" collapsed="false">
      <c r="A14" s="0" t="s">
        <v>44</v>
      </c>
      <c r="B14" s="0" t="s">
        <v>45</v>
      </c>
      <c r="C14" s="0" t="s">
        <v>46</v>
      </c>
      <c r="D14" s="0" t="s">
        <v>47</v>
      </c>
      <c r="E14" s="0" t="s">
        <v>37</v>
      </c>
      <c r="H14" s="0" t="n">
        <v>100</v>
      </c>
      <c r="I14" s="0" t="s">
        <v>48</v>
      </c>
      <c r="J14" s="3" t="n">
        <v>0.5</v>
      </c>
    </row>
    <row r="15" customFormat="false" ht="15.8" hidden="false" customHeight="false" outlineLevel="0" collapsed="false">
      <c r="A15" s="0" t="s">
        <v>49</v>
      </c>
      <c r="B15" s="0" t="s">
        <v>50</v>
      </c>
      <c r="C15" s="0" t="s">
        <v>51</v>
      </c>
      <c r="D15" s="0" t="s">
        <v>52</v>
      </c>
      <c r="E15" s="0" t="s">
        <v>16</v>
      </c>
      <c r="H15" s="0" t="n">
        <v>100</v>
      </c>
      <c r="I15" s="0" t="s">
        <v>53</v>
      </c>
      <c r="J15" s="3" t="n">
        <v>93.2</v>
      </c>
    </row>
    <row r="16" customFormat="false" ht="15.8" hidden="false" customHeight="false" outlineLevel="0" collapsed="false">
      <c r="A16" s="0" t="s">
        <v>54</v>
      </c>
      <c r="B16" s="0" t="s">
        <v>55</v>
      </c>
      <c r="C16" s="0" t="s">
        <v>56</v>
      </c>
      <c r="D16" s="0" t="s">
        <v>57</v>
      </c>
      <c r="E16" s="0" t="s">
        <v>16</v>
      </c>
      <c r="H16" s="0" t="n">
        <v>100</v>
      </c>
      <c r="I16" s="0" t="s">
        <v>58</v>
      </c>
      <c r="J16" s="3" t="n">
        <v>1066</v>
      </c>
    </row>
    <row r="17" customFormat="false" ht="15.8" hidden="false" customHeight="false" outlineLevel="0" collapsed="false">
      <c r="A17" s="0" t="s">
        <v>59</v>
      </c>
      <c r="B17" s="0" t="s">
        <v>60</v>
      </c>
      <c r="C17" s="0" t="s">
        <v>51</v>
      </c>
      <c r="D17" s="0" t="s">
        <v>61</v>
      </c>
      <c r="E17" s="0" t="s">
        <v>62</v>
      </c>
      <c r="H17" s="0" t="n">
        <v>300</v>
      </c>
      <c r="I17" s="0" t="s">
        <v>63</v>
      </c>
      <c r="J17" s="3" t="n">
        <v>48.9</v>
      </c>
    </row>
    <row r="18" customFormat="false" ht="15.8" hidden="false" customHeight="false" outlineLevel="0" collapsed="false">
      <c r="A18" s="0" t="s">
        <v>64</v>
      </c>
      <c r="B18" s="0" t="s">
        <v>65</v>
      </c>
      <c r="C18" s="0" t="s">
        <v>41</v>
      </c>
      <c r="D18" s="0" t="s">
        <v>66</v>
      </c>
      <c r="E18" s="0" t="s">
        <v>37</v>
      </c>
      <c r="H18" s="0" t="n">
        <v>400</v>
      </c>
      <c r="I18" s="0" t="s">
        <v>67</v>
      </c>
      <c r="J18" s="3" t="n">
        <v>5.6</v>
      </c>
    </row>
    <row r="19" customFormat="false" ht="15.8" hidden="false" customHeight="false" outlineLevel="0" collapsed="false">
      <c r="A19" s="0" t="s">
        <v>68</v>
      </c>
      <c r="B19" s="0" t="s">
        <v>69</v>
      </c>
      <c r="C19" s="0" t="s">
        <v>51</v>
      </c>
      <c r="D19" s="0" t="s">
        <v>70</v>
      </c>
      <c r="E19" s="0" t="s">
        <v>37</v>
      </c>
      <c r="H19" s="0" t="n">
        <v>200</v>
      </c>
      <c r="I19" s="0" t="s">
        <v>71</v>
      </c>
      <c r="J19" s="3" t="n">
        <v>5</v>
      </c>
    </row>
    <row r="20" customFormat="false" ht="15.8" hidden="false" customHeight="false" outlineLevel="0" collapsed="false">
      <c r="A20" s="0" t="s">
        <v>72</v>
      </c>
      <c r="B20" s="0" t="s">
        <v>73</v>
      </c>
      <c r="C20" s="0" t="s">
        <v>41</v>
      </c>
      <c r="D20" s="0" t="s">
        <v>74</v>
      </c>
      <c r="E20" s="0" t="s">
        <v>37</v>
      </c>
      <c r="H20" s="0" t="n">
        <v>100</v>
      </c>
      <c r="I20" s="0" t="s">
        <v>67</v>
      </c>
      <c r="J20" s="3" t="n">
        <v>1.4</v>
      </c>
    </row>
    <row r="21" customFormat="false" ht="15.8" hidden="false" customHeight="false" outlineLevel="0" collapsed="false">
      <c r="A21" s="0" t="s">
        <v>75</v>
      </c>
      <c r="B21" s="0" t="s">
        <v>76</v>
      </c>
      <c r="C21" s="0" t="s">
        <v>77</v>
      </c>
      <c r="D21" s="0" t="s">
        <v>78</v>
      </c>
      <c r="E21" s="0" t="s">
        <v>16</v>
      </c>
      <c r="H21" s="0" t="n">
        <v>100</v>
      </c>
      <c r="I21" s="0" t="s">
        <v>79</v>
      </c>
      <c r="J21" s="3" t="n">
        <v>6.3</v>
      </c>
    </row>
    <row r="22" customFormat="false" ht="15.8" hidden="false" customHeight="false" outlineLevel="0" collapsed="false">
      <c r="A22" s="0" t="s">
        <v>80</v>
      </c>
      <c r="B22" s="0" t="s">
        <v>81</v>
      </c>
      <c r="C22" s="0" t="s">
        <v>77</v>
      </c>
      <c r="D22" s="0" t="s">
        <v>82</v>
      </c>
      <c r="E22" s="0" t="s">
        <v>16</v>
      </c>
      <c r="H22" s="0" t="n">
        <v>100</v>
      </c>
      <c r="I22" s="0" t="s">
        <v>83</v>
      </c>
      <c r="J22" s="3" t="n">
        <v>6.9</v>
      </c>
    </row>
    <row r="23" customFormat="false" ht="15.8" hidden="false" customHeight="false" outlineLevel="0" collapsed="false">
      <c r="A23" s="0" t="s">
        <v>84</v>
      </c>
      <c r="B23" s="0" t="s">
        <v>85</v>
      </c>
      <c r="C23" s="0" t="s">
        <v>86</v>
      </c>
      <c r="D23" s="0" t="s">
        <v>87</v>
      </c>
      <c r="E23" s="0" t="s">
        <v>16</v>
      </c>
      <c r="H23" s="0" t="n">
        <v>100</v>
      </c>
      <c r="I23" s="0" t="s">
        <v>88</v>
      </c>
      <c r="J23" s="3" t="n">
        <v>5.5</v>
      </c>
    </row>
    <row r="24" customFormat="false" ht="15.8" hidden="false" customHeight="false" outlineLevel="0" collapsed="false">
      <c r="A24" s="0" t="s">
        <v>89</v>
      </c>
      <c r="B24" s="0" t="s">
        <v>90</v>
      </c>
      <c r="C24" s="0" t="s">
        <v>91</v>
      </c>
      <c r="D24" s="0" t="s">
        <v>92</v>
      </c>
      <c r="E24" s="0" t="s">
        <v>16</v>
      </c>
      <c r="H24" s="0" t="n">
        <v>100</v>
      </c>
      <c r="I24" s="0" t="s">
        <v>93</v>
      </c>
      <c r="J24" s="3" t="n">
        <v>327</v>
      </c>
    </row>
    <row r="25" customFormat="false" ht="15.8" hidden="false" customHeight="false" outlineLevel="0" collapsed="false">
      <c r="A25" s="0" t="s">
        <v>94</v>
      </c>
      <c r="B25" s="0" t="s">
        <v>95</v>
      </c>
      <c r="C25" s="0" t="s">
        <v>96</v>
      </c>
      <c r="D25" s="0" t="s">
        <v>97</v>
      </c>
      <c r="E25" s="0" t="s">
        <v>16</v>
      </c>
      <c r="H25" s="0" t="n">
        <v>100</v>
      </c>
      <c r="I25" s="0" t="s">
        <v>98</v>
      </c>
      <c r="J25" s="3" t="n">
        <v>29</v>
      </c>
    </row>
    <row r="26" customFormat="false" ht="15.8" hidden="false" customHeight="false" outlineLevel="0" collapsed="false">
      <c r="A26" s="0" t="s">
        <v>99</v>
      </c>
      <c r="B26" s="0" t="s">
        <v>100</v>
      </c>
      <c r="C26" s="0" t="s">
        <v>101</v>
      </c>
      <c r="D26" s="0" t="s">
        <v>102</v>
      </c>
      <c r="E26" s="0" t="s">
        <v>16</v>
      </c>
      <c r="F26" s="0" t="s">
        <v>103</v>
      </c>
      <c r="H26" s="0" t="n">
        <v>300</v>
      </c>
      <c r="I26" s="0" t="s">
        <v>104</v>
      </c>
      <c r="J26" s="3" t="n">
        <v>330</v>
      </c>
    </row>
    <row r="27" customFormat="false" ht="15.8" hidden="false" customHeight="false" outlineLevel="0" collapsed="false">
      <c r="A27" s="0" t="s">
        <v>105</v>
      </c>
      <c r="B27" s="0" t="s">
        <v>106</v>
      </c>
      <c r="C27" s="0" t="s">
        <v>86</v>
      </c>
      <c r="D27" s="0" t="s">
        <v>107</v>
      </c>
      <c r="E27" s="0" t="s">
        <v>37</v>
      </c>
      <c r="H27" s="0" t="n">
        <v>200</v>
      </c>
      <c r="I27" s="0" t="s">
        <v>108</v>
      </c>
      <c r="J27" s="3" t="n">
        <v>12.2</v>
      </c>
    </row>
    <row r="28" customFormat="false" ht="15.8" hidden="false" customHeight="false" outlineLevel="0" collapsed="false">
      <c r="A28" s="0" t="s">
        <v>109</v>
      </c>
      <c r="B28" s="0" t="s">
        <v>110</v>
      </c>
      <c r="C28" s="0" t="s">
        <v>46</v>
      </c>
      <c r="D28" s="0" t="s">
        <v>111</v>
      </c>
      <c r="E28" s="0" t="s">
        <v>37</v>
      </c>
      <c r="H28" s="0" t="n">
        <v>200</v>
      </c>
      <c r="I28" s="0" t="s">
        <v>38</v>
      </c>
      <c r="J28" s="3" t="n">
        <v>3.2</v>
      </c>
    </row>
    <row r="29" customFormat="false" ht="15.8" hidden="false" customHeight="false" outlineLevel="0" collapsed="false">
      <c r="A29" s="0" t="s">
        <v>112</v>
      </c>
      <c r="B29" s="0" t="s">
        <v>113</v>
      </c>
      <c r="C29" s="0" t="s">
        <v>35</v>
      </c>
      <c r="D29" s="0" t="s">
        <v>114</v>
      </c>
      <c r="E29" s="0" t="s">
        <v>16</v>
      </c>
      <c r="H29" s="0" t="n">
        <v>400</v>
      </c>
      <c r="I29" s="0" t="s">
        <v>115</v>
      </c>
      <c r="J29" s="3" t="n">
        <v>68.8</v>
      </c>
    </row>
    <row r="30" customFormat="false" ht="15.8" hidden="false" customHeight="false" outlineLevel="0" collapsed="false">
      <c r="A30" s="0" t="s">
        <v>116</v>
      </c>
      <c r="B30" s="0" t="s">
        <v>117</v>
      </c>
      <c r="C30" s="0" t="s">
        <v>35</v>
      </c>
      <c r="D30" s="0" t="s">
        <v>118</v>
      </c>
      <c r="E30" s="0" t="s">
        <v>37</v>
      </c>
      <c r="H30" s="0" t="n">
        <v>600</v>
      </c>
      <c r="I30" s="0" t="s">
        <v>119</v>
      </c>
      <c r="J30" s="3" t="n">
        <v>18</v>
      </c>
    </row>
    <row r="31" customFormat="false" ht="15.8" hidden="false" customHeight="false" outlineLevel="0" collapsed="false">
      <c r="A31" s="0" t="s">
        <v>120</v>
      </c>
      <c r="B31" s="0" t="s">
        <v>121</v>
      </c>
      <c r="C31" s="0" t="s">
        <v>41</v>
      </c>
      <c r="D31" s="0" t="s">
        <v>122</v>
      </c>
      <c r="E31" s="0" t="s">
        <v>16</v>
      </c>
      <c r="H31" s="0" t="n">
        <v>100</v>
      </c>
      <c r="I31" s="0" t="s">
        <v>123</v>
      </c>
      <c r="J31" s="3" t="n">
        <v>21.7</v>
      </c>
    </row>
    <row r="32" customFormat="false" ht="15.8" hidden="false" customHeight="false" outlineLevel="0" collapsed="false">
      <c r="A32" s="0" t="s">
        <v>124</v>
      </c>
      <c r="B32" s="0" t="s">
        <v>125</v>
      </c>
      <c r="C32" s="0" t="s">
        <v>25</v>
      </c>
      <c r="D32" s="0" t="s">
        <v>126</v>
      </c>
      <c r="E32" s="0" t="s">
        <v>16</v>
      </c>
      <c r="F32" s="0" t="s">
        <v>127</v>
      </c>
      <c r="H32" s="0" t="n">
        <v>100</v>
      </c>
      <c r="I32" s="0" t="s">
        <v>128</v>
      </c>
      <c r="J32" s="3" t="n">
        <v>36.9</v>
      </c>
    </row>
    <row r="33" customFormat="false" ht="15.8" hidden="false" customHeight="false" outlineLevel="0" collapsed="false">
      <c r="I33" s="2" t="s">
        <v>129</v>
      </c>
      <c r="J33" s="4" t="n">
        <f aca="false">SUM(J8:J32)</f>
        <v>2189</v>
      </c>
    </row>
    <row r="34" customFormat="false" ht="15.8" hidden="false" customHeight="false" outlineLevel="0" collapsed="false">
      <c r="A34" s="5" t="s">
        <v>130</v>
      </c>
      <c r="B34" s="5"/>
      <c r="C34" s="5"/>
      <c r="D34" s="5"/>
      <c r="E34" s="5"/>
      <c r="F34" s="5"/>
      <c r="G34" s="5"/>
      <c r="H34" s="5"/>
      <c r="I34" s="5"/>
      <c r="J34" s="5"/>
    </row>
    <row r="35" customFormat="false" ht="16.4" hidden="false" customHeight="false" outlineLevel="0" collapsed="false">
      <c r="A35" s="0" t="s">
        <v>131</v>
      </c>
      <c r="B35" s="6" t="s">
        <v>132</v>
      </c>
      <c r="C35" s="0" t="s">
        <v>133</v>
      </c>
      <c r="D35" s="7" t="s">
        <v>134</v>
      </c>
      <c r="E35" s="0" t="s">
        <v>16</v>
      </c>
      <c r="H35" s="0" t="n">
        <v>100</v>
      </c>
      <c r="I35" s="0" t="s">
        <v>135</v>
      </c>
      <c r="J35" s="8" t="n">
        <v>282</v>
      </c>
    </row>
    <row r="36" customFormat="false" ht="15.8" hidden="false" customHeight="false" outlineLevel="0" collapsed="false">
      <c r="I36" s="2" t="s">
        <v>129</v>
      </c>
      <c r="J36" s="9" t="n">
        <f aca="false">SUM(J35)</f>
        <v>282</v>
      </c>
    </row>
    <row r="37" customFormat="false" ht="15.8" hidden="false" customHeight="false" outlineLevel="0" collapsed="false">
      <c r="A37" s="10" t="s">
        <v>136</v>
      </c>
      <c r="B37" s="10"/>
      <c r="C37" s="10"/>
      <c r="D37" s="10"/>
      <c r="E37" s="10"/>
      <c r="F37" s="10"/>
      <c r="G37" s="10"/>
      <c r="H37" s="10"/>
      <c r="I37" s="10"/>
      <c r="J37" s="10"/>
    </row>
    <row r="38" customFormat="false" ht="15.8" hidden="false" customHeight="false" outlineLevel="0" collapsed="false">
      <c r="A38" s="0" t="s">
        <v>137</v>
      </c>
      <c r="B38" s="0" t="s">
        <v>138</v>
      </c>
      <c r="C38" s="0" t="s">
        <v>139</v>
      </c>
      <c r="D38" s="0" t="s">
        <v>140</v>
      </c>
      <c r="H38" s="0" t="n">
        <v>100</v>
      </c>
      <c r="I38" s="0" t="s">
        <v>141</v>
      </c>
      <c r="J38" s="8" t="n">
        <v>232</v>
      </c>
    </row>
    <row r="39" customFormat="false" ht="15.8" hidden="false" customHeight="false" outlineLevel="0" collapsed="false">
      <c r="I39" s="2" t="s">
        <v>129</v>
      </c>
      <c r="J39" s="9" t="n">
        <f aca="false">SUM(J38)</f>
        <v>232</v>
      </c>
    </row>
    <row r="41" customFormat="false" ht="15.8" hidden="false" customHeight="false" outlineLevel="0" collapsed="false">
      <c r="A41" s="11"/>
      <c r="B41" s="11"/>
      <c r="C41" s="11"/>
      <c r="D41" s="11"/>
      <c r="E41" s="11"/>
      <c r="F41" s="11"/>
      <c r="G41" s="11"/>
      <c r="H41" s="11"/>
      <c r="I41" s="11"/>
      <c r="J41" s="11"/>
    </row>
    <row r="42" customFormat="false" ht="15.8" hidden="false" customHeight="false" outlineLevel="0" collapsed="false">
      <c r="A42" s="11"/>
      <c r="B42" s="11"/>
      <c r="C42" s="11"/>
      <c r="D42" s="11"/>
      <c r="E42" s="11"/>
      <c r="F42" s="11"/>
      <c r="G42" s="11"/>
      <c r="H42" s="11"/>
      <c r="I42" s="11"/>
      <c r="J42" s="11"/>
    </row>
    <row r="43" customFormat="false" ht="17" hidden="false" customHeight="false" outlineLevel="0" collapsed="false">
      <c r="I43" s="12" t="s">
        <v>142</v>
      </c>
      <c r="J43" s="13" t="n">
        <f aca="false">J33+J36+J39</f>
        <v>2703</v>
      </c>
    </row>
    <row r="1048576" customFormat="false" ht="12.8" hidden="false" customHeight="false" outlineLevel="0" collapsed="false"/>
  </sheetData>
  <mergeCells count="3">
    <mergeCell ref="A5:J5"/>
    <mergeCell ref="A34:J34"/>
    <mergeCell ref="A37:J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lt-LT</dc:language>
  <dcterms:modified xsi:type="dcterms:W3CDTF">2016-03-07T13:07:11Z</dcterms:modified>
  <cp:revision>10</cp:revision>
</cp:coreProperties>
</file>