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\Desktop\Me\Dowlinglab\CO2_IL\extractive-distillation2\paper\parameters\standard_conditions\PF6\Standar\"/>
    </mc:Choice>
  </mc:AlternateContent>
  <xr:revisionPtr revIDLastSave="0" documentId="8_{7901514B-8EE9-4967-9A92-80BE64A8921B}" xr6:coauthVersionLast="47" xr6:coauthVersionMax="47" xr10:uidLastSave="{00000000-0000-0000-0000-000000000000}"/>
  <bookViews>
    <workbookView xWindow="14400" yWindow="0" windowWidth="14400" windowHeight="15600" xr2:uid="{39952A70-17CF-446A-BE21-95F4A0FDC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/>
  <c r="L3" i="1"/>
  <c r="L4" i="1"/>
  <c r="K2" i="1"/>
  <c r="K3" i="1"/>
  <c r="K4" i="1"/>
  <c r="K1" i="1"/>
  <c r="E1" i="1"/>
  <c r="E2" i="1"/>
  <c r="E3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Sheet1!$E$1:$E$4</c:f>
              <c:numCache>
                <c:formatCode>General</c:formatCode>
                <c:ptCount val="4"/>
                <c:pt idx="0">
                  <c:v>0.94966442953020136</c:v>
                </c:pt>
                <c:pt idx="1">
                  <c:v>1</c:v>
                </c:pt>
                <c:pt idx="2">
                  <c:v>1.0838926174496644</c:v>
                </c:pt>
                <c:pt idx="3">
                  <c:v>1.1677852348993289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0.37589882000000002</c:v>
                </c:pt>
                <c:pt idx="1">
                  <c:v>0.45564199999999999</c:v>
                </c:pt>
                <c:pt idx="2">
                  <c:v>0.82381800000000005</c:v>
                </c:pt>
                <c:pt idx="3">
                  <c:v>1.2761629999999999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E-4E04-87CB-24FF491695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93328958880139"/>
                  <c:y val="-8.8910761154855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Sheet1!$E$1:$E$4</c:f>
              <c:numCache>
                <c:formatCode>General</c:formatCode>
                <c:ptCount val="4"/>
                <c:pt idx="0">
                  <c:v>0.94966442953020136</c:v>
                </c:pt>
                <c:pt idx="1">
                  <c:v>1</c:v>
                </c:pt>
                <c:pt idx="2">
                  <c:v>1.0838926174496644</c:v>
                </c:pt>
                <c:pt idx="3">
                  <c:v>1.1677852348993289</c:v>
                </c:pt>
              </c:numCache>
            </c:numRef>
          </c:xVal>
          <c:yVal>
            <c:numRef>
              <c:f>Sheet1!$C$1:$C$4</c:f>
              <c:numCache>
                <c:formatCode>General</c:formatCode>
                <c:ptCount val="4"/>
                <c:pt idx="0">
                  <c:v>5.0084999999999998E-2</c:v>
                </c:pt>
                <c:pt idx="1">
                  <c:v>5.7904999999999998E-2</c:v>
                </c:pt>
                <c:pt idx="2">
                  <c:v>7.6160000000000005E-2</c:v>
                </c:pt>
                <c:pt idx="3">
                  <c:v>9.1942999999999997E-2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E-4E04-87CB-24FF4916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52896"/>
        <c:axId val="566854536"/>
      </c:scatterChart>
      <c:valAx>
        <c:axId val="5668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54536"/>
        <c:crosses val="autoZero"/>
        <c:crossBetween val="midCat"/>
      </c:valAx>
      <c:valAx>
        <c:axId val="5668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33337</xdr:rowOff>
    </xdr:from>
    <xdr:to>
      <xdr:col>7</xdr:col>
      <xdr:colOff>466725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9C0F0-A5A9-475A-BFDF-4EE63E59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F35C-9F4C-4D45-A140-94702F4EAD2A}">
  <dimension ref="A1:L4"/>
  <sheetViews>
    <sheetView tabSelected="1" workbookViewId="0">
      <selection activeCell="J3" sqref="J3"/>
    </sheetView>
  </sheetViews>
  <sheetFormatPr defaultRowHeight="15" x14ac:dyDescent="0.25"/>
  <sheetData>
    <row r="1" spans="1:12" x14ac:dyDescent="0.25">
      <c r="A1">
        <v>283</v>
      </c>
      <c r="B1" s="1">
        <v>0.37589882000000002</v>
      </c>
      <c r="C1" s="1">
        <v>5.0084999999999998E-2</v>
      </c>
      <c r="E1">
        <f>A1/298</f>
        <v>0.94966442953020136</v>
      </c>
      <c r="G1">
        <v>-1.6</v>
      </c>
      <c r="H1">
        <v>2.08</v>
      </c>
      <c r="I1">
        <v>-0.11</v>
      </c>
      <c r="J1">
        <v>0.17</v>
      </c>
      <c r="K1">
        <f>$G$1+$H$1*E1</f>
        <v>0.37530201342281888</v>
      </c>
      <c r="L1">
        <f>$I$1+$J$1*E1</f>
        <v>5.1442953020134255E-2</v>
      </c>
    </row>
    <row r="2" spans="1:12" x14ac:dyDescent="0.25">
      <c r="A2">
        <v>298</v>
      </c>
      <c r="B2" s="1">
        <v>0.45564199999999999</v>
      </c>
      <c r="C2" s="1">
        <v>5.7904999999999998E-2</v>
      </c>
      <c r="E2">
        <f t="shared" ref="E2:E4" si="0">A2/298</f>
        <v>1</v>
      </c>
      <c r="K2">
        <f t="shared" ref="K2:K4" si="1">$G$1+$H$1*E2</f>
        <v>0.48</v>
      </c>
      <c r="L2">
        <f t="shared" ref="L2:L4" si="2">$I$1+$J$1*E2</f>
        <v>6.0000000000000012E-2</v>
      </c>
    </row>
    <row r="3" spans="1:12" x14ac:dyDescent="0.25">
      <c r="A3">
        <v>323</v>
      </c>
      <c r="B3" s="1">
        <v>0.82381800000000005</v>
      </c>
      <c r="C3" s="1">
        <v>7.6160000000000005E-2</v>
      </c>
      <c r="E3">
        <f t="shared" si="0"/>
        <v>1.0838926174496644</v>
      </c>
      <c r="K3">
        <f t="shared" si="1"/>
        <v>0.65449664429530197</v>
      </c>
      <c r="L3">
        <f t="shared" si="2"/>
        <v>7.4261744966442958E-2</v>
      </c>
    </row>
    <row r="4" spans="1:12" x14ac:dyDescent="0.25">
      <c r="A4">
        <v>348</v>
      </c>
      <c r="B4" s="1">
        <v>1.2761629999999999</v>
      </c>
      <c r="C4" s="1">
        <v>9.1942999999999997E-2</v>
      </c>
      <c r="E4">
        <f t="shared" si="0"/>
        <v>1.1677852348993289</v>
      </c>
      <c r="K4">
        <f t="shared" si="1"/>
        <v>0.82899328859060439</v>
      </c>
      <c r="L4">
        <f t="shared" si="2"/>
        <v>8.8523489932885932E-2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garciadiego</dc:creator>
  <cp:lastModifiedBy>alejandro garciadiego</cp:lastModifiedBy>
  <dcterms:created xsi:type="dcterms:W3CDTF">2022-01-27T18:44:51Z</dcterms:created>
  <dcterms:modified xsi:type="dcterms:W3CDTF">2022-01-27T19:34:48Z</dcterms:modified>
</cp:coreProperties>
</file>