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Z:\School Stuff\Unitec\HTCS5607\htc5607\"/>
    </mc:Choice>
  </mc:AlternateContent>
  <xr:revisionPtr revIDLastSave="0" documentId="13_ncr:1_{84F3FEFF-31F9-4728-9D65-4E3F51D078EB}"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<sst xmlns="http://schemas.openxmlformats.org/spreadsheetml/2006/main" count="175" uniqueCount="141">
  <si>
    <t>WBS</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</si>
  <si>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</si>
  <si>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</si>
  <si>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</si>
  <si>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</si>
  <si>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</si>
  <si>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</si>
  <si>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</si>
  <si>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</si>
  <si>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</si>
  <si>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</si>
  <si>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</si>
  <si>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</si>
  <si>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</si>
  <si>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</si>
  <si>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</si>
  <si>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</si>
  <si>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</si>
  <si>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</si>
  <si>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</si>
  <si>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</si>
  <si>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</si>
  <si>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</si>
  <si>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</si>
  <si>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</si>
  <si>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</si>
  <si>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</si>
  <si>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</si>
  <si>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</si>
  <si>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</si>
  <si>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</si>
  <si>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</si>
  <si>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</si>
  <si>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</si>
  <si>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</si>
  <si>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</si>
  <si>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</si>
  <si>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</si>
  <si>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</si>
  <si>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</si>
  <si>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</si>
  <si>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</si>
  <si>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</si>
  <si>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</si>
  <si>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</si>
  <si>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</si>
  <si>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</si>
  <si>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</si>
  <si>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</si>
  <si>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</si>
  <si>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</si>
  <si>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</si>
  <si>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</si>
  <si>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</si>
  <si>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</si>
  <si>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</si>
  <si>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</si>
  <si>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</si>
  <si>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</si>
  <si>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</si>
  <si>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</si>
  <si>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</si>
  <si>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</si>
  <si>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</si>
  <si>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</si>
  <si>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</si>
  <si>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</si>
  <si>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</si>
  <si>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</si>
  <si>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</si>
  <si>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</si>
  <si>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</si>
  <si>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</si>
  <si>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</si>
  <si>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</si>
  <si>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</si>
  <si>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</si>
  <si>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</si>
  <si>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</si>
  <si>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</si>
  <si>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</si>
  <si>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</si>
  <si>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</si>
  <si>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</si>
  <si>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</si>
  <si>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</si>
  <si>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</si>
  <si>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</si>
  <si>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</si>
  <si>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</si>
  <si>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</si>
  <si>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</si>
  <si>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</si>
  <si>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</si>
  <si>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</si>
  <si>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</si>
  <si>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</si>
  <si>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</si>
  <si>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</si>
  <si>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</si>
  <si>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</si>
  <si>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</si>
  <si>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</si>
  <si>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</si>
  <si>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</si>
  <si>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</si>
  <si>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</si>
  <si>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</si>
  <si>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</si>
  <si>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</si>
  <si>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</si>
  <si>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</si>
  <si>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</si>
  <si>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</si>
  <si>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</si>
  <si>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</si>
  <si>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</si>
  <si>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</si>
  <si>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</si>
  <si>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</si>
  <si>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</si>
  <si>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</si>
  <si>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</si>
  <si>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</si>
  <si>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</si>
  <si>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</si>
  <si>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</si>
  <si>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</si>
  <si>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</si>
  <si>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</si>
  <si>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</si>
  <si>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</si>
  <si>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</si>
  <si>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</si>
  <si>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</si>
  <si>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</si>
  <si>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</si>
  <si>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</si>
  <si>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</si>
  <si>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</si>
  <si>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Balham College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</si>
</sst>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A3" sqref="A3"/>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140</v>
      </c>
      <c r="B1" s="46"/>
      <c r="C1" s="46"/>
      <c r="D1" s="46"/>
      <c r="E1" s="46"/>
      <c r="F1" s="46"/>
      <c r="I1" s="131"/>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1"/>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77</v>
      </c>
      <c r="C4" s="168">
        <v>43129</v>
      </c>
      <c r="D4" s="168"/>
      <c r="E4" s="168"/>
      <c r="F4" s="110"/>
      <c r="G4" s="113" t="s">
        <v>76</v>
      </c>
      <c r="H4" s="128">
        <v>1</v>
      </c>
      <c r="I4" s="111"/>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09"/>
      <c r="B5" s="113" t="s">
        <v>78</v>
      </c>
      <c r="C5" s="164"/>
      <c r="D5" s="164"/>
      <c r="E5" s="164"/>
      <c r="F5" s="112"/>
      <c r="G5" s="112"/>
      <c r="H5" s="112"/>
      <c r="I5" s="112"/>
      <c r="J5" s="49"/>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
      <c r="A6" s="48"/>
      <c r="B6" s="49"/>
      <c r="C6" s="49"/>
      <c r="D6" s="50"/>
      <c r="E6" s="49"/>
      <c r="F6" s="49"/>
      <c r="G6" s="49"/>
      <c r="H6" s="49"/>
      <c r="I6" s="49"/>
      <c r="J6" s="49"/>
      <c r="K6" s="91">
        <f>C4-WEEKDAY(C4,1)+2+7*(H4-1)</f>
        <v>43129</v>
      </c>
      <c r="L6" s="82">
        <f t="shared" ref="L6:AQ6" si="0">K6+1</f>
        <v>43130</v>
      </c>
      <c r="M6" s="82">
        <f t="shared" si="0"/>
        <v>43131</v>
      </c>
      <c r="N6" s="82">
        <f t="shared" si="0"/>
        <v>43132</v>
      </c>
      <c r="O6" s="82">
        <f t="shared" si="0"/>
        <v>43133</v>
      </c>
      <c r="P6" s="82">
        <f t="shared" si="0"/>
        <v>43134</v>
      </c>
      <c r="Q6" s="92">
        <f t="shared" si="0"/>
        <v>43135</v>
      </c>
      <c r="R6" s="91">
        <f t="shared" si="0"/>
        <v>43136</v>
      </c>
      <c r="S6" s="82">
        <f t="shared" si="0"/>
        <v>43137</v>
      </c>
      <c r="T6" s="82">
        <f t="shared" si="0"/>
        <v>43138</v>
      </c>
      <c r="U6" s="82">
        <f t="shared" si="0"/>
        <v>43139</v>
      </c>
      <c r="V6" s="82">
        <f t="shared" si="0"/>
        <v>43140</v>
      </c>
      <c r="W6" s="82">
        <f t="shared" si="0"/>
        <v>43141</v>
      </c>
      <c r="X6" s="92">
        <f t="shared" si="0"/>
        <v>43142</v>
      </c>
      <c r="Y6" s="91">
        <f t="shared" si="0"/>
        <v>43143</v>
      </c>
      <c r="Z6" s="82">
        <f t="shared" si="0"/>
        <v>43144</v>
      </c>
      <c r="AA6" s="82">
        <f t="shared" si="0"/>
        <v>43145</v>
      </c>
      <c r="AB6" s="82">
        <f t="shared" si="0"/>
        <v>43146</v>
      </c>
      <c r="AC6" s="82">
        <f t="shared" si="0"/>
        <v>43147</v>
      </c>
      <c r="AD6" s="82">
        <f t="shared" si="0"/>
        <v>43148</v>
      </c>
      <c r="AE6" s="92">
        <f t="shared" si="0"/>
        <v>43149</v>
      </c>
      <c r="AF6" s="91">
        <f t="shared" si="0"/>
        <v>43150</v>
      </c>
      <c r="AG6" s="82">
        <f t="shared" si="0"/>
        <v>43151</v>
      </c>
      <c r="AH6" s="82">
        <f t="shared" si="0"/>
        <v>43152</v>
      </c>
      <c r="AI6" s="82">
        <f t="shared" si="0"/>
        <v>43153</v>
      </c>
      <c r="AJ6" s="82">
        <f t="shared" si="0"/>
        <v>43154</v>
      </c>
      <c r="AK6" s="82">
        <f t="shared" si="0"/>
        <v>43155</v>
      </c>
      <c r="AL6" s="92">
        <f t="shared" si="0"/>
        <v>43156</v>
      </c>
      <c r="AM6" s="91">
        <f t="shared" si="0"/>
        <v>43157</v>
      </c>
      <c r="AN6" s="82">
        <f t="shared" si="0"/>
        <v>43158</v>
      </c>
      <c r="AO6" s="82">
        <f t="shared" si="0"/>
        <v>43159</v>
      </c>
      <c r="AP6" s="82">
        <f t="shared" si="0"/>
        <v>43160</v>
      </c>
      <c r="AQ6" s="82">
        <f t="shared" si="0"/>
        <v>43161</v>
      </c>
      <c r="AR6" s="82">
        <f t="shared" ref="AR6:BN6" si="1">AQ6+1</f>
        <v>43162</v>
      </c>
      <c r="AS6" s="92">
        <f t="shared" si="1"/>
        <v>43163</v>
      </c>
      <c r="AT6" s="91">
        <f t="shared" si="1"/>
        <v>43164</v>
      </c>
      <c r="AU6" s="82">
        <f t="shared" si="1"/>
        <v>43165</v>
      </c>
      <c r="AV6" s="82">
        <f t="shared" si="1"/>
        <v>43166</v>
      </c>
      <c r="AW6" s="82">
        <f t="shared" si="1"/>
        <v>43167</v>
      </c>
      <c r="AX6" s="82">
        <f t="shared" si="1"/>
        <v>43168</v>
      </c>
      <c r="AY6" s="82">
        <f t="shared" si="1"/>
        <v>43169</v>
      </c>
      <c r="AZ6" s="92">
        <f t="shared" si="1"/>
        <v>43170</v>
      </c>
      <c r="BA6" s="91">
        <f t="shared" si="1"/>
        <v>43171</v>
      </c>
      <c r="BB6" s="82">
        <f t="shared" si="1"/>
        <v>43172</v>
      </c>
      <c r="BC6" s="82">
        <f t="shared" si="1"/>
        <v>43173</v>
      </c>
      <c r="BD6" s="82">
        <f t="shared" si="1"/>
        <v>43174</v>
      </c>
      <c r="BE6" s="82">
        <f t="shared" si="1"/>
        <v>43175</v>
      </c>
      <c r="BF6" s="82">
        <f t="shared" si="1"/>
        <v>43176</v>
      </c>
      <c r="BG6" s="92">
        <f t="shared" si="1"/>
        <v>43177</v>
      </c>
      <c r="BH6" s="91">
        <f t="shared" si="1"/>
        <v>43178</v>
      </c>
      <c r="BI6" s="82">
        <f t="shared" si="1"/>
        <v>43179</v>
      </c>
      <c r="BJ6" s="82">
        <f t="shared" si="1"/>
        <v>43180</v>
      </c>
      <c r="BK6" s="82">
        <f t="shared" si="1"/>
        <v>43181</v>
      </c>
      <c r="BL6" s="82">
        <f t="shared" si="1"/>
        <v>43182</v>
      </c>
      <c r="BM6" s="82">
        <f t="shared" si="1"/>
        <v>43183</v>
      </c>
      <c r="BN6" s="92">
        <f t="shared" si="1"/>
        <v>43184</v>
      </c>
    </row>
    <row r="7" spans="1:66" s="123" customFormat="1" ht="24.75" thickBot="1" x14ac:dyDescent="0.25">
      <c r="A7" s="115" t="s">
        <v>0</v>
      </c>
      <c r="B7" s="116" t="s">
        <v>68</v>
      </c>
      <c r="C7" s="117" t="s">
        <v>69</v>
      </c>
      <c r="D7" s="118" t="s">
        <v>75</v>
      </c>
      <c r="E7" s="119" t="s">
        <v>70</v>
      </c>
      <c r="F7" s="119" t="s">
        <v>71</v>
      </c>
      <c r="G7" s="117" t="s">
        <v>72</v>
      </c>
      <c r="H7" s="117" t="s">
        <v>73</v>
      </c>
      <c r="I7" s="117" t="s">
        <v>74</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8</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9</v>
      </c>
      <c r="C9" s="60" t="s">
        <v>10</v>
      </c>
      <c r="D9" s="126"/>
      <c r="E9" s="99">
        <v>43129</v>
      </c>
      <c r="F9" s="100">
        <f>IF(ISBLANK(E9)," - ",IF(G9=0,E9,E9+G9-1))</f>
        <v>43133</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9</v>
      </c>
      <c r="D10" s="126"/>
      <c r="E10" s="99">
        <v>43134</v>
      </c>
      <c r="F10" s="100">
        <f t="shared" ref="F10:F35" si="6">IF(ISBLANK(E10)," - ",IF(G10=0,E10,E10+G10-1))</f>
        <v>43138</v>
      </c>
      <c r="G10" s="61">
        <v>5</v>
      </c>
      <c r="H10" s="62">
        <v>0.6</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9</v>
      </c>
      <c r="D11" s="126"/>
      <c r="E11" s="99">
        <v>43139</v>
      </c>
      <c r="F11" s="100">
        <f t="shared" si="6"/>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9</v>
      </c>
      <c r="D12" s="126"/>
      <c r="E12" s="99">
        <v>43132</v>
      </c>
      <c r="F12" s="100">
        <f t="shared" si="6"/>
        <v>43135</v>
      </c>
      <c r="G12" s="61">
        <v>4</v>
      </c>
      <c r="H12" s="62">
        <v>0.75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135</v>
      </c>
      <c r="D13" s="126"/>
      <c r="E13" s="99">
        <v>43133</v>
      </c>
      <c r="F13" s="100">
        <f t="shared" si="6"/>
        <v>43134</v>
      </c>
      <c r="G13" s="61">
        <v>2</v>
      </c>
      <c r="H13" s="62">
        <v>0.5</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135</v>
      </c>
      <c r="D14" s="126"/>
      <c r="E14" s="99">
        <v>43135</v>
      </c>
      <c r="F14" s="100">
        <f t="shared" si="6"/>
        <v>43137</v>
      </c>
      <c r="G14" s="61">
        <v>3</v>
      </c>
      <c r="H14" s="62">
        <v>0.5</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9</v>
      </c>
      <c r="D15" s="126"/>
      <c r="E15" s="99">
        <v>43136</v>
      </c>
      <c r="F15" s="100">
        <f t="shared" si="6"/>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9</v>
      </c>
      <c r="D16" s="126"/>
      <c r="E16" s="99">
        <v>43134</v>
      </c>
      <c r="F16" s="100">
        <f t="shared" si="6"/>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t="s">
        <v>9</v>
      </c>
      <c r="D17" s="126"/>
      <c r="E17" s="99">
        <v>43141</v>
      </c>
      <c r="F17" s="100">
        <f t="shared" si="6"/>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8</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9</v>
      </c>
      <c r="D19" s="126"/>
      <c r="E19" s="99">
        <v>43141</v>
      </c>
      <c r="F19" s="100">
        <f t="shared" si="6"/>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9</v>
      </c>
      <c r="D20" s="126"/>
      <c r="E20" s="99">
        <v>43145</v>
      </c>
      <c r="F20" s="100">
        <f t="shared" si="6"/>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9</v>
      </c>
      <c r="D21" s="126"/>
      <c r="E21" s="99">
        <v>43145</v>
      </c>
      <c r="F21" s="100">
        <f t="shared" si="6"/>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9</v>
      </c>
      <c r="D22" s="126"/>
      <c r="E22" s="99">
        <v>43148</v>
      </c>
      <c r="F22" s="100">
        <f t="shared" si="6"/>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9</v>
      </c>
      <c r="D23" s="126"/>
      <c r="E23" s="99">
        <v>43154</v>
      </c>
      <c r="F23" s="100">
        <f t="shared" si="6"/>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8</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9</v>
      </c>
      <c r="D25" s="126"/>
      <c r="E25" s="99">
        <v>43141</v>
      </c>
      <c r="F25" s="100">
        <f t="shared" si="6"/>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9</v>
      </c>
      <c r="D26" s="126"/>
      <c r="E26" s="99">
        <v>43145</v>
      </c>
      <c r="F26" s="100">
        <f t="shared" si="6"/>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9</v>
      </c>
      <c r="D27" s="126"/>
      <c r="E27" s="99">
        <v>43145</v>
      </c>
      <c r="F27" s="100">
        <f t="shared" si="6"/>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9</v>
      </c>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9</v>
      </c>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8</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9</v>
      </c>
      <c r="D31" s="126"/>
      <c r="E31" s="99">
        <v>43129</v>
      </c>
      <c r="F31" s="100">
        <f t="shared" si="6"/>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9</v>
      </c>
      <c r="D32" s="126"/>
      <c r="E32" s="99">
        <v>43130</v>
      </c>
      <c r="F32" s="100">
        <f t="shared" si="6"/>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9</v>
      </c>
      <c r="D33" s="126"/>
      <c r="E33" s="99">
        <v>43131</v>
      </c>
      <c r="F33" s="100">
        <f t="shared" si="6"/>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9</v>
      </c>
      <c r="D34" s="126"/>
      <c r="E34" s="99">
        <v>43132</v>
      </c>
      <c r="F34" s="100">
        <f t="shared" si="6"/>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9</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40</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79</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65</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66</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67</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24</v>
      </c>
    </row>
    <row r="4" spans="1:3" x14ac:dyDescent="0.2">
      <c r="C4" s="23" t="s">
        <v>32</v>
      </c>
    </row>
    <row r="5" spans="1:3" x14ac:dyDescent="0.2">
      <c r="C5" s="20" t="s">
        <v>33</v>
      </c>
    </row>
    <row r="6" spans="1:3" x14ac:dyDescent="0.2">
      <c r="C6" s="20"/>
    </row>
    <row r="7" spans="1:3" ht="18" x14ac:dyDescent="0.25">
      <c r="C7" s="24" t="s">
        <v>53</v>
      </c>
    </row>
    <row r="8" spans="1:3" x14ac:dyDescent="0.2">
      <c r="C8" s="25" t="s">
        <v>51</v>
      </c>
    </row>
    <row r="10" spans="1:3" x14ac:dyDescent="0.2">
      <c r="C10" s="20" t="s">
        <v>50</v>
      </c>
    </row>
    <row r="11" spans="1:3" x14ac:dyDescent="0.2">
      <c r="C11" s="20" t="s">
        <v>49</v>
      </c>
    </row>
    <row r="13" spans="1:3" ht="18" x14ac:dyDescent="0.25">
      <c r="C13" s="24" t="s">
        <v>48</v>
      </c>
    </row>
    <row r="16" spans="1:3" ht="15.75" x14ac:dyDescent="0.25">
      <c r="A16" s="27" t="s">
        <v>26</v>
      </c>
    </row>
    <row r="17" spans="2:2" s="16" customFormat="1" x14ac:dyDescent="0.2"/>
    <row r="18" spans="2:2" ht="15" x14ac:dyDescent="0.25">
      <c r="B18" s="26" t="s">
        <v>37</v>
      </c>
    </row>
    <row r="19" spans="2:2" x14ac:dyDescent="0.2">
      <c r="B19" s="20" t="s">
        <v>43</v>
      </c>
    </row>
    <row r="20" spans="2:2" x14ac:dyDescent="0.2">
      <c r="B20" s="20" t="s">
        <v>44</v>
      </c>
    </row>
    <row r="22" spans="2:2" s="16" customFormat="1" ht="15" x14ac:dyDescent="0.25">
      <c r="B22" s="26" t="s">
        <v>45</v>
      </c>
    </row>
    <row r="23" spans="2:2" s="16" customFormat="1" x14ac:dyDescent="0.2">
      <c r="B23" s="20" t="s">
        <v>46</v>
      </c>
    </row>
    <row r="24" spans="2:2" s="16" customFormat="1" x14ac:dyDescent="0.2">
      <c r="B24" s="20" t="s">
        <v>47</v>
      </c>
    </row>
    <row r="26" spans="2:2" s="16" customFormat="1" ht="15" x14ac:dyDescent="0.25">
      <c r="B26" s="26" t="s">
        <v>34</v>
      </c>
    </row>
    <row r="27" spans="2:2" s="16" customFormat="1" x14ac:dyDescent="0.2">
      <c r="B27" s="20" t="s">
        <v>38</v>
      </c>
    </row>
    <row r="28" spans="2:2" s="16" customFormat="1" x14ac:dyDescent="0.2">
      <c r="B28" s="20" t="s">
        <v>39</v>
      </c>
    </row>
    <row r="29" spans="2:2" x14ac:dyDescent="0.2">
      <c r="B29" s="20" t="s">
        <v>41</v>
      </c>
    </row>
    <row r="30" spans="2:2" x14ac:dyDescent="0.2">
      <c r="B30" s="16" t="s">
        <v>27</v>
      </c>
    </row>
    <row r="31" spans="2:2" x14ac:dyDescent="0.2">
      <c r="B31" s="16" t="s">
        <v>28</v>
      </c>
    </row>
    <row r="32" spans="2:2" x14ac:dyDescent="0.2">
      <c r="B32" s="16" t="s">
        <v>29</v>
      </c>
    </row>
    <row r="34" spans="2:2" ht="15" x14ac:dyDescent="0.25">
      <c r="B34" s="26" t="s">
        <v>30</v>
      </c>
    </row>
    <row r="35" spans="2:2" x14ac:dyDescent="0.2">
      <c r="B35" s="20" t="s">
        <v>130</v>
      </c>
    </row>
    <row r="36" spans="2:2" x14ac:dyDescent="0.2">
      <c r="B36" s="20" t="s">
        <v>131</v>
      </c>
    </row>
    <row r="37" spans="2:2" x14ac:dyDescent="0.2">
      <c r="B37" s="20" t="s">
        <v>132</v>
      </c>
    </row>
    <row r="39" spans="2:2" ht="15" x14ac:dyDescent="0.25">
      <c r="B39" s="26" t="s">
        <v>31</v>
      </c>
    </row>
    <row r="40" spans="2:2" x14ac:dyDescent="0.2">
      <c r="B40" s="20" t="s">
        <v>42</v>
      </c>
    </row>
    <row r="42" spans="2:2" s="16" customFormat="1" ht="15" x14ac:dyDescent="0.25">
      <c r="B42" s="26" t="s">
        <v>35</v>
      </c>
    </row>
    <row r="43" spans="2:2" s="16" customFormat="1" x14ac:dyDescent="0.2">
      <c r="B43" s="20" t="s">
        <v>133</v>
      </c>
    </row>
    <row r="44" spans="2:2" s="16" customFormat="1" x14ac:dyDescent="0.2">
      <c r="B44" s="20" t="s">
        <v>36</v>
      </c>
    </row>
    <row r="45" spans="2:2" s="16" customFormat="1" x14ac:dyDescent="0.2"/>
    <row r="46" spans="2:2" ht="18" x14ac:dyDescent="0.25">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125</v>
      </c>
      <c r="B1" s="40"/>
      <c r="C1" s="41"/>
    </row>
    <row r="2" spans="1:3" ht="14.25" x14ac:dyDescent="0.2">
      <c r="A2" s="137" t="s">
        <v>51</v>
      </c>
      <c r="B2" s="9"/>
      <c r="C2" s="8"/>
    </row>
    <row r="3" spans="1:3" s="20" customFormat="1" x14ac:dyDescent="0.2">
      <c r="A3" s="8"/>
      <c r="B3" s="9"/>
      <c r="C3" s="8"/>
    </row>
    <row r="4" spans="1:3" s="8" customFormat="1" ht="18" x14ac:dyDescent="0.25">
      <c r="A4" s="132" t="s">
        <v>92</v>
      </c>
      <c r="B4" s="38"/>
    </row>
    <row r="5" spans="1:3" s="8" customFormat="1" ht="57" x14ac:dyDescent="0.2">
      <c r="B5" s="138" t="s">
        <v>81</v>
      </c>
    </row>
    <row r="7" spans="1:3" ht="28.5" x14ac:dyDescent="0.2">
      <c r="B7" s="138" t="s">
        <v>93</v>
      </c>
    </row>
    <row r="9" spans="1:3" ht="14.25" x14ac:dyDescent="0.2">
      <c r="B9" s="137" t="s">
        <v>63</v>
      </c>
    </row>
    <row r="11" spans="1:3" ht="28.5" x14ac:dyDescent="0.2">
      <c r="B11" s="136" t="s">
        <v>64</v>
      </c>
    </row>
    <row r="12" spans="1:3" s="20" customFormat="1" x14ac:dyDescent="0.2"/>
    <row r="13" spans="1:3" ht="18" x14ac:dyDescent="0.25">
      <c r="A13" s="172" t="s">
        <v>4</v>
      </c>
      <c r="B13" s="172"/>
    </row>
    <row r="14" spans="1:3" s="20" customFormat="1" x14ac:dyDescent="0.2"/>
    <row r="15" spans="1:3" s="133" customFormat="1" ht="18" x14ac:dyDescent="0.2">
      <c r="A15" s="141"/>
      <c r="B15" s="139" t="s">
        <v>84</v>
      </c>
    </row>
    <row r="16" spans="1:3" s="133" customFormat="1" ht="18" x14ac:dyDescent="0.2">
      <c r="A16" s="141"/>
      <c r="B16" s="140" t="s">
        <v>82</v>
      </c>
      <c r="C16" s="135" t="s">
        <v>3</v>
      </c>
    </row>
    <row r="17" spans="1:3" ht="18" x14ac:dyDescent="0.25">
      <c r="A17" s="142"/>
      <c r="B17" s="140" t="s">
        <v>86</v>
      </c>
    </row>
    <row r="18" spans="1:3" s="20" customFormat="1" ht="18" x14ac:dyDescent="0.25">
      <c r="A18" s="142"/>
      <c r="B18" s="140" t="s">
        <v>94</v>
      </c>
    </row>
    <row r="19" spans="1:3" s="41" customFormat="1" ht="18" x14ac:dyDescent="0.25">
      <c r="A19" s="145"/>
      <c r="B19" s="140" t="s">
        <v>95</v>
      </c>
    </row>
    <row r="20" spans="1:3" s="133" customFormat="1" ht="18" x14ac:dyDescent="0.2">
      <c r="A20" s="141"/>
      <c r="B20" s="139" t="s">
        <v>83</v>
      </c>
      <c r="C20" s="134" t="s">
        <v>2</v>
      </c>
    </row>
    <row r="21" spans="1:3" ht="18" x14ac:dyDescent="0.25">
      <c r="A21" s="142"/>
      <c r="B21" s="140" t="s">
        <v>85</v>
      </c>
    </row>
    <row r="22" spans="1:3" s="8" customFormat="1" ht="18" x14ac:dyDescent="0.25">
      <c r="A22" s="143"/>
      <c r="B22" s="144" t="s">
        <v>87</v>
      </c>
    </row>
    <row r="23" spans="1:3" s="8" customFormat="1" ht="18" x14ac:dyDescent="0.25">
      <c r="A23" s="143"/>
      <c r="B23" s="10"/>
    </row>
    <row r="24" spans="1:3" s="8" customFormat="1" ht="18" x14ac:dyDescent="0.25">
      <c r="A24" s="172" t="s">
        <v>88</v>
      </c>
      <c r="B24" s="172"/>
    </row>
    <row r="25" spans="1:3" s="8" customFormat="1" ht="43.5" x14ac:dyDescent="0.25">
      <c r="A25" s="143"/>
      <c r="B25" s="140" t="s">
        <v>96</v>
      </c>
    </row>
    <row r="26" spans="1:3" s="8" customFormat="1" ht="18" x14ac:dyDescent="0.25">
      <c r="A26" s="143"/>
      <c r="B26" s="140"/>
    </row>
    <row r="27" spans="1:3" s="8" customFormat="1" ht="18" x14ac:dyDescent="0.25">
      <c r="A27" s="143"/>
      <c r="B27" s="161" t="s">
        <v>100</v>
      </c>
    </row>
    <row r="28" spans="1:3" s="8" customFormat="1" ht="18" x14ac:dyDescent="0.25">
      <c r="A28" s="143"/>
      <c r="B28" s="140" t="s">
        <v>89</v>
      </c>
    </row>
    <row r="29" spans="1:3" s="8" customFormat="1" ht="28.5" x14ac:dyDescent="0.25">
      <c r="A29" s="143"/>
      <c r="B29" s="140" t="s">
        <v>91</v>
      </c>
    </row>
    <row r="30" spans="1:3" s="8" customFormat="1" ht="18" x14ac:dyDescent="0.25">
      <c r="A30" s="143"/>
      <c r="B30" s="140"/>
    </row>
    <row r="31" spans="1:3" s="8" customFormat="1" ht="18" x14ac:dyDescent="0.25">
      <c r="A31" s="143"/>
      <c r="B31" s="161" t="s">
        <v>97</v>
      </c>
    </row>
    <row r="32" spans="1:3" s="8" customFormat="1" ht="18" x14ac:dyDescent="0.25">
      <c r="A32" s="143"/>
      <c r="B32" s="140" t="s">
        <v>90</v>
      </c>
    </row>
    <row r="33" spans="1:2" s="8" customFormat="1" ht="18" x14ac:dyDescent="0.25">
      <c r="A33" s="143"/>
      <c r="B33" s="140" t="s">
        <v>98</v>
      </c>
    </row>
    <row r="34" spans="1:2" s="8" customFormat="1" ht="18" x14ac:dyDescent="0.25">
      <c r="A34" s="143"/>
      <c r="B34" s="10"/>
    </row>
    <row r="35" spans="1:2" s="8" customFormat="1" ht="28.5" x14ac:dyDescent="0.25">
      <c r="A35" s="143"/>
      <c r="B35" s="140" t="s">
        <v>136</v>
      </c>
    </row>
    <row r="36" spans="1:2" s="8" customFormat="1" ht="18" x14ac:dyDescent="0.25">
      <c r="A36" s="143"/>
      <c r="B36" s="146" t="s">
        <v>99</v>
      </c>
    </row>
    <row r="37" spans="1:2" s="8" customFormat="1" ht="18" x14ac:dyDescent="0.25">
      <c r="A37" s="143"/>
      <c r="B37" s="10"/>
    </row>
    <row r="38" spans="1:2" ht="18" x14ac:dyDescent="0.25">
      <c r="A38" s="172" t="s">
        <v>12</v>
      </c>
      <c r="B38" s="172"/>
    </row>
    <row r="39" spans="1:2" ht="28.5" x14ac:dyDescent="0.2">
      <c r="B39" s="140" t="s">
        <v>102</v>
      </c>
    </row>
    <row r="40" spans="1:2" s="20" customFormat="1" x14ac:dyDescent="0.2"/>
    <row r="41" spans="1:2" s="20" customFormat="1" ht="14.25" x14ac:dyDescent="0.2">
      <c r="B41" s="140" t="s">
        <v>103</v>
      </c>
    </row>
    <row r="42" spans="1:2" s="20" customFormat="1" x14ac:dyDescent="0.2"/>
    <row r="43" spans="1:2" s="20" customFormat="1" ht="28.5" x14ac:dyDescent="0.2">
      <c r="B43" s="140" t="s">
        <v>101</v>
      </c>
    </row>
    <row r="44" spans="1:2" s="20" customFormat="1" x14ac:dyDescent="0.2"/>
    <row r="45" spans="1:2" ht="28.5" x14ac:dyDescent="0.2">
      <c r="B45" s="140" t="s">
        <v>104</v>
      </c>
    </row>
    <row r="46" spans="1:2" x14ac:dyDescent="0.2">
      <c r="B46" s="21"/>
    </row>
    <row r="47" spans="1:2" ht="28.5" x14ac:dyDescent="0.2">
      <c r="B47" s="140" t="s">
        <v>105</v>
      </c>
    </row>
    <row r="48" spans="1:2" x14ac:dyDescent="0.2">
      <c r="B48" s="11"/>
    </row>
    <row r="49" spans="1:2" ht="18" x14ac:dyDescent="0.25">
      <c r="A49" s="172" t="s">
        <v>7</v>
      </c>
      <c r="B49" s="172"/>
    </row>
    <row r="50" spans="1:2" ht="28.5" x14ac:dyDescent="0.2">
      <c r="B50" s="140" t="s">
        <v>137</v>
      </c>
    </row>
    <row r="51" spans="1:2" x14ac:dyDescent="0.2">
      <c r="B51" s="11"/>
    </row>
    <row r="52" spans="1:2" ht="14.25" x14ac:dyDescent="0.2">
      <c r="A52" s="147" t="s">
        <v>13</v>
      </c>
      <c r="B52" s="140" t="s">
        <v>14</v>
      </c>
    </row>
    <row r="53" spans="1:2" ht="14.25" x14ac:dyDescent="0.2">
      <c r="A53" s="147" t="s">
        <v>15</v>
      </c>
      <c r="B53" s="140" t="s">
        <v>16</v>
      </c>
    </row>
    <row r="54" spans="1:2" ht="14.25" x14ac:dyDescent="0.2">
      <c r="A54" s="147" t="s">
        <v>17</v>
      </c>
      <c r="B54" s="140" t="s">
        <v>18</v>
      </c>
    </row>
    <row r="55" spans="1:2" ht="28.5" x14ac:dyDescent="0.2">
      <c r="A55" s="136"/>
      <c r="B55" s="140" t="s">
        <v>106</v>
      </c>
    </row>
    <row r="56" spans="1:2" ht="28.5" x14ac:dyDescent="0.2">
      <c r="A56" s="136"/>
      <c r="B56" s="140" t="s">
        <v>107</v>
      </c>
    </row>
    <row r="57" spans="1:2" ht="14.25" x14ac:dyDescent="0.2">
      <c r="A57" s="147" t="s">
        <v>19</v>
      </c>
      <c r="B57" s="140" t="s">
        <v>20</v>
      </c>
    </row>
    <row r="58" spans="1:2" ht="14.25" x14ac:dyDescent="0.2">
      <c r="A58" s="136"/>
      <c r="B58" s="140" t="s">
        <v>108</v>
      </c>
    </row>
    <row r="59" spans="1:2" ht="14.25" x14ac:dyDescent="0.2">
      <c r="A59" s="136"/>
      <c r="B59" s="140" t="s">
        <v>109</v>
      </c>
    </row>
    <row r="60" spans="1:2" ht="14.25" x14ac:dyDescent="0.2">
      <c r="A60" s="147" t="s">
        <v>21</v>
      </c>
      <c r="B60" s="140" t="s">
        <v>22</v>
      </c>
    </row>
    <row r="61" spans="1:2" ht="28.5" x14ac:dyDescent="0.2">
      <c r="A61" s="136"/>
      <c r="B61" s="140" t="s">
        <v>110</v>
      </c>
    </row>
    <row r="62" spans="1:2" ht="14.25" x14ac:dyDescent="0.2">
      <c r="A62" s="147" t="s">
        <v>111</v>
      </c>
      <c r="B62" s="140" t="s">
        <v>112</v>
      </c>
    </row>
    <row r="63" spans="1:2" ht="14.25" x14ac:dyDescent="0.2">
      <c r="A63" s="148"/>
      <c r="B63" s="140" t="s">
        <v>113</v>
      </c>
    </row>
    <row r="64" spans="1:2" s="20" customFormat="1" x14ac:dyDescent="0.2">
      <c r="B64" s="12"/>
    </row>
    <row r="65" spans="1:2" s="20" customFormat="1" ht="18" x14ac:dyDescent="0.25">
      <c r="A65" s="172" t="s">
        <v>11</v>
      </c>
      <c r="B65" s="172"/>
    </row>
    <row r="66" spans="1:2" s="20" customFormat="1" ht="42.75" x14ac:dyDescent="0.2">
      <c r="B66" s="140" t="s">
        <v>114</v>
      </c>
    </row>
    <row r="67" spans="1:2" s="20" customFormat="1" x14ac:dyDescent="0.2">
      <c r="B67" s="13"/>
    </row>
    <row r="68" spans="1:2" s="8" customFormat="1" ht="18" x14ac:dyDescent="0.25">
      <c r="A68" s="172" t="s">
        <v>5</v>
      </c>
      <c r="B68" s="172"/>
    </row>
    <row r="69" spans="1:2" s="20" customFormat="1" ht="15" x14ac:dyDescent="0.25">
      <c r="A69" s="155" t="s">
        <v>6</v>
      </c>
      <c r="B69" s="156" t="s">
        <v>115</v>
      </c>
    </row>
    <row r="70" spans="1:2" s="8" customFormat="1" ht="28.5" x14ac:dyDescent="0.2">
      <c r="A70" s="149"/>
      <c r="B70" s="154" t="s">
        <v>117</v>
      </c>
    </row>
    <row r="71" spans="1:2" s="8" customFormat="1" ht="14.25" x14ac:dyDescent="0.2">
      <c r="A71" s="149"/>
      <c r="B71" s="150"/>
    </row>
    <row r="72" spans="1:2" s="20" customFormat="1" ht="15" x14ac:dyDescent="0.25">
      <c r="A72" s="155" t="s">
        <v>6</v>
      </c>
      <c r="B72" s="156" t="s">
        <v>134</v>
      </c>
    </row>
    <row r="73" spans="1:2" s="8" customFormat="1" ht="28.5" x14ac:dyDescent="0.2">
      <c r="A73" s="149"/>
      <c r="B73" s="154" t="s">
        <v>139</v>
      </c>
    </row>
    <row r="74" spans="1:2" s="8" customFormat="1" ht="14.25" x14ac:dyDescent="0.2">
      <c r="A74" s="149"/>
      <c r="B74" s="150"/>
    </row>
    <row r="75" spans="1:2" ht="15" x14ac:dyDescent="0.25">
      <c r="A75" s="155" t="s">
        <v>6</v>
      </c>
      <c r="B75" s="158" t="s">
        <v>120</v>
      </c>
    </row>
    <row r="76" spans="1:2" s="8" customFormat="1" ht="42.75" x14ac:dyDescent="0.2">
      <c r="A76" s="149"/>
      <c r="B76" s="138" t="s">
        <v>138</v>
      </c>
    </row>
    <row r="77" spans="1:2" ht="14.25" x14ac:dyDescent="0.2">
      <c r="A77" s="148"/>
      <c r="B77" s="148"/>
    </row>
    <row r="78" spans="1:2" s="20" customFormat="1" ht="15" x14ac:dyDescent="0.25">
      <c r="A78" s="155" t="s">
        <v>6</v>
      </c>
      <c r="B78" s="158" t="s">
        <v>126</v>
      </c>
    </row>
    <row r="79" spans="1:2" s="8" customFormat="1" ht="28.5" x14ac:dyDescent="0.2">
      <c r="A79" s="149"/>
      <c r="B79" s="138" t="s">
        <v>121</v>
      </c>
    </row>
    <row r="80" spans="1:2" s="20" customFormat="1" ht="14.25" x14ac:dyDescent="0.2">
      <c r="A80" s="148"/>
      <c r="B80" s="148"/>
    </row>
    <row r="81" spans="1:2" ht="15" x14ac:dyDescent="0.25">
      <c r="A81" s="155" t="s">
        <v>6</v>
      </c>
      <c r="B81" s="158" t="s">
        <v>127</v>
      </c>
    </row>
    <row r="82" spans="1:2" s="8" customFormat="1" ht="14.25" x14ac:dyDescent="0.2">
      <c r="A82" s="149"/>
      <c r="B82" s="153" t="s">
        <v>122</v>
      </c>
    </row>
    <row r="83" spans="1:2" s="8" customFormat="1" ht="14.25" x14ac:dyDescent="0.2">
      <c r="A83" s="149"/>
      <c r="B83" s="153" t="s">
        <v>123</v>
      </c>
    </row>
    <row r="84" spans="1:2" s="8" customFormat="1" ht="14.25" x14ac:dyDescent="0.2">
      <c r="A84" s="149"/>
      <c r="B84" s="153" t="s">
        <v>124</v>
      </c>
    </row>
    <row r="85" spans="1:2" ht="15" x14ac:dyDescent="0.25">
      <c r="A85" s="148"/>
      <c r="B85" s="152"/>
    </row>
    <row r="86" spans="1:2" ht="15" x14ac:dyDescent="0.25">
      <c r="A86" s="155" t="s">
        <v>6</v>
      </c>
      <c r="B86" s="158" t="s">
        <v>128</v>
      </c>
    </row>
    <row r="87" spans="1:2" s="8" customFormat="1" ht="42.75" x14ac:dyDescent="0.2">
      <c r="A87" s="149"/>
      <c r="B87" s="138" t="s">
        <v>116</v>
      </c>
    </row>
    <row r="88" spans="1:2" s="8" customFormat="1" ht="14.25" x14ac:dyDescent="0.2">
      <c r="A88" s="149"/>
      <c r="B88" s="151" t="s">
        <v>118</v>
      </c>
    </row>
    <row r="89" spans="1:2" s="8" customFormat="1" ht="57" x14ac:dyDescent="0.2">
      <c r="A89" s="149"/>
      <c r="B89" s="157" t="s">
        <v>119</v>
      </c>
    </row>
    <row r="90" spans="1:2" ht="14.25" x14ac:dyDescent="0.2">
      <c r="A90" s="148"/>
      <c r="B90" s="148"/>
    </row>
    <row r="91" spans="1:2" ht="15" x14ac:dyDescent="0.25">
      <c r="A91" s="155" t="s">
        <v>6</v>
      </c>
      <c r="B91" s="160" t="s">
        <v>129</v>
      </c>
    </row>
    <row r="92" spans="1:2" ht="28.5" x14ac:dyDescent="0.2">
      <c r="A92" s="136"/>
      <c r="B92" s="153" t="s">
        <v>23</v>
      </c>
    </row>
    <row r="94" spans="1:2" x14ac:dyDescent="0.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54</v>
      </c>
      <c r="B1" s="39"/>
      <c r="C1" s="44"/>
      <c r="D1" s="44"/>
    </row>
    <row r="2" spans="1:4" ht="15" x14ac:dyDescent="0.2">
      <c r="A2" s="41"/>
      <c r="B2" s="45"/>
      <c r="C2" s="44"/>
      <c r="D2" s="44"/>
    </row>
    <row r="3" spans="1:4" ht="15" x14ac:dyDescent="0.2">
      <c r="A3" s="42"/>
      <c r="B3" s="35" t="s">
        <v>55</v>
      </c>
      <c r="C3" s="43"/>
    </row>
    <row r="4" spans="1:4" ht="14.25" x14ac:dyDescent="0.2">
      <c r="A4" s="14"/>
      <c r="B4" s="37" t="s">
        <v>51</v>
      </c>
      <c r="C4" s="15"/>
    </row>
    <row r="5" spans="1:4" ht="15" x14ac:dyDescent="0.2">
      <c r="A5" s="14"/>
      <c r="B5" s="17"/>
      <c r="C5" s="15"/>
    </row>
    <row r="6" spans="1:4" ht="15.75" x14ac:dyDescent="0.25">
      <c r="A6" s="14"/>
      <c r="B6" s="18" t="s">
        <v>56</v>
      </c>
      <c r="C6" s="15"/>
    </row>
    <row r="7" spans="1:4" ht="15" x14ac:dyDescent="0.2">
      <c r="A7" s="14"/>
      <c r="B7" s="17"/>
      <c r="C7" s="15"/>
    </row>
    <row r="8" spans="1:4" ht="30" x14ac:dyDescent="0.2">
      <c r="A8" s="14"/>
      <c r="B8" s="17" t="s">
        <v>57</v>
      </c>
      <c r="C8" s="15"/>
    </row>
    <row r="9" spans="1:4" ht="15" x14ac:dyDescent="0.2">
      <c r="A9" s="14"/>
      <c r="B9" s="17"/>
      <c r="C9" s="15"/>
    </row>
    <row r="10" spans="1:4" ht="46.5" x14ac:dyDescent="0.25">
      <c r="A10" s="14"/>
      <c r="B10" s="17" t="s">
        <v>58</v>
      </c>
      <c r="C10" s="15"/>
    </row>
    <row r="11" spans="1:4" ht="15" x14ac:dyDescent="0.2">
      <c r="A11" s="14"/>
      <c r="B11" s="17"/>
      <c r="C11" s="15"/>
    </row>
    <row r="12" spans="1:4" ht="45" x14ac:dyDescent="0.2">
      <c r="A12" s="14"/>
      <c r="B12" s="17" t="s">
        <v>59</v>
      </c>
      <c r="C12" s="15"/>
    </row>
    <row r="13" spans="1:4" ht="15" x14ac:dyDescent="0.2">
      <c r="A13" s="14"/>
      <c r="B13" s="17"/>
      <c r="C13" s="15"/>
    </row>
    <row r="14" spans="1:4" ht="60" x14ac:dyDescent="0.2">
      <c r="A14" s="14"/>
      <c r="B14" s="17" t="s">
        <v>60</v>
      </c>
      <c r="C14" s="15"/>
    </row>
    <row r="15" spans="1:4" ht="15" x14ac:dyDescent="0.2">
      <c r="A15" s="14"/>
      <c r="B15" s="17"/>
      <c r="C15" s="15"/>
    </row>
    <row r="16" spans="1:4" ht="30.75" x14ac:dyDescent="0.2">
      <c r="A16" s="14"/>
      <c r="B16" s="17" t="s">
        <v>61</v>
      </c>
      <c r="C16" s="15"/>
    </row>
    <row r="17" spans="1:3" ht="15" x14ac:dyDescent="0.2">
      <c r="A17" s="14"/>
      <c r="B17" s="17"/>
      <c r="C17" s="15"/>
    </row>
    <row r="18" spans="1:3" ht="15.75" x14ac:dyDescent="0.25">
      <c r="A18" s="14"/>
      <c r="B18" s="18" t="s">
        <v>62</v>
      </c>
      <c r="C18" s="15"/>
    </row>
    <row r="19" spans="1:3" ht="15" x14ac:dyDescent="0.2">
      <c r="A19" s="14"/>
      <c r="B19" s="36" t="s">
        <v>52</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Mia van Jaarsveld</cp:lastModifiedBy>
  <cp:lastPrinted>2018-02-12T20:25:38Z</cp:lastPrinted>
  <dcterms:created xsi:type="dcterms:W3CDTF">2010-06-09T16:05:03Z</dcterms:created>
  <dcterms:modified xsi:type="dcterms:W3CDTF">2021-09-20T09:37:35Z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