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14" i="1" l="1"/>
  <c r="B15" i="1"/>
  <c r="B16" i="1"/>
  <c r="B17" i="1"/>
  <c r="B18" i="1"/>
  <c r="B19" i="1"/>
  <c r="B20" i="1"/>
  <c r="B21" i="1"/>
  <c r="B4" i="1"/>
  <c r="B5" i="1"/>
  <c r="B6" i="1"/>
  <c r="B7" i="1"/>
  <c r="B8" i="1"/>
  <c r="B9" i="1"/>
  <c r="B10" i="1"/>
  <c r="B11" i="1"/>
  <c r="B12" i="1"/>
  <c r="B13" i="1"/>
  <c r="B3" i="1"/>
  <c r="A4" i="1"/>
  <c r="A5" i="1"/>
  <c r="A6" i="1"/>
  <c r="A7" i="1"/>
  <c r="A8" i="1"/>
</calcChain>
</file>

<file path=xl/sharedStrings.xml><?xml version="1.0" encoding="utf-8"?>
<sst xmlns="http://schemas.openxmlformats.org/spreadsheetml/2006/main" count="9" uniqueCount="5">
  <si>
    <t>SVM</t>
  </si>
  <si>
    <t>Baseline</t>
  </si>
  <si>
    <t>Train</t>
  </si>
  <si>
    <t>Test</t>
  </si>
  <si>
    <t>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</si>
</sst>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</a:t>
            </a:r>
            <a:r>
              <a:rPr lang="en-US" baseline="0"/>
              <a:t> of data used in training vs Accuracy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Sheet1!$D$1:$D$2</c:f>
              <c:strCache>
                <c:ptCount val="2"/>
                <c:pt idx="0">
                  <c:v>SVM</c:v>
                </c:pt>
                <c:pt idx="1">
                  <c:v>Train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Sheet1!$A$3:$A$21</c:f>
              <c:numCache>
                <c:formatCode>General</c:formatCode>
                <c:ptCount val="19"/>
                <c:pt idx="0">
                  <c:v>0.95</c:v>
                </c:pt>
                <c:pt idx="1">
                  <c:v>0.89999999999999991</c:v>
                </c:pt>
                <c:pt idx="2">
                  <c:v>0.85</c:v>
                </c:pt>
                <c:pt idx="3">
                  <c:v>0.79999999999999993</c:v>
                </c:pt>
                <c:pt idx="4">
                  <c:v>0.75</c:v>
                </c:pt>
                <c:pt idx="5">
                  <c:v>0.7</c:v>
                </c:pt>
                <c:pt idx="6">
                  <c:v>0.65</c:v>
                </c:pt>
                <c:pt idx="7">
                  <c:v>0.6</c:v>
                </c:pt>
                <c:pt idx="8">
                  <c:v>0.55000000000000004</c:v>
                </c:pt>
                <c:pt idx="9">
                  <c:v>0.5</c:v>
                </c:pt>
                <c:pt idx="10">
                  <c:v>0.45</c:v>
                </c:pt>
                <c:pt idx="11">
                  <c:v>0.4</c:v>
                </c:pt>
                <c:pt idx="12">
                  <c:v>0.35</c:v>
                </c:pt>
                <c:pt idx="13">
                  <c:v>0.3</c:v>
                </c:pt>
                <c:pt idx="14">
                  <c:v>0.25</c:v>
                </c:pt>
                <c:pt idx="15">
                  <c:v>0.2</c:v>
                </c:pt>
                <c:pt idx="16">
                  <c:v>0.15</c:v>
                </c:pt>
                <c:pt idx="17">
                  <c:v>0.1</c:v>
                </c:pt>
                <c:pt idx="18">
                  <c:v>0.05</c:v>
                </c:pt>
              </c:numCache>
            </c:numRef>
          </c:cat>
          <c:val>
            <c:numRef>
              <c:f>Sheet1!$D$3:$D$20</c:f>
              <c:numCache>
                <c:formatCode>General</c:formatCode>
                <c:ptCount val="18"/>
                <c:pt idx="0">
                  <c:v>0.63</c:v>
                </c:pt>
                <c:pt idx="1">
                  <c:v>0.63</c:v>
                </c:pt>
                <c:pt idx="2">
                  <c:v>0.64</c:v>
                </c:pt>
                <c:pt idx="3">
                  <c:v>0.63</c:v>
                </c:pt>
                <c:pt idx="4">
                  <c:v>0.63</c:v>
                </c:pt>
                <c:pt idx="5">
                  <c:v>0.63</c:v>
                </c:pt>
                <c:pt idx="6">
                  <c:v>0.64</c:v>
                </c:pt>
                <c:pt idx="7">
                  <c:v>0.63</c:v>
                </c:pt>
                <c:pt idx="8">
                  <c:v>0.63</c:v>
                </c:pt>
                <c:pt idx="9">
                  <c:v>0.64</c:v>
                </c:pt>
                <c:pt idx="10">
                  <c:v>0.64</c:v>
                </c:pt>
                <c:pt idx="11">
                  <c:v>0.65</c:v>
                </c:pt>
                <c:pt idx="12">
                  <c:v>0.65</c:v>
                </c:pt>
                <c:pt idx="13">
                  <c:v>0.63</c:v>
                </c:pt>
                <c:pt idx="14">
                  <c:v>0.64</c:v>
                </c:pt>
                <c:pt idx="15">
                  <c:v>0.61</c:v>
                </c:pt>
                <c:pt idx="16">
                  <c:v>0.63</c:v>
                </c:pt>
                <c:pt idx="17">
                  <c:v>0.67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Sheet1!$E$1:$E$2</c:f>
              <c:strCache>
                <c:ptCount val="2"/>
                <c:pt idx="0">
                  <c:v>SVM</c:v>
                </c:pt>
                <c:pt idx="1">
                  <c:v>Test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Sheet1!$A$3:$A$21</c:f>
              <c:numCache>
                <c:formatCode>General</c:formatCode>
                <c:ptCount val="19"/>
                <c:pt idx="0">
                  <c:v>0.95</c:v>
                </c:pt>
                <c:pt idx="1">
                  <c:v>0.89999999999999991</c:v>
                </c:pt>
                <c:pt idx="2">
                  <c:v>0.85</c:v>
                </c:pt>
                <c:pt idx="3">
                  <c:v>0.79999999999999993</c:v>
                </c:pt>
                <c:pt idx="4">
                  <c:v>0.75</c:v>
                </c:pt>
                <c:pt idx="5">
                  <c:v>0.7</c:v>
                </c:pt>
                <c:pt idx="6">
                  <c:v>0.65</c:v>
                </c:pt>
                <c:pt idx="7">
                  <c:v>0.6</c:v>
                </c:pt>
                <c:pt idx="8">
                  <c:v>0.55000000000000004</c:v>
                </c:pt>
                <c:pt idx="9">
                  <c:v>0.5</c:v>
                </c:pt>
                <c:pt idx="10">
                  <c:v>0.45</c:v>
                </c:pt>
                <c:pt idx="11">
                  <c:v>0.4</c:v>
                </c:pt>
                <c:pt idx="12">
                  <c:v>0.35</c:v>
                </c:pt>
                <c:pt idx="13">
                  <c:v>0.3</c:v>
                </c:pt>
                <c:pt idx="14">
                  <c:v>0.25</c:v>
                </c:pt>
                <c:pt idx="15">
                  <c:v>0.2</c:v>
                </c:pt>
                <c:pt idx="16">
                  <c:v>0.15</c:v>
                </c:pt>
                <c:pt idx="17">
                  <c:v>0.1</c:v>
                </c:pt>
                <c:pt idx="18">
                  <c:v>0.05</c:v>
                </c:pt>
              </c:numCache>
            </c:numRef>
          </c:cat>
          <c:val>
            <c:numRef>
              <c:f>Sheet1!$E$3:$E$20</c:f>
              <c:numCache>
                <c:formatCode>General</c:formatCode>
                <c:ptCount val="18"/>
                <c:pt idx="0">
                  <c:v>0.52</c:v>
                </c:pt>
                <c:pt idx="1">
                  <c:v>0.57999999999999996</c:v>
                </c:pt>
                <c:pt idx="2">
                  <c:v>0.59</c:v>
                </c:pt>
                <c:pt idx="3">
                  <c:v>0.61</c:v>
                </c:pt>
                <c:pt idx="4">
                  <c:v>0.62</c:v>
                </c:pt>
                <c:pt idx="5">
                  <c:v>0.63</c:v>
                </c:pt>
                <c:pt idx="6">
                  <c:v>0.63</c:v>
                </c:pt>
                <c:pt idx="7">
                  <c:v>0.64</c:v>
                </c:pt>
                <c:pt idx="8">
                  <c:v>0.63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0.63</c:v>
                </c:pt>
                <c:pt idx="14">
                  <c:v>0.63</c:v>
                </c:pt>
                <c:pt idx="15">
                  <c:v>0.62</c:v>
                </c:pt>
                <c:pt idx="16">
                  <c:v>0.59</c:v>
                </c:pt>
                <c:pt idx="17">
                  <c:v>0.56999999999999995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997408"/>
        <c:axId val="199995728"/>
      </c:lineChart>
      <c:catAx>
        <c:axId val="199997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995728"/>
        <c:crosses val="autoZero"/>
        <c:auto val="1"/>
        <c:lblAlgn val="ctr"/>
        <c:lblOffset val="100"/>
        <c:noMultiLvlLbl val="0"/>
      </c:catAx>
      <c:valAx>
        <c:axId val="19999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997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452437</xdr:colOff>
      <xdr:row>6</xdr:row>
      <xdr:rowOff>142875</xdr:rowOff>
    </xdr:from>
    <xdr:to>
      <xdr:col>13</xdr:col>
      <xdr:colOff>147637</xdr:colOff>
      <xdr:row>21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L11" sqref="L11"/>
    </sheetView>
  </sheetViews>
  <sheetFormatPr defaultRowHeight="15" x14ac:dyDescent="0.25"/>
  <sheetData>
    <row r="1" spans="1:8" x14ac:dyDescent="0.25">
      <c r="A1" t="s">
        <v>4</v>
      </c>
      <c r="D1" t="s">
        <v>0</v>
      </c>
      <c r="G1" t="s">
        <v>1</v>
      </c>
    </row>
    <row r="2" spans="1:8" x14ac:dyDescent="0.25">
      <c r="A2" t="s">
        <v>2</v>
      </c>
      <c r="B2" t="s">
        <v>3</v>
      </c>
      <c r="D2" t="s">
        <v>2</v>
      </c>
      <c r="E2" t="s">
        <v>3</v>
      </c>
      <c r="G2" t="s">
        <v>2</v>
      </c>
      <c r="H2" t="s">
        <v>3</v>
      </c>
    </row>
    <row r="3" spans="1:8" x14ac:dyDescent="0.25">
      <c r="A3">
        <v>0.95</v>
      </c>
      <c r="B3">
        <f>SUM(-A3, 1)</f>
        <v>5.0000000000000044E-2</v>
      </c>
      <c r="D3">
        <v>0.63</v>
      </c>
      <c r="E3">
        <v>0.52</v>
      </c>
      <c r="G3">
        <v>0.49</v>
      </c>
      <c r="H3">
        <v>0.52</v>
      </c>
    </row>
    <row r="4" spans="1:8" x14ac:dyDescent="0.25">
      <c r="A4">
        <f>SUM($A$3 - 0.05*1)</f>
        <v>0.89999999999999991</v>
      </c>
      <c r="B4">
        <f t="shared" ref="B4:B21" si="0">SUM(-A4, 1)</f>
        <v>0.10000000000000009</v>
      </c>
      <c r="D4">
        <v>0.63</v>
      </c>
      <c r="E4">
        <v>0.57999999999999996</v>
      </c>
      <c r="G4">
        <v>0.49</v>
      </c>
      <c r="H4">
        <v>0.54</v>
      </c>
    </row>
    <row r="5" spans="1:8" x14ac:dyDescent="0.25">
      <c r="A5">
        <f>SUM($A$3 - 0.05*2)</f>
        <v>0.85</v>
      </c>
      <c r="B5">
        <f t="shared" si="0"/>
        <v>0.15000000000000002</v>
      </c>
      <c r="D5">
        <v>0.64</v>
      </c>
      <c r="E5">
        <v>0.59</v>
      </c>
      <c r="G5">
        <v>0.51</v>
      </c>
      <c r="H5">
        <v>0.51</v>
      </c>
    </row>
    <row r="6" spans="1:8" x14ac:dyDescent="0.25">
      <c r="A6">
        <f>SUM($A$3 - 0.05*3)</f>
        <v>0.79999999999999993</v>
      </c>
      <c r="B6">
        <f t="shared" si="0"/>
        <v>0.20000000000000007</v>
      </c>
      <c r="D6">
        <v>0.63</v>
      </c>
      <c r="E6">
        <v>0.61</v>
      </c>
      <c r="G6">
        <v>0.5</v>
      </c>
      <c r="H6">
        <v>0.52</v>
      </c>
    </row>
    <row r="7" spans="1:8" x14ac:dyDescent="0.25">
      <c r="A7">
        <f>SUM($A$3 - 0.05*4)</f>
        <v>0.75</v>
      </c>
      <c r="B7">
        <f t="shared" si="0"/>
        <v>0.25</v>
      </c>
      <c r="D7">
        <v>0.63</v>
      </c>
      <c r="E7">
        <v>0.62</v>
      </c>
    </row>
    <row r="8" spans="1:8" x14ac:dyDescent="0.25">
      <c r="A8">
        <f>SUM($A$3 - 0.05*5)</f>
        <v>0.7</v>
      </c>
      <c r="B8">
        <f t="shared" si="0"/>
        <v>0.30000000000000004</v>
      </c>
      <c r="D8">
        <v>0.63</v>
      </c>
      <c r="E8">
        <v>0.63</v>
      </c>
    </row>
    <row r="9" spans="1:8" x14ac:dyDescent="0.25">
      <c r="A9">
        <v>0.65</v>
      </c>
      <c r="B9">
        <f t="shared" si="0"/>
        <v>0.35</v>
      </c>
      <c r="D9">
        <v>0.64</v>
      </c>
      <c r="E9">
        <v>0.63</v>
      </c>
    </row>
    <row r="10" spans="1:8" x14ac:dyDescent="0.25">
      <c r="A10">
        <v>0.6</v>
      </c>
      <c r="B10">
        <f t="shared" si="0"/>
        <v>0.4</v>
      </c>
      <c r="D10">
        <v>0.63</v>
      </c>
      <c r="E10">
        <v>0.64</v>
      </c>
    </row>
    <row r="11" spans="1:8" x14ac:dyDescent="0.25">
      <c r="A11">
        <v>0.55000000000000004</v>
      </c>
      <c r="B11">
        <f t="shared" si="0"/>
        <v>0.44999999999999996</v>
      </c>
      <c r="D11">
        <v>0.63</v>
      </c>
      <c r="E11">
        <v>0.63</v>
      </c>
    </row>
    <row r="12" spans="1:8" x14ac:dyDescent="0.25">
      <c r="A12">
        <v>0.5</v>
      </c>
      <c r="B12">
        <f t="shared" si="0"/>
        <v>0.5</v>
      </c>
      <c r="D12">
        <v>0.64</v>
      </c>
      <c r="E12">
        <v>0.62</v>
      </c>
    </row>
    <row r="13" spans="1:8" x14ac:dyDescent="0.25">
      <c r="A13">
        <v>0.45</v>
      </c>
      <c r="B13">
        <f t="shared" si="0"/>
        <v>0.55000000000000004</v>
      </c>
      <c r="D13">
        <v>0.64</v>
      </c>
      <c r="E13">
        <v>0.62</v>
      </c>
    </row>
    <row r="14" spans="1:8" x14ac:dyDescent="0.25">
      <c r="A14">
        <v>0.4</v>
      </c>
      <c r="B14">
        <f>SUM(-A14, 1)</f>
        <v>0.6</v>
      </c>
      <c r="D14">
        <v>0.65</v>
      </c>
      <c r="E14">
        <v>0.62</v>
      </c>
    </row>
    <row r="15" spans="1:8" x14ac:dyDescent="0.25">
      <c r="A15">
        <v>0.35</v>
      </c>
      <c r="B15">
        <f t="shared" si="0"/>
        <v>0.65</v>
      </c>
      <c r="D15">
        <v>0.65</v>
      </c>
      <c r="E15">
        <v>0.62</v>
      </c>
    </row>
    <row r="16" spans="1:8" x14ac:dyDescent="0.25">
      <c r="A16">
        <v>0.3</v>
      </c>
      <c r="B16">
        <f t="shared" si="0"/>
        <v>0.7</v>
      </c>
      <c r="D16">
        <v>0.63</v>
      </c>
      <c r="E16">
        <v>0.63</v>
      </c>
    </row>
    <row r="17" spans="1:5" x14ac:dyDescent="0.25">
      <c r="A17">
        <v>0.25</v>
      </c>
      <c r="B17">
        <f t="shared" si="0"/>
        <v>0.75</v>
      </c>
      <c r="D17">
        <v>0.64</v>
      </c>
      <c r="E17">
        <v>0.63</v>
      </c>
    </row>
    <row r="18" spans="1:5" x14ac:dyDescent="0.25">
      <c r="A18">
        <v>0.2</v>
      </c>
      <c r="B18">
        <f t="shared" si="0"/>
        <v>0.8</v>
      </c>
      <c r="D18">
        <v>0.61</v>
      </c>
      <c r="E18">
        <v>0.62</v>
      </c>
    </row>
    <row r="19" spans="1:5" x14ac:dyDescent="0.25">
      <c r="A19">
        <v>0.15</v>
      </c>
      <c r="B19">
        <f t="shared" si="0"/>
        <v>0.85</v>
      </c>
      <c r="D19">
        <v>0.63</v>
      </c>
      <c r="E19">
        <v>0.59</v>
      </c>
    </row>
    <row r="20" spans="1:5" x14ac:dyDescent="0.25">
      <c r="A20">
        <v>0.1</v>
      </c>
      <c r="B20">
        <f t="shared" si="0"/>
        <v>0.9</v>
      </c>
      <c r="D20">
        <v>0.67</v>
      </c>
      <c r="E20">
        <v>0.56999999999999995</v>
      </c>
    </row>
    <row r="21" spans="1:5" x14ac:dyDescent="0.25">
      <c r="A21">
        <v>0.05</v>
      </c>
      <c r="B21">
        <f t="shared" si="0"/>
        <v>0.95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2015-06-10T21:21:05Z</dcterms:modified>
</cp:coreProperties>
</file>