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DD21E700-0496-7140-A6DB-132A276E5D96}" xr6:coauthVersionLast="47" xr6:coauthVersionMax="47" xr10:uidLastSave="{00000000-0000-0000-0000-000000000000}"/>
  <bookViews>
    <workbookView xWindow="0" yWindow="500" windowWidth="21580" windowHeight="1338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<sst xmlns="http://schemas.openxmlformats.org/spreadsheetml/2006/main" count="713" uniqueCount="161">
  <si>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</si>
  <si>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</si>
  <si>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</si>
  <si>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</si>
  <si>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</si>
  <si>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</si>
  <si>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</si>
  <si>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</si>
  <si>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</si>
  <si>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</si>
  <si>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</si>
  <si>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</si>
  <si>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</si>
  <si>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</si>
  <si>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</si>
  <si>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</si>
  <si>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</si>
  <si>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</si>
  <si>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</si>
  <si>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</si>
  <si>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</si>
  <si>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</si>
  <si>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</si>
  <si>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</si>
  <si>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</si>
  <si>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</si>
  <si>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</si>
  <si>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</si>
  <si>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</si>
  <si>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</si>
  <si>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</si>
  <si>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</si>
  <si>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</si>
  <si>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</si>
  <si>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</si>
  <si>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</si>
  <si>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</si>
  <si>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</si>
  <si>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</si>
  <si>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</si>
  <si>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</si>
  <si>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</si>
  <si>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</si>
  <si>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</si>
  <si>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</si>
  <si>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</si>
  <si>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</si>
  <si>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</si>
  <si>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</si>
  <si>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</si>
  <si>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</si>
  <si>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</si>
  <si>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</si>
  <si>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</si>
  <si>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</si>
  <si>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</si>
  <si>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</si>
  <si>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</si>
  <si>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</si>
  <si>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</si>
  <si>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sgandhi3_33_A01</t>
  </si>
  <si>
    <t>sgandhi3_33_A02</t>
  </si>
  <si>
    <t>sgandhi3_33_A03</t>
  </si>
  <si>
    <t>sgandhi3_33_A04</t>
  </si>
  <si>
    <t>sgandhi3_33_A05</t>
  </si>
  <si>
    <t>sgandhi3_33_A06</t>
  </si>
  <si>
    <t>sgandhi3_33_A07</t>
  </si>
  <si>
    <t>sgandhi3_33_A08</t>
  </si>
  <si>
    <t>sgandhi3_33_A09</t>
  </si>
  <si>
    <t>sgandhi3_33_A10</t>
  </si>
  <si>
    <t>sgandhi3_33_A11</t>
  </si>
  <si>
    <t>sgandhi3_33_A12</t>
  </si>
  <si>
    <t>sgandhi3_33_B01</t>
  </si>
  <si>
    <t>sgandhi3_33_B02</t>
  </si>
  <si>
    <t>sgandhi3_33_B03</t>
  </si>
  <si>
    <t>sgandhi3_33_B04</t>
  </si>
  <si>
    <t>sgandhi3_33_B05</t>
  </si>
  <si>
    <t>sgandhi3_33_B06</t>
  </si>
  <si>
    <t>sgandhi3_33_B07</t>
  </si>
  <si>
    <t>sgandhi3_33_B08</t>
  </si>
  <si>
    <t>sgandhi3_33_B09</t>
  </si>
  <si>
    <t>sgandhi3_33_B10</t>
  </si>
  <si>
    <t>sgandhi3_33_B11</t>
  </si>
  <si>
    <t>sgandhi3_33_B12</t>
  </si>
  <si>
    <t>sgandhi3_33_C01</t>
  </si>
  <si>
    <t>sgandhi3_33_C02</t>
  </si>
  <si>
    <t>sgandhi3_33_C03</t>
  </si>
  <si>
    <t>sgandhi3_33_C04</t>
  </si>
  <si>
    <t>sgandhi3_33_C05</t>
  </si>
  <si>
    <t>sgandhi3_33_C06</t>
  </si>
  <si>
    <t>sgandhi3_33_C07</t>
  </si>
  <si>
    <t>sgandhi3_33_C08</t>
  </si>
  <si>
    <t>sgandhi3_33_C09</t>
  </si>
  <si>
    <t>sgandhi3_33_C10</t>
  </si>
  <si>
    <t>sgandhi3_33_C11</t>
  </si>
  <si>
    <t>sgandhi3_33_C12</t>
  </si>
  <si>
    <t>sgandhi3_33_D01</t>
  </si>
  <si>
    <t>sgandhi3_33_D02</t>
  </si>
  <si>
    <t>sgandhi3_33_D03</t>
  </si>
  <si>
    <t>sgandhi3_33_D04</t>
  </si>
  <si>
    <t>sgandhi3_33_D05</t>
  </si>
  <si>
    <t>sgandhi3_33_D06</t>
  </si>
  <si>
    <t>sgandhi3_33_D07</t>
  </si>
  <si>
    <t>sgandhi3_33_D08</t>
  </si>
  <si>
    <t>sgandhi3_33_D09</t>
  </si>
  <si>
    <t>sgandhi3_33_D10</t>
  </si>
  <si>
    <t>sgandhi3_33_D11</t>
  </si>
  <si>
    <t>sgandhi3_33_D12</t>
  </si>
  <si>
    <t>sgandhi3_33_E01</t>
  </si>
  <si>
    <t>sgandhi3_33_E02</t>
  </si>
  <si>
    <t>sgandhi3_33_E03</t>
  </si>
  <si>
    <t>sgandhi3_33_E04</t>
  </si>
  <si>
    <t>sgandhi3_33_E05</t>
  </si>
  <si>
    <t>sgandhi3_33_E06</t>
  </si>
  <si>
    <t>sgandhi3_33_E07</t>
  </si>
  <si>
    <t>sgandhi3_33_E08</t>
  </si>
  <si>
    <t>sgandhi3_33_E09</t>
  </si>
  <si>
    <t>sgandhi3_33_E10</t>
  </si>
  <si>
    <t>sgandhi3_33_E11</t>
  </si>
  <si>
    <t>sgandhi3_33_E12</t>
  </si>
  <si>
    <t>sgandhi3_33_F01</t>
  </si>
  <si>
    <t>sgandhi3_33_F02</t>
  </si>
  <si>
    <t>sgandhi3_33_F03</t>
  </si>
  <si>
    <t>sgandhi3_33_F04</t>
  </si>
  <si>
    <t>sgandhi3_33_F05</t>
  </si>
  <si>
    <t>sgandhi3_33_F06</t>
  </si>
  <si>
    <t>sgandhi3_33_F07</t>
  </si>
  <si>
    <t>sgandhi3_33_F08</t>
  </si>
  <si>
    <t>sgandhi3_33_F09</t>
  </si>
  <si>
    <t>sgandhi3_33_F10</t>
  </si>
  <si>
    <t>sgandhi3_33_F11</t>
  </si>
  <si>
    <t>sgandhi3_33_F12</t>
  </si>
  <si>
    <t>sgandhi3_33_G01</t>
  </si>
  <si>
    <t>sgandhi3_33_G02</t>
  </si>
  <si>
    <t>sgandhi3_33_G03</t>
  </si>
  <si>
    <t>sgandhi3_33_G04</t>
  </si>
  <si>
    <t>sgandhi3_33_G05</t>
  </si>
  <si>
    <t>sgandhi3_33_G06</t>
  </si>
  <si>
    <t>sgandhi3_33_G07</t>
  </si>
  <si>
    <t>sgandhi3_33_G08</t>
  </si>
  <si>
    <t>sgandhi3_33_G09</t>
  </si>
  <si>
    <t>sgandhi3_33_G10</t>
  </si>
  <si>
    <t>sgandhi3_33_G11</t>
  </si>
  <si>
    <t>sgandhi3_33_G12</t>
  </si>
  <si>
    <t>sgandhi3_33_H01</t>
  </si>
  <si>
    <t>sgandhi3_33_H02</t>
  </si>
  <si>
    <t>sgandhi3_33_H03</t>
  </si>
  <si>
    <t>sgandhi3_33_H04</t>
  </si>
  <si>
    <t>sgandhi3_33_H05</t>
  </si>
  <si>
    <t>sgandhi3_33_H06</t>
  </si>
  <si>
    <t>sgandhi3_33_H07</t>
  </si>
  <si>
    <t>sgandhi3_33_H08</t>
  </si>
  <si>
    <t>sgandhi3_33_H09</t>
  </si>
  <si>
    <t>sgandhi3_33_H10</t>
  </si>
  <si>
    <t>sgandhi3_33_H11</t>
  </si>
  <si>
    <t>sgandhi3_33_H12</t>
  </si>
  <si>
    <t>Sulfonamide</t>
  </si>
  <si>
    <t>Boronic acid</t>
  </si>
  <si>
    <t>Replicate</t>
  </si>
  <si>
    <t>Pyridine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</si>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</sst>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5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sz val="8"/>
      <color indexed="8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82" workbookViewId="0">
      <selection activeCell="C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0</v>
      </c>
      <c r="K2" s="6">
        <v>0.43154991700618156</v>
      </c>
      <c r="L2" s="6">
        <v>0</v>
      </c>
      <c r="M2" s="6">
        <v>0</v>
      </c>
      <c r="N2" s="6">
        <v>5.3950041613919017E-2</v>
      </c>
      <c r="O2" s="6">
        <v>4.7494770945250793E-2</v>
      </c>
      <c r="P2" s="6">
        <v>0.47134011454635827</v>
      </c>
      <c r="Q2" s="6">
        <v>0</v>
      </c>
      <c r="R2" s="7"/>
      <c r="S2" s="8"/>
      <c r="T2" s="7">
        <v>1.1097999999999999</v>
      </c>
      <c r="U2" s="8">
        <v>125422.60382457635</v>
      </c>
      <c r="V2" s="7">
        <v>0.73560000000000003</v>
      </c>
      <c r="W2" s="8">
        <v>54126.114271195111</v>
      </c>
      <c r="X2" s="7"/>
      <c r="Y2" s="8"/>
      <c r="AD2" s="7">
        <v>0.78900000000000003</v>
      </c>
      <c r="AE2" s="8">
        <v>6766.5546956619728</v>
      </c>
      <c r="AF2" s="7">
        <v>0.97230000000000005</v>
      </c>
      <c r="AG2" s="8">
        <v>5956.9178400051896</v>
      </c>
      <c r="AH2" s="7">
        <v>0.2848</v>
      </c>
      <c r="AI2" s="8">
        <v>59116.704453378326</v>
      </c>
      <c r="AJ2" s="9">
        <v>1.0667525967673266</v>
      </c>
      <c r="AK2" s="9">
        <v>2.299416223686682</v>
      </c>
      <c r="AL2" s="9">
        <v>4.8959522903731001</v>
      </c>
      <c r="AM2">
        <f t="shared" ref="AM2" si="0">(W2/U2)/AK2*100</f>
        <v>18.767803434659271</v>
      </c>
      <c r="AN2">
        <f t="shared" ref="AN2" si="1">(S2/U2)/AL2*100</f>
        <v>0</v>
      </c>
      <c r="AO2">
        <f t="shared" ref="AO2" si="2">(AI2/U2)/AJ2*100</f>
        <v>44.184576252703891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0</v>
      </c>
      <c r="K3" s="6">
        <v>0.75511192450128561</v>
      </c>
      <c r="L3" s="6">
        <v>0</v>
      </c>
      <c r="M3" s="6">
        <v>0</v>
      </c>
      <c r="N3" s="6">
        <v>7.4877563083410661E-2</v>
      </c>
      <c r="O3" s="6">
        <v>2.9160319784420522E-2</v>
      </c>
      <c r="P3" s="6">
        <v>0.43376802437860346</v>
      </c>
      <c r="Q3" s="6">
        <v>0</v>
      </c>
      <c r="R3" s="7"/>
      <c r="S3" s="8"/>
      <c r="T3" s="7">
        <v>1.1106</v>
      </c>
      <c r="U3" s="8">
        <v>129042.38350888623</v>
      </c>
      <c r="V3" s="7">
        <v>0.73560000000000003</v>
      </c>
      <c r="W3" s="8">
        <v>97441.442553628032</v>
      </c>
      <c r="X3" s="7"/>
      <c r="Y3" s="8"/>
      <c r="AD3" s="7">
        <v>0.78900000000000003</v>
      </c>
      <c r="AE3" s="8">
        <v>9662.3792116203003</v>
      </c>
      <c r="AF3" s="7">
        <v>0.97309999999999997</v>
      </c>
      <c r="AG3" s="8">
        <v>3762.9171688629554</v>
      </c>
      <c r="AH3" s="7">
        <v>0.28560000000000002</v>
      </c>
      <c r="AI3" s="8">
        <v>55974.459755755655</v>
      </c>
      <c r="AJ3" s="9">
        <v>1.0667525967673266</v>
      </c>
      <c r="AK3" s="9">
        <v>2.299416223686682</v>
      </c>
      <c r="AL3" s="9">
        <v>4.8959522903731001</v>
      </c>
      <c r="AM3">
        <f t="shared" ref="AM3:AM66" si="3">(W3/U3)/AK3*100</f>
        <v>32.839288369054188</v>
      </c>
      <c r="AN3">
        <f t="shared" ref="AN3:AN66" si="4">(S3/U3)/AL3*100</f>
        <v>0</v>
      </c>
      <c r="AO3">
        <f t="shared" ref="AO3:AO66" si="5">(AI3/U3)/AJ3*100</f>
        <v>40.662476537960963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0.40028336031385264</v>
      </c>
      <c r="K4" s="6">
        <v>1.7646982102565536</v>
      </c>
      <c r="L4" s="6">
        <v>0</v>
      </c>
      <c r="M4" s="6">
        <v>0</v>
      </c>
      <c r="N4" s="6">
        <v>8.7903049979117687E-2</v>
      </c>
      <c r="O4" s="6">
        <v>0</v>
      </c>
      <c r="P4" s="6">
        <v>0.31341009740300135</v>
      </c>
      <c r="Q4" s="6">
        <v>0</v>
      </c>
      <c r="R4" s="7">
        <v>1.0005999999999999</v>
      </c>
      <c r="S4" s="8">
        <v>51744.028896923242</v>
      </c>
      <c r="T4" s="7">
        <v>1.1097999999999999</v>
      </c>
      <c r="U4" s="8">
        <v>129268.49833665826</v>
      </c>
      <c r="V4" s="7">
        <v>0.73560000000000003</v>
      </c>
      <c r="W4" s="8">
        <v>228119.8876572531</v>
      </c>
      <c r="X4" s="7"/>
      <c r="Y4" s="8"/>
      <c r="AD4" s="7">
        <v>0.78900000000000003</v>
      </c>
      <c r="AE4" s="8">
        <v>11363.095270012762</v>
      </c>
      <c r="AF4" s="7"/>
      <c r="AG4" s="8"/>
      <c r="AH4" s="7">
        <v>0.28560000000000002</v>
      </c>
      <c r="AI4" s="8">
        <v>40514.052654831787</v>
      </c>
      <c r="AJ4" s="9">
        <v>1.0667525967673266</v>
      </c>
      <c r="AK4" s="9">
        <v>2.299416223686682</v>
      </c>
      <c r="AL4" s="9">
        <v>4.8959522903731001</v>
      </c>
      <c r="AM4">
        <f t="shared" si="3"/>
        <v>76.745488358223</v>
      </c>
      <c r="AN4">
        <f t="shared" si="4"/>
        <v>8.1758018986608363</v>
      </c>
      <c r="AO4">
        <f t="shared" si="5"/>
        <v>29.3798298080319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0.65144896698368127</v>
      </c>
      <c r="K5" s="6">
        <v>1.6706648124668304</v>
      </c>
      <c r="L5" s="6">
        <v>0</v>
      </c>
      <c r="M5" s="6">
        <v>0</v>
      </c>
      <c r="N5" s="6">
        <v>0.11178558856801582</v>
      </c>
      <c r="O5" s="6">
        <v>4.3701058521540721E-2</v>
      </c>
      <c r="P5" s="6">
        <v>0.19621173747122653</v>
      </c>
      <c r="Q5" s="6">
        <v>0</v>
      </c>
      <c r="R5" s="7">
        <v>1.0015000000000001</v>
      </c>
      <c r="S5" s="8">
        <v>93729.004721166377</v>
      </c>
      <c r="T5" s="7">
        <v>1.1106</v>
      </c>
      <c r="U5" s="8">
        <v>143877.73942623241</v>
      </c>
      <c r="V5" s="7">
        <v>0.73560000000000003</v>
      </c>
      <c r="W5" s="8">
        <v>240371.47655667807</v>
      </c>
      <c r="X5" s="7"/>
      <c r="Y5" s="8"/>
      <c r="AD5" s="7">
        <v>0.78900000000000003</v>
      </c>
      <c r="AE5" s="8">
        <v>16083.457783597005</v>
      </c>
      <c r="AF5" s="7">
        <v>0.97309999999999997</v>
      </c>
      <c r="AG5" s="8">
        <v>6287.6095106127696</v>
      </c>
      <c r="AH5" s="7">
        <v>0.28560000000000002</v>
      </c>
      <c r="AI5" s="8">
        <v>28230.501236253451</v>
      </c>
      <c r="AJ5" s="9">
        <v>1.0667525967673266</v>
      </c>
      <c r="AK5" s="9">
        <v>2.299416223686682</v>
      </c>
      <c r="AL5" s="9">
        <v>4.8959522903731001</v>
      </c>
      <c r="AM5">
        <f t="shared" si="3"/>
        <v>72.656041792565645</v>
      </c>
      <c r="AN5">
        <f t="shared" si="4"/>
        <v>13.305868365274391</v>
      </c>
      <c r="AO5">
        <f t="shared" si="5"/>
        <v>18.39336862791092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0.53564757216814707</v>
      </c>
      <c r="K6" s="6">
        <v>1.6974537221540842</v>
      </c>
      <c r="L6" s="6">
        <v>0</v>
      </c>
      <c r="M6" s="6">
        <v>0</v>
      </c>
      <c r="N6" s="6">
        <v>9.6926330192473889E-2</v>
      </c>
      <c r="O6" s="6">
        <v>0</v>
      </c>
      <c r="P6" s="6">
        <v>0.22109302465796321</v>
      </c>
      <c r="Q6" s="6">
        <v>0</v>
      </c>
      <c r="R6" s="7">
        <v>1.0023</v>
      </c>
      <c r="S6" s="8">
        <v>76888.368489419459</v>
      </c>
      <c r="T6" s="7">
        <v>1.1106</v>
      </c>
      <c r="U6" s="8">
        <v>143542.83018253493</v>
      </c>
      <c r="V6" s="7">
        <v>0.73650000000000004</v>
      </c>
      <c r="W6" s="8">
        <v>243657.31138187554</v>
      </c>
      <c r="X6" s="7"/>
      <c r="Y6" s="8"/>
      <c r="AD6" s="7">
        <v>0.78979999999999995</v>
      </c>
      <c r="AE6" s="8">
        <v>13913.079755034589</v>
      </c>
      <c r="AF6" s="7"/>
      <c r="AG6" s="8"/>
      <c r="AH6" s="7">
        <v>0.28560000000000002</v>
      </c>
      <c r="AI6" s="8">
        <v>31736.318493021023</v>
      </c>
      <c r="AJ6" s="9">
        <v>1.0667525967673266</v>
      </c>
      <c r="AK6" s="9">
        <v>2.299416223686682</v>
      </c>
      <c r="AL6" s="9">
        <v>4.8959522903731001</v>
      </c>
      <c r="AM6">
        <f t="shared" si="3"/>
        <v>73.821072699597465</v>
      </c>
      <c r="AN6">
        <f t="shared" si="4"/>
        <v>10.94062074954018</v>
      </c>
      <c r="AO6">
        <f t="shared" si="5"/>
        <v>20.725801402120855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5.2940814726216194E-2</v>
      </c>
      <c r="L7" s="6">
        <v>0</v>
      </c>
      <c r="M7" s="6">
        <v>0</v>
      </c>
      <c r="N7" s="6">
        <v>0.21544992300924889</v>
      </c>
      <c r="O7" s="6">
        <v>0</v>
      </c>
      <c r="P7" s="6">
        <v>1.1326034694391409</v>
      </c>
      <c r="Q7" s="6">
        <v>0</v>
      </c>
      <c r="R7" s="7"/>
      <c r="S7" s="8"/>
      <c r="T7" s="7">
        <v>1.1097999999999999</v>
      </c>
      <c r="U7" s="8">
        <v>119629.19587927236</v>
      </c>
      <c r="V7" s="7">
        <v>0.73560000000000003</v>
      </c>
      <c r="W7" s="8">
        <v>6333.2670948907835</v>
      </c>
      <c r="X7" s="7"/>
      <c r="Y7" s="8"/>
      <c r="AD7" s="7">
        <v>0.78900000000000003</v>
      </c>
      <c r="AE7" s="8">
        <v>25774.101041847585</v>
      </c>
      <c r="AF7" s="7"/>
      <c r="AG7" s="8"/>
      <c r="AH7" s="7">
        <v>0.28560000000000002</v>
      </c>
      <c r="AI7" s="8">
        <v>135492.44229907845</v>
      </c>
      <c r="AJ7" s="9">
        <v>1.0667525967673266</v>
      </c>
      <c r="AK7" s="9">
        <v>2.299416223686682</v>
      </c>
      <c r="AL7" s="9">
        <v>4.8959522903731001</v>
      </c>
      <c r="AM7">
        <f t="shared" si="3"/>
        <v>2.3023589283603272</v>
      </c>
      <c r="AN7">
        <f t="shared" si="4"/>
        <v>0</v>
      </c>
      <c r="AO7">
        <f t="shared" si="5"/>
        <v>106.17302201760445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9.4463322611512093E-2</v>
      </c>
      <c r="K8" s="6">
        <v>1.1841464094261649</v>
      </c>
      <c r="L8" s="6">
        <v>0</v>
      </c>
      <c r="M8" s="6">
        <v>0</v>
      </c>
      <c r="N8" s="6">
        <v>0.18071875246342989</v>
      </c>
      <c r="O8" s="6">
        <v>0</v>
      </c>
      <c r="P8" s="6">
        <v>0.14128378078894141</v>
      </c>
      <c r="Q8" s="6">
        <v>0.11336676344545914</v>
      </c>
      <c r="R8" s="7">
        <v>1.0015000000000001</v>
      </c>
      <c r="S8" s="8">
        <v>12023.592898861358</v>
      </c>
      <c r="T8" s="7">
        <v>1.1106</v>
      </c>
      <c r="U8" s="8">
        <v>127283.18850597006</v>
      </c>
      <c r="V8" s="7">
        <v>0.73650000000000004</v>
      </c>
      <c r="W8" s="8">
        <v>150721.93064965814</v>
      </c>
      <c r="X8" s="7">
        <v>0.76229999999999998</v>
      </c>
      <c r="Y8" s="8">
        <v>14429.68312194009</v>
      </c>
      <c r="AD8" s="7">
        <v>0.80310000000000004</v>
      </c>
      <c r="AE8" s="8">
        <v>23002.459036366487</v>
      </c>
      <c r="AF8" s="7"/>
      <c r="AG8" s="8"/>
      <c r="AH8" s="7">
        <v>0.2848</v>
      </c>
      <c r="AI8" s="8">
        <v>17983.050102994981</v>
      </c>
      <c r="AJ8" s="9">
        <v>1.0667525967673266</v>
      </c>
      <c r="AK8" s="9">
        <v>2.299416223686682</v>
      </c>
      <c r="AL8" s="9">
        <v>4.8959522903731001</v>
      </c>
      <c r="AM8">
        <f t="shared" si="3"/>
        <v>51.497697425462562</v>
      </c>
      <c r="AN8">
        <f t="shared" si="4"/>
        <v>1.9294167305767076</v>
      </c>
      <c r="AO8">
        <f t="shared" si="5"/>
        <v>13.244287496190399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0</v>
      </c>
      <c r="K9" s="6">
        <v>0.21143016700439743</v>
      </c>
      <c r="L9" s="6">
        <v>0</v>
      </c>
      <c r="M9" s="6">
        <v>0</v>
      </c>
      <c r="N9" s="6">
        <v>9.4777858534172102E-2</v>
      </c>
      <c r="O9" s="6">
        <v>0</v>
      </c>
      <c r="P9" s="6">
        <v>0.67217572457701646</v>
      </c>
      <c r="Q9" s="6">
        <v>0</v>
      </c>
      <c r="R9" s="7"/>
      <c r="S9" s="8"/>
      <c r="T9" s="7">
        <v>1.1106</v>
      </c>
      <c r="U9" s="8">
        <v>130263.26343232454</v>
      </c>
      <c r="V9" s="7">
        <v>0.73650000000000004</v>
      </c>
      <c r="W9" s="8">
        <v>27541.583542034194</v>
      </c>
      <c r="X9" s="7"/>
      <c r="Y9" s="8"/>
      <c r="AD9" s="7">
        <v>0.78979999999999995</v>
      </c>
      <c r="AE9" s="8">
        <v>12346.073153788449</v>
      </c>
      <c r="AF9" s="7"/>
      <c r="AG9" s="8"/>
      <c r="AH9" s="7">
        <v>0.28560000000000002</v>
      </c>
      <c r="AI9" s="8">
        <v>87559.803483389522</v>
      </c>
      <c r="AJ9" s="9">
        <v>1.0667525967673266</v>
      </c>
      <c r="AK9" s="9">
        <v>2.299416223686682</v>
      </c>
      <c r="AL9" s="9">
        <v>4.8959522903731001</v>
      </c>
      <c r="AM9">
        <f t="shared" si="3"/>
        <v>9.1949497801406679</v>
      </c>
      <c r="AN9">
        <f t="shared" si="4"/>
        <v>0</v>
      </c>
      <c r="AO9">
        <f t="shared" si="5"/>
        <v>63.011398014307083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0.10543857996979024</v>
      </c>
      <c r="K10" s="6">
        <v>1.0690354527598132</v>
      </c>
      <c r="L10" s="6">
        <v>0</v>
      </c>
      <c r="M10" s="6">
        <v>0</v>
      </c>
      <c r="N10" s="6">
        <v>0.21860460801353571</v>
      </c>
      <c r="O10" s="6">
        <v>0</v>
      </c>
      <c r="P10" s="6">
        <v>0.41935442005733897</v>
      </c>
      <c r="Q10" s="6">
        <v>0.97729345442850368</v>
      </c>
      <c r="R10" s="7">
        <v>1.0015000000000001</v>
      </c>
      <c r="S10" s="8">
        <v>13681.041696692117</v>
      </c>
      <c r="T10" s="7">
        <v>1.1106</v>
      </c>
      <c r="U10" s="8">
        <v>129753.66038324818</v>
      </c>
      <c r="V10" s="7">
        <v>0.73560000000000003</v>
      </c>
      <c r="W10" s="8">
        <v>138711.26307504874</v>
      </c>
      <c r="X10" s="7">
        <v>0.76229999999999998</v>
      </c>
      <c r="Y10" s="8">
        <v>126807.40298068749</v>
      </c>
      <c r="AD10" s="7">
        <v>0.80230000000000001</v>
      </c>
      <c r="AE10" s="8">
        <v>28364.748066401404</v>
      </c>
      <c r="AF10" s="7"/>
      <c r="AG10" s="8"/>
      <c r="AH10" s="7">
        <v>0.28560000000000002</v>
      </c>
      <c r="AI10" s="8">
        <v>54412.77100033396</v>
      </c>
      <c r="AJ10" s="9">
        <v>1.0667525967673266</v>
      </c>
      <c r="AK10" s="9">
        <v>2.299416223686682</v>
      </c>
      <c r="AL10" s="9">
        <v>4.8959522903731001</v>
      </c>
      <c r="AM10">
        <f t="shared" si="3"/>
        <v>46.491602596671932</v>
      </c>
      <c r="AN10">
        <f t="shared" si="4"/>
        <v>2.1535867532270254</v>
      </c>
      <c r="AO10">
        <f t="shared" si="5"/>
        <v>39.311309982103182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0.23300172667715416</v>
      </c>
      <c r="K11" s="6">
        <v>0.70552801970668422</v>
      </c>
      <c r="L11" s="6">
        <v>0</v>
      </c>
      <c r="M11" s="6">
        <v>0</v>
      </c>
      <c r="N11" s="6">
        <v>1.5328911856644751</v>
      </c>
      <c r="O11" s="6">
        <v>0</v>
      </c>
      <c r="P11" s="6">
        <v>0</v>
      </c>
      <c r="Q11" s="6">
        <v>0.30103843719164558</v>
      </c>
      <c r="R11" s="7">
        <v>1.0015000000000001</v>
      </c>
      <c r="S11" s="8">
        <v>28846.202102930616</v>
      </c>
      <c r="T11" s="7">
        <v>1.1097999999999999</v>
      </c>
      <c r="U11" s="8">
        <v>123802.52504694846</v>
      </c>
      <c r="V11" s="7">
        <v>0.73560000000000003</v>
      </c>
      <c r="W11" s="8">
        <v>87346.150331060722</v>
      </c>
      <c r="X11" s="7">
        <v>0.76149999999999995</v>
      </c>
      <c r="Y11" s="8">
        <v>37269.318660512923</v>
      </c>
      <c r="AD11" s="7">
        <v>0.80230000000000001</v>
      </c>
      <c r="AE11" s="8">
        <v>189775.79940747272</v>
      </c>
      <c r="AF11" s="7"/>
      <c r="AG11" s="8"/>
      <c r="AH11" s="7"/>
      <c r="AI11" s="8"/>
      <c r="AJ11" s="9">
        <v>1.0667525967673266</v>
      </c>
      <c r="AK11" s="9">
        <v>2.299416223686682</v>
      </c>
      <c r="AL11" s="9">
        <v>4.8959522903731001</v>
      </c>
      <c r="AM11">
        <f t="shared" si="3"/>
        <v>30.68291910089695</v>
      </c>
      <c r="AN11">
        <f t="shared" si="4"/>
        <v>4.7590685704863782</v>
      </c>
      <c r="AO11">
        <f t="shared" si="5"/>
        <v>0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0.17284219560842867</v>
      </c>
      <c r="K12" s="6">
        <v>1.7349361743767318</v>
      </c>
      <c r="L12" s="6">
        <v>0</v>
      </c>
      <c r="M12" s="6">
        <v>0</v>
      </c>
      <c r="N12" s="6">
        <v>0.27254499870831744</v>
      </c>
      <c r="O12" s="6">
        <v>0</v>
      </c>
      <c r="P12" s="6">
        <v>0.11244116063605195</v>
      </c>
      <c r="Q12" s="6">
        <v>0.25821626626604099</v>
      </c>
      <c r="R12" s="7">
        <v>1.0015000000000001</v>
      </c>
      <c r="S12" s="8">
        <v>21658.375572925219</v>
      </c>
      <c r="T12" s="7">
        <v>1.1097999999999999</v>
      </c>
      <c r="U12" s="8">
        <v>125307.22313891415</v>
      </c>
      <c r="V12" s="7">
        <v>0.73560000000000003</v>
      </c>
      <c r="W12" s="8">
        <v>217400.03433439921</v>
      </c>
      <c r="X12" s="7">
        <v>0.76229999999999998</v>
      </c>
      <c r="Y12" s="8">
        <v>32356.363295096071</v>
      </c>
      <c r="AD12" s="7">
        <v>0.80230000000000001</v>
      </c>
      <c r="AE12" s="8">
        <v>34151.856968538203</v>
      </c>
      <c r="AF12" s="7"/>
      <c r="AG12" s="8"/>
      <c r="AH12" s="7">
        <v>0.2848</v>
      </c>
      <c r="AI12" s="8">
        <v>14089.689605820251</v>
      </c>
      <c r="AJ12" s="9">
        <v>1.0667525967673266</v>
      </c>
      <c r="AK12" s="9">
        <v>2.299416223686682</v>
      </c>
      <c r="AL12" s="9">
        <v>4.8959522903731001</v>
      </c>
      <c r="AM12">
        <f t="shared" si="3"/>
        <v>75.451158276820692</v>
      </c>
      <c r="AN12">
        <f t="shared" si="4"/>
        <v>3.5303080045997977</v>
      </c>
      <c r="AO12">
        <f t="shared" si="5"/>
        <v>10.540509671763838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0.22429113245575852</v>
      </c>
      <c r="K13" s="6">
        <v>1.6535864997630909</v>
      </c>
      <c r="L13" s="6">
        <v>0</v>
      </c>
      <c r="M13" s="6">
        <v>0</v>
      </c>
      <c r="N13" s="6">
        <v>5.7399191363279617E-2</v>
      </c>
      <c r="O13" s="6">
        <v>0</v>
      </c>
      <c r="P13" s="6">
        <v>0.18899087013232557</v>
      </c>
      <c r="Q13" s="6">
        <v>0.28949284642533718</v>
      </c>
      <c r="R13" s="7">
        <v>1.0005999999999999</v>
      </c>
      <c r="S13" s="8">
        <v>31427.889247627383</v>
      </c>
      <c r="T13" s="7">
        <v>1.1097999999999999</v>
      </c>
      <c r="U13" s="8">
        <v>140120.96199936277</v>
      </c>
      <c r="V13" s="7">
        <v>0.73560000000000003</v>
      </c>
      <c r="W13" s="8">
        <v>231702.13109596336</v>
      </c>
      <c r="X13" s="7">
        <v>0.76149999999999995</v>
      </c>
      <c r="Y13" s="8">
        <v>40564.016133052035</v>
      </c>
      <c r="AD13" s="7">
        <v>0.78900000000000003</v>
      </c>
      <c r="AE13" s="8">
        <v>8042.829911808255</v>
      </c>
      <c r="AF13" s="7"/>
      <c r="AG13" s="8"/>
      <c r="AH13" s="7">
        <v>0.2848</v>
      </c>
      <c r="AI13" s="8">
        <v>26481.582532038097</v>
      </c>
      <c r="AJ13" s="9">
        <v>1.0667525967673266</v>
      </c>
      <c r="AK13" s="9">
        <v>2.299416223686682</v>
      </c>
      <c r="AL13" s="9">
        <v>4.8959522903731001</v>
      </c>
      <c r="AM13">
        <f t="shared" si="3"/>
        <v>71.913317942580903</v>
      </c>
      <c r="AN13">
        <f t="shared" si="4"/>
        <v>4.5811543731090207</v>
      </c>
      <c r="AO13">
        <f t="shared" si="5"/>
        <v>17.71646684573734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3.7135824050028174E-2</v>
      </c>
      <c r="K14" s="6">
        <v>0.94613294100623879</v>
      </c>
      <c r="L14" s="6">
        <v>0</v>
      </c>
      <c r="M14" s="6">
        <v>0</v>
      </c>
      <c r="N14" s="6">
        <v>5.8239778003227556E-2</v>
      </c>
      <c r="O14" s="6">
        <v>5.0805292836468542E-2</v>
      </c>
      <c r="P14" s="6">
        <v>0.3318739514762778</v>
      </c>
      <c r="Q14" s="6">
        <v>0</v>
      </c>
      <c r="R14" s="7">
        <v>1.0015000000000001</v>
      </c>
      <c r="S14" s="8">
        <v>4744.883327799992</v>
      </c>
      <c r="T14" s="7">
        <v>1.1106</v>
      </c>
      <c r="U14" s="8">
        <v>127771.05259352371</v>
      </c>
      <c r="V14" s="7">
        <v>0.73650000000000004</v>
      </c>
      <c r="W14" s="8">
        <v>120888.40176577341</v>
      </c>
      <c r="X14" s="7"/>
      <c r="Y14" s="8"/>
      <c r="AD14" s="7">
        <v>0.78979999999999995</v>
      </c>
      <c r="AE14" s="8">
        <v>7441.3577382855337</v>
      </c>
      <c r="AF14" s="7">
        <v>0.97309999999999997</v>
      </c>
      <c r="AG14" s="8">
        <v>6491.4457430377952</v>
      </c>
      <c r="AH14" s="7">
        <v>0.28560000000000002</v>
      </c>
      <c r="AI14" s="8">
        <v>42403.884108496022</v>
      </c>
      <c r="AJ14" s="9">
        <v>1.0667525967673266</v>
      </c>
      <c r="AK14" s="9">
        <v>2.299416223686682</v>
      </c>
      <c r="AL14" s="9">
        <v>4.8959522903731001</v>
      </c>
      <c r="AM14">
        <f t="shared" si="3"/>
        <v>41.146658497924847</v>
      </c>
      <c r="AN14">
        <f t="shared" si="4"/>
        <v>0.75850052957109615</v>
      </c>
      <c r="AO14">
        <f t="shared" si="5"/>
        <v>31.11067669129509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0</v>
      </c>
      <c r="K15" s="6">
        <v>1.176820474067064</v>
      </c>
      <c r="L15" s="6">
        <v>0</v>
      </c>
      <c r="M15" s="6">
        <v>0</v>
      </c>
      <c r="N15" s="6">
        <v>5.4942930957658412E-2</v>
      </c>
      <c r="O15" s="6">
        <v>6.7987056207318639E-2</v>
      </c>
      <c r="P15" s="6">
        <v>0.33814500174647666</v>
      </c>
      <c r="Q15" s="6">
        <v>0</v>
      </c>
      <c r="R15" s="7"/>
      <c r="S15" s="8"/>
      <c r="T15" s="7">
        <v>1.1106</v>
      </c>
      <c r="U15" s="8">
        <v>127820.4263195307</v>
      </c>
      <c r="V15" s="7">
        <v>0.73560000000000003</v>
      </c>
      <c r="W15" s="8">
        <v>150421.69469680433</v>
      </c>
      <c r="X15" s="7"/>
      <c r="Y15" s="8"/>
      <c r="AD15" s="7">
        <v>0.78900000000000003</v>
      </c>
      <c r="AE15" s="8">
        <v>7022.8288582524392</v>
      </c>
      <c r="AF15" s="7">
        <v>0.97309999999999997</v>
      </c>
      <c r="AG15" s="8">
        <v>8690.1345086293641</v>
      </c>
      <c r="AH15" s="7">
        <v>0.2848</v>
      </c>
      <c r="AI15" s="8">
        <v>43221.838281053097</v>
      </c>
      <c r="AJ15" s="9">
        <v>1.0667525967673266</v>
      </c>
      <c r="AK15" s="9">
        <v>2.299416223686682</v>
      </c>
      <c r="AL15" s="9">
        <v>4.8959522903731001</v>
      </c>
      <c r="AM15">
        <f t="shared" si="3"/>
        <v>51.179097631148032</v>
      </c>
      <c r="AN15">
        <f t="shared" si="4"/>
        <v>0</v>
      </c>
      <c r="AO15">
        <f t="shared" si="5"/>
        <v>31.698540296146167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0.24410950892631073</v>
      </c>
      <c r="K16" s="6">
        <v>1.3992649903575369</v>
      </c>
      <c r="L16" s="6">
        <v>0</v>
      </c>
      <c r="M16" s="6">
        <v>0</v>
      </c>
      <c r="N16" s="6">
        <v>0.38125986883915358</v>
      </c>
      <c r="O16" s="6">
        <v>0</v>
      </c>
      <c r="P16" s="6">
        <v>0.50427912336051084</v>
      </c>
      <c r="Q16" s="6">
        <v>0</v>
      </c>
      <c r="R16" s="7">
        <v>1.0015000000000001</v>
      </c>
      <c r="S16" s="8">
        <v>28357.030784461647</v>
      </c>
      <c r="T16" s="7">
        <v>1.1097999999999999</v>
      </c>
      <c r="U16" s="8">
        <v>116165.20351536891</v>
      </c>
      <c r="V16" s="7">
        <v>0.73560000000000003</v>
      </c>
      <c r="W16" s="8">
        <v>162545.90237681399</v>
      </c>
      <c r="X16" s="7"/>
      <c r="Y16" s="8"/>
      <c r="AD16" s="7">
        <v>0.78900000000000003</v>
      </c>
      <c r="AE16" s="8">
        <v>44289.130255943135</v>
      </c>
      <c r="AF16" s="7"/>
      <c r="AG16" s="8"/>
      <c r="AH16" s="7">
        <v>0.2848</v>
      </c>
      <c r="AI16" s="8">
        <v>58579.686993725561</v>
      </c>
      <c r="AJ16" s="9">
        <v>1.0667525967673266</v>
      </c>
      <c r="AK16" s="9">
        <v>2.299416223686682</v>
      </c>
      <c r="AL16" s="9">
        <v>4.8959522903731001</v>
      </c>
      <c r="AM16">
        <f t="shared" si="3"/>
        <v>60.853053742226727</v>
      </c>
      <c r="AN16">
        <f t="shared" si="4"/>
        <v>4.9859454187554624</v>
      </c>
      <c r="AO16">
        <f t="shared" si="5"/>
        <v>47.272359578844416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0.44858748847574936</v>
      </c>
      <c r="K17" s="6">
        <v>1.4929614769616395</v>
      </c>
      <c r="L17" s="6">
        <v>0</v>
      </c>
      <c r="M17" s="6">
        <v>0</v>
      </c>
      <c r="N17" s="6">
        <v>0.4860941290227766</v>
      </c>
      <c r="O17" s="6">
        <v>0</v>
      </c>
      <c r="P17" s="6">
        <v>0.30092230203955977</v>
      </c>
      <c r="Q17" s="6">
        <v>0</v>
      </c>
      <c r="R17" s="7">
        <v>1.0015000000000001</v>
      </c>
      <c r="S17" s="8">
        <v>55900.705631430654</v>
      </c>
      <c r="T17" s="7">
        <v>1.1097999999999999</v>
      </c>
      <c r="U17" s="8">
        <v>124614.94595262803</v>
      </c>
      <c r="V17" s="7">
        <v>0.73560000000000003</v>
      </c>
      <c r="W17" s="8">
        <v>186045.31376093041</v>
      </c>
      <c r="X17" s="7"/>
      <c r="Y17" s="8"/>
      <c r="AD17" s="7">
        <v>0.78900000000000003</v>
      </c>
      <c r="AE17" s="8">
        <v>60574.593616063103</v>
      </c>
      <c r="AF17" s="7"/>
      <c r="AG17" s="8"/>
      <c r="AH17" s="7">
        <v>0.28399999999999997</v>
      </c>
      <c r="AI17" s="8">
        <v>37499.416404600146</v>
      </c>
      <c r="AJ17" s="9">
        <v>1.0667525967673266</v>
      </c>
      <c r="AK17" s="9">
        <v>2.299416223686682</v>
      </c>
      <c r="AL17" s="9">
        <v>4.8959522903731001</v>
      </c>
      <c r="AM17">
        <f t="shared" si="3"/>
        <v>64.927848276548914</v>
      </c>
      <c r="AN17">
        <f t="shared" si="4"/>
        <v>9.1624154377036291</v>
      </c>
      <c r="AO17">
        <f t="shared" si="5"/>
        <v>28.209193298565278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0.37203750998140267</v>
      </c>
      <c r="K18" s="6">
        <v>1.579777839735486</v>
      </c>
      <c r="L18" s="6">
        <v>0</v>
      </c>
      <c r="M18" s="6">
        <v>0</v>
      </c>
      <c r="N18" s="6">
        <v>0.48424280628189831</v>
      </c>
      <c r="O18" s="6">
        <v>0</v>
      </c>
      <c r="P18" s="6">
        <v>0.3470898997779357</v>
      </c>
      <c r="Q18" s="6">
        <v>0</v>
      </c>
      <c r="R18" s="7">
        <v>1.0015000000000001</v>
      </c>
      <c r="S18" s="8">
        <v>48020.546207912397</v>
      </c>
      <c r="T18" s="7">
        <v>1.1097999999999999</v>
      </c>
      <c r="U18" s="8">
        <v>129074.47480312627</v>
      </c>
      <c r="V18" s="7">
        <v>0.73560000000000003</v>
      </c>
      <c r="W18" s="8">
        <v>203908.99496947526</v>
      </c>
      <c r="X18" s="7"/>
      <c r="Y18" s="8"/>
      <c r="AD18" s="7">
        <v>0.78900000000000003</v>
      </c>
      <c r="AE18" s="8">
        <v>62503.385898028042</v>
      </c>
      <c r="AF18" s="7"/>
      <c r="AG18" s="8"/>
      <c r="AH18" s="7">
        <v>0.28560000000000002</v>
      </c>
      <c r="AI18" s="8">
        <v>44800.446523306782</v>
      </c>
      <c r="AJ18" s="9">
        <v>1.0667525967673266</v>
      </c>
      <c r="AK18" s="9">
        <v>2.299416223686682</v>
      </c>
      <c r="AL18" s="9">
        <v>4.8959522903731001</v>
      </c>
      <c r="AM18">
        <f t="shared" si="3"/>
        <v>68.703431047494703</v>
      </c>
      <c r="AN18">
        <f t="shared" si="4"/>
        <v>7.5988793990688839</v>
      </c>
      <c r="AO18">
        <f t="shared" si="5"/>
        <v>32.537056936139876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0</v>
      </c>
      <c r="L19" s="6">
        <v>0</v>
      </c>
      <c r="M19" s="6">
        <v>0</v>
      </c>
      <c r="N19" s="6">
        <v>8.4497868326723818E-2</v>
      </c>
      <c r="O19" s="6">
        <v>0</v>
      </c>
      <c r="P19" s="6">
        <v>1.1317689891252296</v>
      </c>
      <c r="Q19" s="6">
        <v>0</v>
      </c>
      <c r="R19" s="7"/>
      <c r="S19" s="8"/>
      <c r="T19" s="7">
        <v>1.1097999999999999</v>
      </c>
      <c r="U19" s="8">
        <v>127958.94540112038</v>
      </c>
      <c r="V19" s="7"/>
      <c r="W19" s="8"/>
      <c r="X19" s="7"/>
      <c r="Y19" s="8"/>
      <c r="AD19" s="7">
        <v>0.78900000000000003</v>
      </c>
      <c r="AE19" s="8">
        <v>10812.258119730312</v>
      </c>
      <c r="AF19" s="7"/>
      <c r="AG19" s="8"/>
      <c r="AH19" s="7">
        <v>0.2848</v>
      </c>
      <c r="AI19" s="8">
        <v>144819.96628615647</v>
      </c>
      <c r="AJ19" s="9">
        <v>1.0667525967673266</v>
      </c>
      <c r="AK19" s="9">
        <v>2.299416223686682</v>
      </c>
      <c r="AL19" s="9">
        <v>4.8959522903731001</v>
      </c>
      <c r="AM19">
        <f t="shared" si="3"/>
        <v>0</v>
      </c>
      <c r="AN19">
        <f t="shared" si="4"/>
        <v>0</v>
      </c>
      <c r="AO19">
        <f t="shared" si="5"/>
        <v>106.09479579003865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0.11459965374093228</v>
      </c>
      <c r="K20" s="6">
        <v>1.6548929760650986</v>
      </c>
      <c r="L20" s="6">
        <v>0</v>
      </c>
      <c r="M20" s="6">
        <v>0</v>
      </c>
      <c r="N20" s="6">
        <v>0.23831841646931978</v>
      </c>
      <c r="O20" s="6">
        <v>0</v>
      </c>
      <c r="P20" s="6">
        <v>0</v>
      </c>
      <c r="Q20" s="6">
        <v>0.21092439615004802</v>
      </c>
      <c r="R20" s="7">
        <v>1.0015000000000001</v>
      </c>
      <c r="S20" s="8">
        <v>14387.338751227098</v>
      </c>
      <c r="T20" s="7">
        <v>1.1106</v>
      </c>
      <c r="U20" s="8">
        <v>125544.34748774709</v>
      </c>
      <c r="V20" s="7">
        <v>0.73560000000000003</v>
      </c>
      <c r="W20" s="8">
        <v>207762.45884214866</v>
      </c>
      <c r="X20" s="7">
        <v>0.76229999999999998</v>
      </c>
      <c r="Y20" s="8">
        <v>26480.365683904853</v>
      </c>
      <c r="AD20" s="7">
        <v>0.80310000000000004</v>
      </c>
      <c r="AE20" s="8">
        <v>29919.530089953911</v>
      </c>
      <c r="AF20" s="7"/>
      <c r="AG20" s="8"/>
      <c r="AH20" s="7"/>
      <c r="AI20" s="8"/>
      <c r="AJ20" s="9">
        <v>1.0667525967673266</v>
      </c>
      <c r="AK20" s="9">
        <v>2.299416223686682</v>
      </c>
      <c r="AL20" s="9">
        <v>4.8959522903731001</v>
      </c>
      <c r="AM20">
        <f t="shared" si="3"/>
        <v>71.970135681298643</v>
      </c>
      <c r="AN20">
        <f t="shared" si="4"/>
        <v>2.340702011460964</v>
      </c>
      <c r="AO20">
        <f t="shared" si="5"/>
        <v>0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0</v>
      </c>
      <c r="K21" s="6">
        <v>0.23631371225995634</v>
      </c>
      <c r="L21" s="6">
        <v>0</v>
      </c>
      <c r="M21" s="6">
        <v>0</v>
      </c>
      <c r="N21" s="6">
        <v>9.180921294592484E-2</v>
      </c>
      <c r="O21" s="6">
        <v>0</v>
      </c>
      <c r="P21" s="6">
        <v>0.71891081609142249</v>
      </c>
      <c r="Q21" s="6">
        <v>0</v>
      </c>
      <c r="R21" s="7"/>
      <c r="S21" s="8"/>
      <c r="T21" s="7">
        <v>1.1106</v>
      </c>
      <c r="U21" s="8">
        <v>123989.88613544586</v>
      </c>
      <c r="V21" s="7">
        <v>0.73650000000000004</v>
      </c>
      <c r="W21" s="8">
        <v>29300.510275356504</v>
      </c>
      <c r="X21" s="7"/>
      <c r="Y21" s="8"/>
      <c r="AD21" s="7">
        <v>0.78979999999999995</v>
      </c>
      <c r="AE21" s="8">
        <v>11383.413859350123</v>
      </c>
      <c r="AF21" s="7"/>
      <c r="AG21" s="8"/>
      <c r="AH21" s="7">
        <v>0.28560000000000002</v>
      </c>
      <c r="AI21" s="8">
        <v>89137.670228715942</v>
      </c>
      <c r="AJ21" s="9">
        <v>1.0667525967673266</v>
      </c>
      <c r="AK21" s="9">
        <v>2.299416223686682</v>
      </c>
      <c r="AL21" s="9">
        <v>4.8959522903731001</v>
      </c>
      <c r="AM21">
        <f t="shared" si="3"/>
        <v>10.277117723431198</v>
      </c>
      <c r="AN21">
        <f t="shared" si="4"/>
        <v>0</v>
      </c>
      <c r="AO21">
        <f t="shared" si="5"/>
        <v>67.392459907761236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0.15737695479572905</v>
      </c>
      <c r="K22" s="6">
        <v>1.034122973256941</v>
      </c>
      <c r="L22" s="6">
        <v>0</v>
      </c>
      <c r="M22" s="6">
        <v>0</v>
      </c>
      <c r="N22" s="6">
        <v>0.37902353134333988</v>
      </c>
      <c r="O22" s="6">
        <v>0</v>
      </c>
      <c r="P22" s="6">
        <v>0</v>
      </c>
      <c r="Q22" s="6">
        <v>0.722038269007093</v>
      </c>
      <c r="R22" s="7">
        <v>1.0015000000000001</v>
      </c>
      <c r="S22" s="8">
        <v>20880.893469857067</v>
      </c>
      <c r="T22" s="7">
        <v>1.1097999999999999</v>
      </c>
      <c r="U22" s="8">
        <v>132680.75682973972</v>
      </c>
      <c r="V22" s="7">
        <v>0.73560000000000003</v>
      </c>
      <c r="W22" s="8">
        <v>137208.21874675163</v>
      </c>
      <c r="X22" s="7">
        <v>0.76149999999999995</v>
      </c>
      <c r="Y22" s="8">
        <v>95800.583991896303</v>
      </c>
      <c r="AD22" s="7">
        <v>0.80230000000000001</v>
      </c>
      <c r="AE22" s="8">
        <v>50289.128994914914</v>
      </c>
      <c r="AF22" s="7"/>
      <c r="AG22" s="8"/>
      <c r="AH22" s="7"/>
      <c r="AI22" s="8"/>
      <c r="AJ22" s="9">
        <v>1.0667525967673266</v>
      </c>
      <c r="AK22" s="9">
        <v>2.299416223686682</v>
      </c>
      <c r="AL22" s="9">
        <v>4.8959522903731001</v>
      </c>
      <c r="AM22">
        <f t="shared" si="3"/>
        <v>44.973283331841465</v>
      </c>
      <c r="AN22">
        <f t="shared" si="4"/>
        <v>3.2144299098906459</v>
      </c>
      <c r="AO22">
        <f t="shared" si="5"/>
        <v>0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0.14481591026476071</v>
      </c>
      <c r="K23" s="6">
        <v>0.71374249538798529</v>
      </c>
      <c r="L23" s="6">
        <v>0</v>
      </c>
      <c r="M23" s="6">
        <v>0</v>
      </c>
      <c r="N23" s="6">
        <v>0.78081850522911855</v>
      </c>
      <c r="O23" s="6">
        <v>0</v>
      </c>
      <c r="P23" s="6">
        <v>0</v>
      </c>
      <c r="Q23" s="6">
        <v>0.37887183086535486</v>
      </c>
      <c r="R23" s="7">
        <v>1.0023</v>
      </c>
      <c r="S23" s="8">
        <v>18197.946555398899</v>
      </c>
      <c r="T23" s="7">
        <v>1.1106</v>
      </c>
      <c r="U23" s="8">
        <v>125662.61899074746</v>
      </c>
      <c r="V23" s="7">
        <v>0.73650000000000004</v>
      </c>
      <c r="W23" s="8">
        <v>89690.751255445721</v>
      </c>
      <c r="X23" s="7">
        <v>0.76229999999999998</v>
      </c>
      <c r="Y23" s="8">
        <v>47610.026528360002</v>
      </c>
      <c r="AD23" s="7">
        <v>0.80310000000000004</v>
      </c>
      <c r="AE23" s="8">
        <v>98119.698323531673</v>
      </c>
      <c r="AF23" s="7"/>
      <c r="AG23" s="8"/>
      <c r="AH23" s="7"/>
      <c r="AI23" s="8"/>
      <c r="AJ23" s="9">
        <v>1.0667525967673266</v>
      </c>
      <c r="AK23" s="9">
        <v>2.299416223686682</v>
      </c>
      <c r="AL23" s="9">
        <v>4.8959522903731001</v>
      </c>
      <c r="AM23">
        <f t="shared" si="3"/>
        <v>31.040160891081882</v>
      </c>
      <c r="AN23">
        <f t="shared" si="4"/>
        <v>2.9578701277279991</v>
      </c>
      <c r="AO23">
        <f t="shared" si="5"/>
        <v>0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0.153197192695676</v>
      </c>
      <c r="K24" s="6">
        <v>1.3379228456355297</v>
      </c>
      <c r="L24" s="6">
        <v>0</v>
      </c>
      <c r="M24" s="6">
        <v>0</v>
      </c>
      <c r="N24" s="6">
        <v>0.16085229263103712</v>
      </c>
      <c r="O24" s="6">
        <v>0</v>
      </c>
      <c r="P24" s="6">
        <v>0.39622272241709422</v>
      </c>
      <c r="Q24" s="6">
        <v>0.40988104528125396</v>
      </c>
      <c r="R24" s="7">
        <v>1.0023</v>
      </c>
      <c r="S24" s="8">
        <v>19172.765696378039</v>
      </c>
      <c r="T24" s="7">
        <v>1.1106</v>
      </c>
      <c r="U24" s="8">
        <v>125150.89447144415</v>
      </c>
      <c r="V24" s="7">
        <v>0.73650000000000004</v>
      </c>
      <c r="W24" s="8">
        <v>167442.24086506641</v>
      </c>
      <c r="X24" s="7">
        <v>0.76229999999999998</v>
      </c>
      <c r="Y24" s="8">
        <v>51296.979443839431</v>
      </c>
      <c r="AD24" s="7">
        <v>0.80310000000000004</v>
      </c>
      <c r="AE24" s="8">
        <v>20130.808300556779</v>
      </c>
      <c r="AF24" s="7"/>
      <c r="AG24" s="8"/>
      <c r="AH24" s="7">
        <v>0.28560000000000002</v>
      </c>
      <c r="AI24" s="8">
        <v>49587.628120410067</v>
      </c>
      <c r="AJ24" s="9">
        <v>1.0667525967673266</v>
      </c>
      <c r="AK24" s="9">
        <v>2.299416223686682</v>
      </c>
      <c r="AL24" s="9">
        <v>4.8959522903731001</v>
      </c>
      <c r="AM24">
        <f t="shared" si="3"/>
        <v>58.185326860502954</v>
      </c>
      <c r="AN24">
        <f t="shared" si="4"/>
        <v>3.1290581200496437</v>
      </c>
      <c r="AO24">
        <f t="shared" si="5"/>
        <v>37.142888015253256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0.16361122544048232</v>
      </c>
      <c r="K25" s="6">
        <v>1.3327118987811641</v>
      </c>
      <c r="L25" s="6">
        <v>0</v>
      </c>
      <c r="M25" s="6">
        <v>0</v>
      </c>
      <c r="N25" s="6">
        <v>0.13389347540871752</v>
      </c>
      <c r="O25" s="6">
        <v>0</v>
      </c>
      <c r="P25" s="6">
        <v>0.34502389737570438</v>
      </c>
      <c r="Q25" s="6">
        <v>0.22648575919815439</v>
      </c>
      <c r="R25" s="7">
        <v>1.0015000000000001</v>
      </c>
      <c r="S25" s="8">
        <v>22116.311395265129</v>
      </c>
      <c r="T25" s="7">
        <v>1.1097999999999999</v>
      </c>
      <c r="U25" s="8">
        <v>135176.00235388795</v>
      </c>
      <c r="V25" s="7">
        <v>0.73560000000000003</v>
      </c>
      <c r="W25" s="8">
        <v>180150.6667666971</v>
      </c>
      <c r="X25" s="7">
        <v>0.76149999999999995</v>
      </c>
      <c r="Y25" s="8">
        <v>30615.439518491818</v>
      </c>
      <c r="AD25" s="7">
        <v>0.80230000000000001</v>
      </c>
      <c r="AE25" s="8">
        <v>18099.184747019037</v>
      </c>
      <c r="AF25" s="7"/>
      <c r="AG25" s="8"/>
      <c r="AH25" s="7">
        <v>0.27729999999999999</v>
      </c>
      <c r="AI25" s="8">
        <v>46638.95116380581</v>
      </c>
      <c r="AJ25" s="9">
        <v>1.0667525967673266</v>
      </c>
      <c r="AK25" s="9">
        <v>2.299416223686682</v>
      </c>
      <c r="AL25" s="9">
        <v>4.8959522903731001</v>
      </c>
      <c r="AM25">
        <f t="shared" si="3"/>
        <v>57.958706433949182</v>
      </c>
      <c r="AN25">
        <f t="shared" si="4"/>
        <v>3.3417651099703463</v>
      </c>
      <c r="AO25">
        <f t="shared" si="5"/>
        <v>32.343384813054158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0.26144609316699818</v>
      </c>
      <c r="K26" s="6">
        <v>0.95363429001222844</v>
      </c>
      <c r="L26" s="6">
        <v>0</v>
      </c>
      <c r="M26" s="6">
        <v>0</v>
      </c>
      <c r="N26" s="6">
        <v>0.19944349750108498</v>
      </c>
      <c r="O26" s="6">
        <v>6.8497595579934165E-2</v>
      </c>
      <c r="P26" s="6">
        <v>0.11165588355762023</v>
      </c>
      <c r="Q26" s="6">
        <v>0</v>
      </c>
      <c r="R26" s="7">
        <v>1.0015000000000001</v>
      </c>
      <c r="S26" s="8">
        <v>39253.57317953142</v>
      </c>
      <c r="T26" s="7">
        <v>1.1106</v>
      </c>
      <c r="U26" s="8">
        <v>150140.21706745596</v>
      </c>
      <c r="V26" s="7">
        <v>0.73560000000000003</v>
      </c>
      <c r="W26" s="8">
        <v>143178.85930540523</v>
      </c>
      <c r="X26" s="7"/>
      <c r="Y26" s="8"/>
      <c r="AD26" s="7">
        <v>0.78900000000000003</v>
      </c>
      <c r="AE26" s="8">
        <v>29944.490007505508</v>
      </c>
      <c r="AF26" s="7">
        <v>0.98560000000000003</v>
      </c>
      <c r="AG26" s="8">
        <v>10284.243868970127</v>
      </c>
      <c r="AH26" s="7">
        <v>0.28560000000000002</v>
      </c>
      <c r="AI26" s="8">
        <v>16764.038594199686</v>
      </c>
      <c r="AJ26" s="9">
        <v>1.0667525967673266</v>
      </c>
      <c r="AK26" s="9">
        <v>2.299416223686682</v>
      </c>
      <c r="AL26" s="9">
        <v>4.8959522903731001</v>
      </c>
      <c r="AM26">
        <f t="shared" si="3"/>
        <v>41.472886908802224</v>
      </c>
      <c r="AN26">
        <f t="shared" si="4"/>
        <v>5.340045769667304</v>
      </c>
      <c r="AO26">
        <f t="shared" si="5"/>
        <v>10.466895875949191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5.3607109615814837E-2</v>
      </c>
      <c r="K27" s="6">
        <v>1.5067427130509345</v>
      </c>
      <c r="L27" s="6">
        <v>0</v>
      </c>
      <c r="M27" s="6">
        <v>0</v>
      </c>
      <c r="N27" s="6">
        <v>4.1131578225225042E-2</v>
      </c>
      <c r="O27" s="6">
        <v>5.8713126584624985E-2</v>
      </c>
      <c r="P27" s="6">
        <v>0.24077643503604274</v>
      </c>
      <c r="Q27" s="6">
        <v>0</v>
      </c>
      <c r="R27" s="7">
        <v>1.0015000000000001</v>
      </c>
      <c r="S27" s="8">
        <v>7577.8206570060192</v>
      </c>
      <c r="T27" s="7">
        <v>1.1106</v>
      </c>
      <c r="U27" s="8">
        <v>141358.50097708788</v>
      </c>
      <c r="V27" s="7">
        <v>0.73650000000000004</v>
      </c>
      <c r="W27" s="8">
        <v>212990.89127503059</v>
      </c>
      <c r="X27" s="7"/>
      <c r="Y27" s="8"/>
      <c r="AD27" s="7">
        <v>0.78979999999999995</v>
      </c>
      <c r="AE27" s="8">
        <v>5814.2982407396412</v>
      </c>
      <c r="AF27" s="7">
        <v>0.97309999999999997</v>
      </c>
      <c r="AG27" s="8">
        <v>8299.5995616805958</v>
      </c>
      <c r="AH27" s="7">
        <v>0.28649999999999998</v>
      </c>
      <c r="AI27" s="8">
        <v>34035.795927302184</v>
      </c>
      <c r="AJ27" s="9">
        <v>1.0667525967673266</v>
      </c>
      <c r="AK27" s="9">
        <v>2.299416223686682</v>
      </c>
      <c r="AL27" s="9">
        <v>4.8959522903731001</v>
      </c>
      <c r="AM27">
        <f t="shared" si="3"/>
        <v>65.527184575359556</v>
      </c>
      <c r="AN27">
        <f t="shared" si="4"/>
        <v>1.0949271242128396</v>
      </c>
      <c r="AO27">
        <f t="shared" si="5"/>
        <v>22.570972479062959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0.13852957475412955</v>
      </c>
      <c r="K28" s="6">
        <v>1.1194160526860604</v>
      </c>
      <c r="L28" s="6">
        <v>0</v>
      </c>
      <c r="M28" s="6">
        <v>0</v>
      </c>
      <c r="N28" s="6">
        <v>0.11254556476608256</v>
      </c>
      <c r="O28" s="6">
        <v>0</v>
      </c>
      <c r="P28" s="6">
        <v>0.53043980795196155</v>
      </c>
      <c r="Q28" s="6">
        <v>0</v>
      </c>
      <c r="R28" s="7">
        <v>1.0015000000000001</v>
      </c>
      <c r="S28" s="8">
        <v>18181.127948832196</v>
      </c>
      <c r="T28" s="7">
        <v>1.1106</v>
      </c>
      <c r="U28" s="8">
        <v>131243.65667837451</v>
      </c>
      <c r="V28" s="7">
        <v>0.73560000000000003</v>
      </c>
      <c r="W28" s="8">
        <v>146916.2560989905</v>
      </c>
      <c r="X28" s="7"/>
      <c r="Y28" s="8"/>
      <c r="AD28" s="7">
        <v>0.78900000000000003</v>
      </c>
      <c r="AE28" s="8">
        <v>14770.891462833502</v>
      </c>
      <c r="AF28" s="7"/>
      <c r="AG28" s="8"/>
      <c r="AH28" s="7">
        <v>0.2848</v>
      </c>
      <c r="AI28" s="8">
        <v>69616.860043390145</v>
      </c>
      <c r="AJ28" s="9">
        <v>1.0667525967673266</v>
      </c>
      <c r="AK28" s="9">
        <v>2.299416223686682</v>
      </c>
      <c r="AL28" s="9">
        <v>4.8959522903731001</v>
      </c>
      <c r="AM28">
        <f t="shared" si="3"/>
        <v>48.68261957773295</v>
      </c>
      <c r="AN28">
        <f t="shared" si="4"/>
        <v>2.8294715009073914</v>
      </c>
      <c r="AO28">
        <f t="shared" si="5"/>
        <v>49.724726197939383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6.6501756013639696E-2</v>
      </c>
      <c r="K29" s="6">
        <v>1.5112512386875141</v>
      </c>
      <c r="L29" s="6">
        <v>0</v>
      </c>
      <c r="M29" s="6">
        <v>0</v>
      </c>
      <c r="N29" s="6">
        <v>0.16881302741590989</v>
      </c>
      <c r="O29" s="6">
        <v>4.1187564992540733E-2</v>
      </c>
      <c r="P29" s="6">
        <v>0.54937647672395018</v>
      </c>
      <c r="Q29" s="6">
        <v>0</v>
      </c>
      <c r="R29" s="7">
        <v>1.0015000000000001</v>
      </c>
      <c r="S29" s="8">
        <v>8047.7614311806346</v>
      </c>
      <c r="T29" s="7">
        <v>1.1106</v>
      </c>
      <c r="U29" s="8">
        <v>121015.77332078293</v>
      </c>
      <c r="V29" s="7">
        <v>0.73650000000000004</v>
      </c>
      <c r="W29" s="8">
        <v>182885.23733176061</v>
      </c>
      <c r="X29" s="7"/>
      <c r="Y29" s="8"/>
      <c r="AD29" s="7">
        <v>0.78979999999999995</v>
      </c>
      <c r="AE29" s="8">
        <v>20429.039059358867</v>
      </c>
      <c r="AF29" s="7">
        <v>0.97309999999999997</v>
      </c>
      <c r="AG29" s="8">
        <v>4984.3450287723235</v>
      </c>
      <c r="AH29" s="7">
        <v>0.28560000000000002</v>
      </c>
      <c r="AI29" s="8">
        <v>66483.219174995931</v>
      </c>
      <c r="AJ29" s="9">
        <v>1.0667525967673266</v>
      </c>
      <c r="AK29" s="9">
        <v>2.299416223686682</v>
      </c>
      <c r="AL29" s="9">
        <v>4.8959522903731001</v>
      </c>
      <c r="AM29">
        <f t="shared" si="3"/>
        <v>65.723257195450529</v>
      </c>
      <c r="AN29">
        <f t="shared" si="4"/>
        <v>1.3583007363940607</v>
      </c>
      <c r="AO29">
        <f t="shared" si="5"/>
        <v>51.499895888585002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5.5734452610835067E-2</v>
      </c>
      <c r="K30" s="6">
        <v>1.490201743079353</v>
      </c>
      <c r="L30" s="6">
        <v>0</v>
      </c>
      <c r="M30" s="6">
        <v>0</v>
      </c>
      <c r="N30" s="6">
        <v>0.1596673833263241</v>
      </c>
      <c r="O30" s="6">
        <v>3.3849020476316438E-2</v>
      </c>
      <c r="P30" s="6">
        <v>0.58074888840913053</v>
      </c>
      <c r="Q30" s="6">
        <v>0</v>
      </c>
      <c r="R30" s="7">
        <v>1.0015000000000001</v>
      </c>
      <c r="S30" s="8">
        <v>7129.6096885382231</v>
      </c>
      <c r="T30" s="7">
        <v>1.1106</v>
      </c>
      <c r="U30" s="8">
        <v>127921.04980954257</v>
      </c>
      <c r="V30" s="7">
        <v>0.73650000000000004</v>
      </c>
      <c r="W30" s="8">
        <v>190628.17140272108</v>
      </c>
      <c r="X30" s="7"/>
      <c r="Y30" s="8"/>
      <c r="AD30" s="7">
        <v>0.78979999999999995</v>
      </c>
      <c r="AE30" s="8">
        <v>20424.819295446032</v>
      </c>
      <c r="AF30" s="7">
        <v>0.97309999999999997</v>
      </c>
      <c r="AG30" s="8">
        <v>4330.0022343551018</v>
      </c>
      <c r="AH30" s="7">
        <v>0.28560000000000002</v>
      </c>
      <c r="AI30" s="8">
        <v>74290.007481020861</v>
      </c>
      <c r="AJ30" s="9">
        <v>1.0667525967673266</v>
      </c>
      <c r="AK30" s="9">
        <v>2.299416223686682</v>
      </c>
      <c r="AL30" s="9">
        <v>4.8959522903731001</v>
      </c>
      <c r="AM30">
        <f t="shared" si="3"/>
        <v>64.807829384194505</v>
      </c>
      <c r="AN30">
        <f t="shared" si="4"/>
        <v>1.1383781806948077</v>
      </c>
      <c r="AO30">
        <f t="shared" si="5"/>
        <v>54.440822564578198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2.336498090859004E-2</v>
      </c>
      <c r="K31" s="6">
        <v>0.88470150144559645</v>
      </c>
      <c r="L31" s="6">
        <v>0</v>
      </c>
      <c r="M31" s="6">
        <v>0</v>
      </c>
      <c r="N31" s="6">
        <v>0.19480178363174624</v>
      </c>
      <c r="O31" s="6">
        <v>2.9631497943975443E-2</v>
      </c>
      <c r="P31" s="6">
        <v>0.68774087696149733</v>
      </c>
      <c r="Q31" s="6">
        <v>0</v>
      </c>
      <c r="R31" s="7">
        <v>1.0015000000000001</v>
      </c>
      <c r="S31" s="8">
        <v>3028.412612666335</v>
      </c>
      <c r="T31" s="7">
        <v>1.1106</v>
      </c>
      <c r="U31" s="8">
        <v>129613.3142378452</v>
      </c>
      <c r="V31" s="7">
        <v>0.73650000000000004</v>
      </c>
      <c r="W31" s="8">
        <v>114669.09371356155</v>
      </c>
      <c r="X31" s="7"/>
      <c r="Y31" s="8"/>
      <c r="AD31" s="7">
        <v>0.78979999999999995</v>
      </c>
      <c r="AE31" s="8">
        <v>25248.904795954255</v>
      </c>
      <c r="AF31" s="7">
        <v>0.97309999999999997</v>
      </c>
      <c r="AG31" s="8">
        <v>3840.6366543505533</v>
      </c>
      <c r="AH31" s="7">
        <v>0.28649999999999998</v>
      </c>
      <c r="AI31" s="8">
        <v>89140.374399821783</v>
      </c>
      <c r="AJ31" s="9">
        <v>1.0667525967673266</v>
      </c>
      <c r="AK31" s="9">
        <v>2.299416223686682</v>
      </c>
      <c r="AL31" s="9">
        <v>4.8959522903731001</v>
      </c>
      <c r="AM31">
        <f t="shared" si="3"/>
        <v>38.475048246251994</v>
      </c>
      <c r="AN31">
        <f t="shared" si="4"/>
        <v>0.47723056767796834</v>
      </c>
      <c r="AO31">
        <f t="shared" si="5"/>
        <v>64.470513504782502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0.13636383403540756</v>
      </c>
      <c r="K32" s="6">
        <v>0.55958526314030888</v>
      </c>
      <c r="L32" s="6">
        <v>0</v>
      </c>
      <c r="M32" s="6">
        <v>0</v>
      </c>
      <c r="N32" s="6">
        <v>0.70790212154384058</v>
      </c>
      <c r="O32" s="6">
        <v>0</v>
      </c>
      <c r="P32" s="6">
        <v>0.13919551481683778</v>
      </c>
      <c r="Q32" s="6">
        <v>0.2934299906095395</v>
      </c>
      <c r="R32" s="7">
        <v>1.0015000000000001</v>
      </c>
      <c r="S32" s="8">
        <v>17086.149020235793</v>
      </c>
      <c r="T32" s="7">
        <v>1.1106</v>
      </c>
      <c r="U32" s="8">
        <v>125298.24451693907</v>
      </c>
      <c r="V32" s="7">
        <v>0.73650000000000004</v>
      </c>
      <c r="W32" s="8">
        <v>70115.051129030107</v>
      </c>
      <c r="X32" s="7">
        <v>0.76229999999999998</v>
      </c>
      <c r="Y32" s="8">
        <v>36766.262711997217</v>
      </c>
      <c r="AD32" s="7">
        <v>0.80310000000000004</v>
      </c>
      <c r="AE32" s="8">
        <v>88698.893119260058</v>
      </c>
      <c r="AF32" s="7"/>
      <c r="AG32" s="8"/>
      <c r="AH32" s="7">
        <v>0.28560000000000002</v>
      </c>
      <c r="AI32" s="8">
        <v>17440.953651181357</v>
      </c>
      <c r="AJ32" s="9">
        <v>1.0667525967673266</v>
      </c>
      <c r="AK32" s="9">
        <v>2.299416223686682</v>
      </c>
      <c r="AL32" s="9">
        <v>4.8959522903731001</v>
      </c>
      <c r="AM32">
        <f t="shared" si="3"/>
        <v>24.335970903219906</v>
      </c>
      <c r="AN32">
        <f t="shared" si="4"/>
        <v>2.785236169550497</v>
      </c>
      <c r="AO32">
        <f t="shared" si="5"/>
        <v>13.04852833156011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0</v>
      </c>
      <c r="K33" s="6">
        <v>0.39002777143275619</v>
      </c>
      <c r="L33" s="6">
        <v>0</v>
      </c>
      <c r="M33" s="6">
        <v>0</v>
      </c>
      <c r="N33" s="6">
        <v>4.3142507463427279E-2</v>
      </c>
      <c r="O33" s="6">
        <v>0</v>
      </c>
      <c r="P33" s="6">
        <v>0.57018237107762237</v>
      </c>
      <c r="Q33" s="6">
        <v>0</v>
      </c>
      <c r="R33" s="7"/>
      <c r="S33" s="8"/>
      <c r="T33" s="7">
        <v>1.1106</v>
      </c>
      <c r="U33" s="8">
        <v>122613.11631053621</v>
      </c>
      <c r="V33" s="7">
        <v>0.73650000000000004</v>
      </c>
      <c r="W33" s="8">
        <v>47822.520503023763</v>
      </c>
      <c r="X33" s="7"/>
      <c r="Y33" s="8"/>
      <c r="AD33" s="7">
        <v>0.80310000000000004</v>
      </c>
      <c r="AE33" s="8">
        <v>5289.8372855413854</v>
      </c>
      <c r="AF33" s="7"/>
      <c r="AG33" s="8"/>
      <c r="AH33" s="7">
        <v>0.28560000000000002</v>
      </c>
      <c r="AI33" s="8">
        <v>69911.837383157821</v>
      </c>
      <c r="AJ33" s="9">
        <v>1.0667525967673266</v>
      </c>
      <c r="AK33" s="9">
        <v>2.299416223686682</v>
      </c>
      <c r="AL33" s="9">
        <v>4.8959522903731001</v>
      </c>
      <c r="AM33">
        <f t="shared" si="3"/>
        <v>16.962034424868932</v>
      </c>
      <c r="AN33">
        <f t="shared" si="4"/>
        <v>0</v>
      </c>
      <c r="AO33">
        <f t="shared" si="5"/>
        <v>53.45029136141742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3.6731984714415418E-2</v>
      </c>
      <c r="K34" s="6">
        <v>0</v>
      </c>
      <c r="L34" s="6">
        <v>0</v>
      </c>
      <c r="M34" s="6">
        <v>0</v>
      </c>
      <c r="N34" s="6">
        <v>0.89347774362050592</v>
      </c>
      <c r="O34" s="6">
        <v>2.6500694782868078E-2</v>
      </c>
      <c r="P34" s="6">
        <v>0</v>
      </c>
      <c r="Q34" s="6">
        <v>0.200426636826111</v>
      </c>
      <c r="R34" s="7">
        <v>1.0015000000000001</v>
      </c>
      <c r="S34" s="8">
        <v>4559.667442511015</v>
      </c>
      <c r="T34" s="7">
        <v>1.1106</v>
      </c>
      <c r="U34" s="8">
        <v>124133.43515090758</v>
      </c>
      <c r="V34" s="7"/>
      <c r="W34" s="8"/>
      <c r="X34" s="7">
        <v>0.76229999999999998</v>
      </c>
      <c r="Y34" s="8">
        <v>24879.646924968554</v>
      </c>
      <c r="AD34" s="7">
        <v>0.80310000000000004</v>
      </c>
      <c r="AE34" s="8">
        <v>110910.46154649529</v>
      </c>
      <c r="AF34" s="7">
        <v>0.97560000000000002</v>
      </c>
      <c r="AG34" s="8">
        <v>3289.6222772831493</v>
      </c>
      <c r="AH34" s="7"/>
      <c r="AI34" s="8"/>
      <c r="AJ34" s="9">
        <v>1.0667525967673266</v>
      </c>
      <c r="AK34" s="9">
        <v>2.299416223686682</v>
      </c>
      <c r="AL34" s="9">
        <v>4.8959522903731001</v>
      </c>
      <c r="AM34">
        <f t="shared" si="3"/>
        <v>0</v>
      </c>
      <c r="AN34">
        <f t="shared" si="4"/>
        <v>0.75025209675023663</v>
      </c>
      <c r="AO34">
        <f t="shared" si="5"/>
        <v>0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0</v>
      </c>
      <c r="K35" s="6">
        <v>0.1238037783467944</v>
      </c>
      <c r="L35" s="6">
        <v>0</v>
      </c>
      <c r="M35" s="6">
        <v>0</v>
      </c>
      <c r="N35" s="6">
        <v>0.56684412337356627</v>
      </c>
      <c r="O35" s="6">
        <v>0</v>
      </c>
      <c r="P35" s="6">
        <v>0</v>
      </c>
      <c r="Q35" s="6">
        <v>8.1986370917066301E-2</v>
      </c>
      <c r="R35" s="7"/>
      <c r="S35" s="8"/>
      <c r="T35" s="7">
        <v>1.1106</v>
      </c>
      <c r="U35" s="8">
        <v>125830.83153329376</v>
      </c>
      <c r="V35" s="7">
        <v>0.73560000000000003</v>
      </c>
      <c r="W35" s="8">
        <v>15578.332376340728</v>
      </c>
      <c r="X35" s="7">
        <v>0.76229999999999998</v>
      </c>
      <c r="Y35" s="8">
        <v>10316.413226891505</v>
      </c>
      <c r="AD35" s="7">
        <v>0.80310000000000004</v>
      </c>
      <c r="AE35" s="8">
        <v>71326.467393856801</v>
      </c>
      <c r="AF35" s="7"/>
      <c r="AG35" s="8"/>
      <c r="AH35" s="7"/>
      <c r="AI35" s="8"/>
      <c r="AJ35" s="9">
        <v>1.0667525967673266</v>
      </c>
      <c r="AK35" s="9">
        <v>2.299416223686682</v>
      </c>
      <c r="AL35" s="9">
        <v>4.8959522903731001</v>
      </c>
      <c r="AM35">
        <f t="shared" si="3"/>
        <v>5.3841395512248011</v>
      </c>
      <c r="AN35">
        <f t="shared" si="4"/>
        <v>0</v>
      </c>
      <c r="AO35">
        <f t="shared" si="5"/>
        <v>0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2.7218684238672897E-2</v>
      </c>
      <c r="K36" s="6">
        <v>0.31229385844775776</v>
      </c>
      <c r="L36" s="6">
        <v>0</v>
      </c>
      <c r="M36" s="6">
        <v>0</v>
      </c>
      <c r="N36" s="6">
        <v>0.42549999934836635</v>
      </c>
      <c r="O36" s="6">
        <v>0</v>
      </c>
      <c r="P36" s="6">
        <v>0</v>
      </c>
      <c r="Q36" s="6">
        <v>7.7514675827177984E-2</v>
      </c>
      <c r="R36" s="7">
        <v>0.99980000000000002</v>
      </c>
      <c r="S36" s="8">
        <v>3469.0501441224624</v>
      </c>
      <c r="T36" s="7">
        <v>1.1097999999999999</v>
      </c>
      <c r="U36" s="8">
        <v>127451.05948925925</v>
      </c>
      <c r="V36" s="7">
        <v>0.73560000000000003</v>
      </c>
      <c r="W36" s="8">
        <v>39802.183131155478</v>
      </c>
      <c r="X36" s="7">
        <v>0.76149999999999995</v>
      </c>
      <c r="Y36" s="8">
        <v>9879.3275601403075</v>
      </c>
      <c r="AD36" s="7">
        <v>0.80230000000000001</v>
      </c>
      <c r="AE36" s="8">
        <v>54230.425729628412</v>
      </c>
      <c r="AF36" s="7"/>
      <c r="AG36" s="8"/>
      <c r="AH36" s="7"/>
      <c r="AI36" s="8"/>
      <c r="AJ36" s="9">
        <v>1.0667525967673266</v>
      </c>
      <c r="AK36" s="9">
        <v>2.299416223686682</v>
      </c>
      <c r="AL36" s="9">
        <v>4.8959522903731001</v>
      </c>
      <c r="AM36">
        <f t="shared" si="3"/>
        <v>13.58144102971724</v>
      </c>
      <c r="AN36">
        <f t="shared" si="4"/>
        <v>0.55594259552310044</v>
      </c>
      <c r="AO36">
        <f t="shared" si="5"/>
        <v>0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0</v>
      </c>
      <c r="K37" s="6">
        <v>0.32064612752988009</v>
      </c>
      <c r="L37" s="6">
        <v>0</v>
      </c>
      <c r="M37" s="6">
        <v>0</v>
      </c>
      <c r="N37" s="6">
        <v>0.3596197726005938</v>
      </c>
      <c r="O37" s="6">
        <v>2.6949243026450031E-2</v>
      </c>
      <c r="P37" s="6">
        <v>0.25896349541627722</v>
      </c>
      <c r="Q37" s="6">
        <v>8.1862183811080624E-2</v>
      </c>
      <c r="R37" s="7"/>
      <c r="S37" s="8"/>
      <c r="T37" s="7">
        <v>1.1097999999999999</v>
      </c>
      <c r="U37" s="8">
        <v>119022.40883503151</v>
      </c>
      <c r="V37" s="7">
        <v>0.73560000000000003</v>
      </c>
      <c r="W37" s="8">
        <v>38164.074482231044</v>
      </c>
      <c r="X37" s="7">
        <v>0.76149999999999995</v>
      </c>
      <c r="Y37" s="8">
        <v>9743.4343096909361</v>
      </c>
      <c r="AD37" s="7">
        <v>0.80230000000000001</v>
      </c>
      <c r="AE37" s="8">
        <v>42802.811599628942</v>
      </c>
      <c r="AF37" s="7">
        <v>0.9748</v>
      </c>
      <c r="AG37" s="8">
        <v>3207.5638212887575</v>
      </c>
      <c r="AH37" s="7">
        <v>0.2848</v>
      </c>
      <c r="AI37" s="8">
        <v>30822.459024784956</v>
      </c>
      <c r="AJ37" s="9">
        <v>1.0667525967673266</v>
      </c>
      <c r="AK37" s="9">
        <v>2.299416223686682</v>
      </c>
      <c r="AL37" s="9">
        <v>4.8959522903731001</v>
      </c>
      <c r="AM37">
        <f t="shared" si="3"/>
        <v>13.94467535833005</v>
      </c>
      <c r="AN37">
        <f t="shared" si="4"/>
        <v>0</v>
      </c>
      <c r="AO37">
        <f t="shared" si="5"/>
        <v>24.275872043905672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0</v>
      </c>
      <c r="K38" s="6">
        <v>0.81780559961830568</v>
      </c>
      <c r="L38" s="6">
        <v>0</v>
      </c>
      <c r="M38" s="6">
        <v>0</v>
      </c>
      <c r="N38" s="6">
        <v>4.9086353388892522E-2</v>
      </c>
      <c r="O38" s="6">
        <v>6.0351745608443287E-2</v>
      </c>
      <c r="P38" s="6">
        <v>0.59470647391123899</v>
      </c>
      <c r="Q38" s="6">
        <v>0</v>
      </c>
      <c r="R38" s="7"/>
      <c r="S38" s="8"/>
      <c r="T38" s="7">
        <v>1.1106</v>
      </c>
      <c r="U38" s="8">
        <v>126668.10549075849</v>
      </c>
      <c r="V38" s="7">
        <v>0.73560000000000003</v>
      </c>
      <c r="W38" s="8">
        <v>103589.88596338454</v>
      </c>
      <c r="X38" s="7"/>
      <c r="Y38" s="8"/>
      <c r="AD38" s="7">
        <v>0.78900000000000003</v>
      </c>
      <c r="AE38" s="8">
        <v>6217.6753892208881</v>
      </c>
      <c r="AF38" s="7">
        <v>0.97309999999999997</v>
      </c>
      <c r="AG38" s="8">
        <v>7644.6412792817146</v>
      </c>
      <c r="AH38" s="7">
        <v>0.2848</v>
      </c>
      <c r="AI38" s="8">
        <v>75330.342373425839</v>
      </c>
      <c r="AJ38" s="9">
        <v>1.0667525967673266</v>
      </c>
      <c r="AK38" s="9">
        <v>2.299416223686682</v>
      </c>
      <c r="AL38" s="9">
        <v>4.8959522903731001</v>
      </c>
      <c r="AM38">
        <f t="shared" si="3"/>
        <v>35.565792360423899</v>
      </c>
      <c r="AN38">
        <f t="shared" si="4"/>
        <v>0</v>
      </c>
      <c r="AO38">
        <f t="shared" si="5"/>
        <v>55.749240799922106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2.6504859292692008E-2</v>
      </c>
      <c r="K39" s="6">
        <v>0.94117604742632033</v>
      </c>
      <c r="L39" s="6">
        <v>0</v>
      </c>
      <c r="M39" s="6">
        <v>0</v>
      </c>
      <c r="N39" s="6">
        <v>4.6779526506241897E-2</v>
      </c>
      <c r="O39" s="6">
        <v>7.3864853813707457E-2</v>
      </c>
      <c r="P39" s="6">
        <v>0.53432697946004393</v>
      </c>
      <c r="Q39" s="6">
        <v>0</v>
      </c>
      <c r="R39" s="7">
        <v>1.0015000000000001</v>
      </c>
      <c r="S39" s="8">
        <v>3449.8679754081827</v>
      </c>
      <c r="T39" s="7">
        <v>1.1106</v>
      </c>
      <c r="U39" s="8">
        <v>130159.82983767017</v>
      </c>
      <c r="V39" s="7">
        <v>0.73650000000000004</v>
      </c>
      <c r="W39" s="8">
        <v>122503.31418030085</v>
      </c>
      <c r="X39" s="7"/>
      <c r="Y39" s="8"/>
      <c r="AD39" s="7">
        <v>0.78979999999999995</v>
      </c>
      <c r="AE39" s="8">
        <v>6088.8152099392264</v>
      </c>
      <c r="AF39" s="7">
        <v>0.97309999999999997</v>
      </c>
      <c r="AG39" s="8">
        <v>9614.2368033765451</v>
      </c>
      <c r="AH39" s="7">
        <v>0.28560000000000002</v>
      </c>
      <c r="AI39" s="8">
        <v>69547.9087241956</v>
      </c>
      <c r="AJ39" s="9">
        <v>1.0667525967673266</v>
      </c>
      <c r="AK39" s="9">
        <v>2.299416223686682</v>
      </c>
      <c r="AL39" s="9">
        <v>4.8959522903731001</v>
      </c>
      <c r="AM39">
        <f t="shared" si="3"/>
        <v>40.931086670221077</v>
      </c>
      <c r="AN39">
        <f t="shared" si="4"/>
        <v>0.54136269556401628</v>
      </c>
      <c r="AO39">
        <f t="shared" si="5"/>
        <v>50.089119171517517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0</v>
      </c>
      <c r="K40" s="6">
        <v>0.10617130553767784</v>
      </c>
      <c r="L40" s="6">
        <v>0</v>
      </c>
      <c r="M40" s="6">
        <v>0</v>
      </c>
      <c r="N40" s="6">
        <v>0.18385128788360186</v>
      </c>
      <c r="O40" s="6">
        <v>0</v>
      </c>
      <c r="P40" s="6">
        <v>1.242124647232159</v>
      </c>
      <c r="Q40" s="6">
        <v>0</v>
      </c>
      <c r="R40" s="7"/>
      <c r="S40" s="8"/>
      <c r="T40" s="7">
        <v>1.1106</v>
      </c>
      <c r="U40" s="8">
        <v>118991.81360279735</v>
      </c>
      <c r="V40" s="7">
        <v>0.73650000000000004</v>
      </c>
      <c r="W40" s="8">
        <v>12633.516198505007</v>
      </c>
      <c r="X40" s="7"/>
      <c r="Y40" s="8"/>
      <c r="AD40" s="7">
        <v>0.78979999999999995</v>
      </c>
      <c r="AE40" s="8">
        <v>21876.798178479788</v>
      </c>
      <c r="AF40" s="7"/>
      <c r="AG40" s="8"/>
      <c r="AH40" s="7">
        <v>0.28560000000000002</v>
      </c>
      <c r="AI40" s="8">
        <v>147802.66449488947</v>
      </c>
      <c r="AJ40" s="9">
        <v>1.0667525967673266</v>
      </c>
      <c r="AK40" s="9">
        <v>2.299416223686682</v>
      </c>
      <c r="AL40" s="9">
        <v>4.8959522903731001</v>
      </c>
      <c r="AM40">
        <f t="shared" si="3"/>
        <v>4.6173156666456894</v>
      </c>
      <c r="AN40">
        <f t="shared" si="4"/>
        <v>0</v>
      </c>
      <c r="AO40">
        <f t="shared" si="5"/>
        <v>116.43980534908258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0.38710718214209683</v>
      </c>
      <c r="K41" s="6">
        <v>1.5184787692703001</v>
      </c>
      <c r="L41" s="6">
        <v>0</v>
      </c>
      <c r="M41" s="6">
        <v>0</v>
      </c>
      <c r="N41" s="6">
        <v>0.50625359869708586</v>
      </c>
      <c r="O41" s="6">
        <v>2.333212562544542E-2</v>
      </c>
      <c r="P41" s="6">
        <v>0.32298142174684752</v>
      </c>
      <c r="Q41" s="6">
        <v>0</v>
      </c>
      <c r="R41" s="7">
        <v>1.0015000000000001</v>
      </c>
      <c r="S41" s="8">
        <v>47926.967331394728</v>
      </c>
      <c r="T41" s="7">
        <v>1.1106</v>
      </c>
      <c r="U41" s="8">
        <v>123808.00342216851</v>
      </c>
      <c r="V41" s="7">
        <v>0.73650000000000004</v>
      </c>
      <c r="W41" s="8">
        <v>187999.82466230754</v>
      </c>
      <c r="X41" s="7"/>
      <c r="Y41" s="8"/>
      <c r="AD41" s="7">
        <v>0.78979999999999995</v>
      </c>
      <c r="AE41" s="8">
        <v>62678.247279973933</v>
      </c>
      <c r="AF41" s="7">
        <v>0.9698</v>
      </c>
      <c r="AG41" s="8">
        <v>2888.7038892816122</v>
      </c>
      <c r="AH41" s="7">
        <v>0.28560000000000002</v>
      </c>
      <c r="AI41" s="8">
        <v>39987.684968930545</v>
      </c>
      <c r="AJ41" s="9">
        <v>1.0667525967673266</v>
      </c>
      <c r="AK41" s="9">
        <v>2.299416223686682</v>
      </c>
      <c r="AL41" s="9">
        <v>4.8959522903731001</v>
      </c>
      <c r="AM41">
        <f t="shared" si="3"/>
        <v>66.037577435011073</v>
      </c>
      <c r="AN41">
        <f t="shared" si="4"/>
        <v>7.9066779899645834</v>
      </c>
      <c r="AO41">
        <f t="shared" si="5"/>
        <v>30.277069184139442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0.31299297275712951</v>
      </c>
      <c r="K42" s="6">
        <v>1.5542216469173895</v>
      </c>
      <c r="L42" s="6">
        <v>0</v>
      </c>
      <c r="M42" s="6">
        <v>0</v>
      </c>
      <c r="N42" s="6">
        <v>0.43427273905381542</v>
      </c>
      <c r="O42" s="6">
        <v>0</v>
      </c>
      <c r="P42" s="6">
        <v>0.38997550002478037</v>
      </c>
      <c r="Q42" s="6">
        <v>0</v>
      </c>
      <c r="R42" s="7">
        <v>1.0015000000000001</v>
      </c>
      <c r="S42" s="8">
        <v>40167.9479673346</v>
      </c>
      <c r="T42" s="7">
        <v>1.1106</v>
      </c>
      <c r="U42" s="8">
        <v>128334.98341352023</v>
      </c>
      <c r="V42" s="7">
        <v>0.73650000000000004</v>
      </c>
      <c r="W42" s="8">
        <v>199461.00927807728</v>
      </c>
      <c r="X42" s="7"/>
      <c r="Y42" s="8"/>
      <c r="AD42" s="7">
        <v>0.78979999999999995</v>
      </c>
      <c r="AE42" s="8">
        <v>55732.384763415401</v>
      </c>
      <c r="AF42" s="7"/>
      <c r="AG42" s="8"/>
      <c r="AH42" s="7">
        <v>0.28560000000000002</v>
      </c>
      <c r="AI42" s="8">
        <v>50047.499327359445</v>
      </c>
      <c r="AJ42" s="9">
        <v>1.0667525967673266</v>
      </c>
      <c r="AK42" s="9">
        <v>2.299416223686682</v>
      </c>
      <c r="AL42" s="9">
        <v>4.8959522903731001</v>
      </c>
      <c r="AM42">
        <f t="shared" si="3"/>
        <v>67.592010133140974</v>
      </c>
      <c r="AN42">
        <f t="shared" si="4"/>
        <v>6.392892622188473</v>
      </c>
      <c r="AO42">
        <f t="shared" si="5"/>
        <v>36.557258094009534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1.2051945920914908</v>
      </c>
      <c r="Q43" s="6">
        <v>0</v>
      </c>
      <c r="R43" s="7"/>
      <c r="S43" s="8"/>
      <c r="T43" s="7">
        <v>1.1106</v>
      </c>
      <c r="U43" s="8">
        <v>128452.90646561161</v>
      </c>
      <c r="V43" s="7"/>
      <c r="W43" s="8"/>
      <c r="X43" s="7"/>
      <c r="Y43" s="8"/>
      <c r="AD43" s="7"/>
      <c r="AE43" s="8"/>
      <c r="AF43" s="7"/>
      <c r="AG43" s="8"/>
      <c r="AH43" s="7">
        <v>0.28560000000000002</v>
      </c>
      <c r="AI43" s="8">
        <v>154810.7482107892</v>
      </c>
      <c r="AJ43" s="9">
        <v>1.0667525967673266</v>
      </c>
      <c r="AK43" s="9">
        <v>2.299416223686682</v>
      </c>
      <c r="AL43" s="9">
        <v>4.8959522903731001</v>
      </c>
      <c r="AM43">
        <f t="shared" si="3"/>
        <v>0</v>
      </c>
      <c r="AN43">
        <f t="shared" si="4"/>
        <v>0</v>
      </c>
      <c r="AO43">
        <f t="shared" si="5"/>
        <v>112.97789156958203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5.4487033749325321E-2</v>
      </c>
      <c r="K44" s="6">
        <v>1.3211495878932389</v>
      </c>
      <c r="L44" s="6">
        <v>0</v>
      </c>
      <c r="M44" s="6">
        <v>0</v>
      </c>
      <c r="N44" s="6">
        <v>0.18085483984063758</v>
      </c>
      <c r="O44" s="6">
        <v>0</v>
      </c>
      <c r="P44" s="6">
        <v>0</v>
      </c>
      <c r="Q44" s="6">
        <v>0.14148987730627785</v>
      </c>
      <c r="R44" s="7">
        <v>1.0023</v>
      </c>
      <c r="S44" s="8">
        <v>7111.2649332253413</v>
      </c>
      <c r="T44" s="7">
        <v>1.1114999999999999</v>
      </c>
      <c r="U44" s="8">
        <v>130512.97609522368</v>
      </c>
      <c r="V44" s="7">
        <v>0.73650000000000004</v>
      </c>
      <c r="W44" s="8">
        <v>172427.16458292492</v>
      </c>
      <c r="X44" s="7">
        <v>0.7631</v>
      </c>
      <c r="Y44" s="8">
        <v>18466.264974590373</v>
      </c>
      <c r="AD44" s="7">
        <v>0.80400000000000005</v>
      </c>
      <c r="AE44" s="8">
        <v>23603.903388826639</v>
      </c>
      <c r="AF44" s="7"/>
      <c r="AG44" s="8"/>
      <c r="AH44" s="7"/>
      <c r="AI44" s="8"/>
      <c r="AJ44" s="9">
        <v>1.0667525967673266</v>
      </c>
      <c r="AK44" s="9">
        <v>2.299416223686682</v>
      </c>
      <c r="AL44" s="9">
        <v>4.8959522903731001</v>
      </c>
      <c r="AM44">
        <f t="shared" si="3"/>
        <v>57.455869636990897</v>
      </c>
      <c r="AN44">
        <f t="shared" si="4"/>
        <v>1.1128996059962237</v>
      </c>
      <c r="AO44">
        <f t="shared" si="5"/>
        <v>0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1.3168929212605252E-2</v>
      </c>
      <c r="K45" s="6">
        <v>0.72026211449707345</v>
      </c>
      <c r="L45" s="6">
        <v>0</v>
      </c>
      <c r="M45" s="6">
        <v>0</v>
      </c>
      <c r="N45" s="6">
        <v>3.2720676032302873E-2</v>
      </c>
      <c r="O45" s="6">
        <v>1.5734022493247898E-2</v>
      </c>
      <c r="P45" s="6">
        <v>0.20824003664092972</v>
      </c>
      <c r="Q45" s="6">
        <v>0</v>
      </c>
      <c r="R45" s="7">
        <v>1.0005999999999999</v>
      </c>
      <c r="S45" s="8">
        <v>2075.0534849983615</v>
      </c>
      <c r="T45" s="7">
        <v>1.1097999999999999</v>
      </c>
      <c r="U45" s="8">
        <v>157571.92186986073</v>
      </c>
      <c r="V45" s="7">
        <v>0.73560000000000003</v>
      </c>
      <c r="W45" s="8">
        <v>113493.08563135353</v>
      </c>
      <c r="X45" s="7"/>
      <c r="Y45" s="8"/>
      <c r="AD45" s="7">
        <v>0.80149999999999999</v>
      </c>
      <c r="AE45" s="8">
        <v>5155.8598072910527</v>
      </c>
      <c r="AF45" s="7">
        <v>0.97230000000000005</v>
      </c>
      <c r="AG45" s="8">
        <v>2479.2401630046893</v>
      </c>
      <c r="AH45" s="7">
        <v>0.2848</v>
      </c>
      <c r="AI45" s="8">
        <v>32812.782783761511</v>
      </c>
      <c r="AJ45" s="9">
        <v>1.0667525967673266</v>
      </c>
      <c r="AK45" s="9">
        <v>2.299416223686682</v>
      </c>
      <c r="AL45" s="9">
        <v>4.8959522903731001</v>
      </c>
      <c r="AM45">
        <f t="shared" si="3"/>
        <v>31.323694556797921</v>
      </c>
      <c r="AN45">
        <f t="shared" si="4"/>
        <v>0.26897584844728345</v>
      </c>
      <c r="AO45">
        <f t="shared" si="5"/>
        <v>19.520930839257169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0.13769107421446203</v>
      </c>
      <c r="K46" s="6">
        <v>1.0799000426465348</v>
      </c>
      <c r="L46" s="6">
        <v>0</v>
      </c>
      <c r="M46" s="6">
        <v>0</v>
      </c>
      <c r="N46" s="6">
        <v>0.60732919959846055</v>
      </c>
      <c r="O46" s="6">
        <v>6.875448837672489E-2</v>
      </c>
      <c r="P46" s="6">
        <v>0</v>
      </c>
      <c r="Q46" s="6">
        <v>0.69490726582418616</v>
      </c>
      <c r="R46" s="7">
        <v>1.0015000000000001</v>
      </c>
      <c r="S46" s="8">
        <v>17397.876437727351</v>
      </c>
      <c r="T46" s="7">
        <v>1.1106</v>
      </c>
      <c r="U46" s="8">
        <v>126354.42447510523</v>
      </c>
      <c r="V46" s="7">
        <v>0.73560000000000003</v>
      </c>
      <c r="W46" s="8">
        <v>136450.14837924449</v>
      </c>
      <c r="X46" s="7">
        <v>0.76229999999999998</v>
      </c>
      <c r="Y46" s="8">
        <v>87804.607636784</v>
      </c>
      <c r="AD46" s="7">
        <v>0.80310000000000004</v>
      </c>
      <c r="AE46" s="8">
        <v>76738.731482189789</v>
      </c>
      <c r="AF46" s="7">
        <v>0.98480000000000001</v>
      </c>
      <c r="AG46" s="8">
        <v>8687.4338089213852</v>
      </c>
      <c r="AH46" s="7"/>
      <c r="AI46" s="8"/>
      <c r="AJ46" s="9">
        <v>1.0667525967673266</v>
      </c>
      <c r="AK46" s="9">
        <v>2.299416223686682</v>
      </c>
      <c r="AL46" s="9">
        <v>4.8959522903731001</v>
      </c>
      <c r="AM46">
        <f t="shared" si="3"/>
        <v>46.9640959962924</v>
      </c>
      <c r="AN46">
        <f t="shared" si="4"/>
        <v>2.8123450975043949</v>
      </c>
      <c r="AO46">
        <f t="shared" si="5"/>
        <v>0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0.12444827209674583</v>
      </c>
      <c r="K47" s="6">
        <v>0.49390079342697346</v>
      </c>
      <c r="L47" s="6">
        <v>0</v>
      </c>
      <c r="M47" s="6">
        <v>0</v>
      </c>
      <c r="N47" s="6">
        <v>0.44643892040312888</v>
      </c>
      <c r="O47" s="6">
        <v>3.5523523797649136E-2</v>
      </c>
      <c r="P47" s="6">
        <v>0</v>
      </c>
      <c r="Q47" s="6">
        <v>0.31125521397913436</v>
      </c>
      <c r="R47" s="7">
        <v>1.0023</v>
      </c>
      <c r="S47" s="8">
        <v>19075.514004671946</v>
      </c>
      <c r="T47" s="7">
        <v>1.1106</v>
      </c>
      <c r="U47" s="8">
        <v>153280.66580018628</v>
      </c>
      <c r="V47" s="7">
        <v>0.73650000000000004</v>
      </c>
      <c r="W47" s="8">
        <v>75705.442455726763</v>
      </c>
      <c r="X47" s="7">
        <v>0.76229999999999998</v>
      </c>
      <c r="Y47" s="8">
        <v>47709.406432501164</v>
      </c>
      <c r="AD47" s="7">
        <v>0.80310000000000004</v>
      </c>
      <c r="AE47" s="8">
        <v>68430.454958507966</v>
      </c>
      <c r="AF47" s="7">
        <v>0.96899999999999997</v>
      </c>
      <c r="AG47" s="8">
        <v>5445.0693792724214</v>
      </c>
      <c r="AH47" s="7"/>
      <c r="AI47" s="8"/>
      <c r="AJ47" s="9">
        <v>1.0667525967673266</v>
      </c>
      <c r="AK47" s="9">
        <v>2.299416223686682</v>
      </c>
      <c r="AL47" s="9">
        <v>4.8959522903731001</v>
      </c>
      <c r="AM47">
        <f t="shared" si="3"/>
        <v>21.479399350983805</v>
      </c>
      <c r="AN47">
        <f t="shared" si="4"/>
        <v>2.5418603923377314</v>
      </c>
      <c r="AO47">
        <f t="shared" si="5"/>
        <v>0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0.15219849950951964</v>
      </c>
      <c r="K48" s="6">
        <v>1.4010289521491972</v>
      </c>
      <c r="L48" s="6">
        <v>0</v>
      </c>
      <c r="M48" s="6">
        <v>0</v>
      </c>
      <c r="N48" s="6">
        <v>0.10141083445864585</v>
      </c>
      <c r="O48" s="6">
        <v>0</v>
      </c>
      <c r="P48" s="6">
        <v>0.44783116972338727</v>
      </c>
      <c r="Q48" s="6">
        <v>0.43609276360159666</v>
      </c>
      <c r="R48" s="7">
        <v>1.0015000000000001</v>
      </c>
      <c r="S48" s="8">
        <v>20050.175714559584</v>
      </c>
      <c r="T48" s="7">
        <v>1.1106</v>
      </c>
      <c r="U48" s="8">
        <v>131737.01304003655</v>
      </c>
      <c r="V48" s="7">
        <v>0.73650000000000004</v>
      </c>
      <c r="W48" s="8">
        <v>184567.36933874752</v>
      </c>
      <c r="X48" s="7">
        <v>0.76229999999999998</v>
      </c>
      <c r="Y48" s="8">
        <v>57449.558085249111</v>
      </c>
      <c r="AD48" s="7">
        <v>0.80310000000000004</v>
      </c>
      <c r="AE48" s="8">
        <v>13359.560421479615</v>
      </c>
      <c r="AF48" s="7"/>
      <c r="AG48" s="8"/>
      <c r="AH48" s="7">
        <v>0.2848</v>
      </c>
      <c r="AI48" s="8">
        <v>58995.940645584691</v>
      </c>
      <c r="AJ48" s="9">
        <v>1.0667525967673266</v>
      </c>
      <c r="AK48" s="9">
        <v>2.299416223686682</v>
      </c>
      <c r="AL48" s="9">
        <v>4.8959522903731001</v>
      </c>
      <c r="AM48">
        <f t="shared" si="3"/>
        <v>60.929767204256322</v>
      </c>
      <c r="AN48">
        <f t="shared" si="4"/>
        <v>3.108659776133587</v>
      </c>
      <c r="AO48">
        <f t="shared" si="5"/>
        <v>41.980790211384452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0.12646056872575534</v>
      </c>
      <c r="K49" s="6">
        <v>1.3045345959694106</v>
      </c>
      <c r="L49" s="6">
        <v>0</v>
      </c>
      <c r="M49" s="6">
        <v>0</v>
      </c>
      <c r="N49" s="6">
        <v>0.10180527116267432</v>
      </c>
      <c r="O49" s="6">
        <v>0</v>
      </c>
      <c r="P49" s="6">
        <v>0.45984995542038637</v>
      </c>
      <c r="Q49" s="6">
        <v>0.21677476399707626</v>
      </c>
      <c r="R49" s="7">
        <v>1.0015000000000001</v>
      </c>
      <c r="S49" s="8">
        <v>14119.060444100593</v>
      </c>
      <c r="T49" s="7">
        <v>1.1106</v>
      </c>
      <c r="U49" s="8">
        <v>111647.92777991881</v>
      </c>
      <c r="V49" s="7">
        <v>0.73560000000000003</v>
      </c>
      <c r="W49" s="8">
        <v>145648.58435719833</v>
      </c>
      <c r="X49" s="7">
        <v>0.76229999999999998</v>
      </c>
      <c r="Y49" s="8">
        <v>24202.453195254515</v>
      </c>
      <c r="AD49" s="7">
        <v>0.80310000000000004</v>
      </c>
      <c r="AE49" s="8">
        <v>11366.347562385314</v>
      </c>
      <c r="AF49" s="7"/>
      <c r="AG49" s="8"/>
      <c r="AH49" s="7">
        <v>0.27650000000000002</v>
      </c>
      <c r="AI49" s="8">
        <v>51341.294612374186</v>
      </c>
      <c r="AJ49" s="9">
        <v>1.0667525967673266</v>
      </c>
      <c r="AK49" s="9">
        <v>2.299416223686682</v>
      </c>
      <c r="AL49" s="9">
        <v>4.8959522903731001</v>
      </c>
      <c r="AM49">
        <f t="shared" si="3"/>
        <v>56.733295283001631</v>
      </c>
      <c r="AN49">
        <f t="shared" si="4"/>
        <v>2.5829616226942091</v>
      </c>
      <c r="AO49">
        <f t="shared" si="5"/>
        <v>43.10746060650893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0.55537939327113295</v>
      </c>
      <c r="K50" s="6">
        <v>1.5399987993791306</v>
      </c>
      <c r="L50" s="6">
        <v>0</v>
      </c>
      <c r="M50" s="6">
        <v>0</v>
      </c>
      <c r="N50" s="6">
        <v>0.29180938553447749</v>
      </c>
      <c r="O50" s="6">
        <v>0</v>
      </c>
      <c r="P50" s="6">
        <v>4.9907023754440817E-2</v>
      </c>
      <c r="Q50" s="6">
        <v>0</v>
      </c>
      <c r="R50" s="7">
        <v>1.0015000000000001</v>
      </c>
      <c r="S50" s="8">
        <v>80442.26970284144</v>
      </c>
      <c r="T50" s="7">
        <v>1.1106</v>
      </c>
      <c r="U50" s="8">
        <v>144842.01372514735</v>
      </c>
      <c r="V50" s="7">
        <v>0.73650000000000004</v>
      </c>
      <c r="W50" s="8">
        <v>223056.52723638248</v>
      </c>
      <c r="AD50" s="7">
        <v>0.78979999999999995</v>
      </c>
      <c r="AE50" s="8">
        <v>42266.259024711602</v>
      </c>
      <c r="AF50" s="7"/>
      <c r="AG50" s="8"/>
      <c r="AH50" s="7">
        <v>0.28560000000000002</v>
      </c>
      <c r="AI50" s="8">
        <v>7228.6338196219713</v>
      </c>
      <c r="AJ50" s="9">
        <v>1.0667525967673266</v>
      </c>
      <c r="AK50" s="9">
        <v>2.299416223686682</v>
      </c>
      <c r="AL50" s="9">
        <v>4.8959522903731001</v>
      </c>
      <c r="AM50">
        <f t="shared" si="3"/>
        <v>66.973468461922565</v>
      </c>
      <c r="AN50">
        <f t="shared" si="4"/>
        <v>11.343643898719646</v>
      </c>
      <c r="AO50">
        <f t="shared" si="5"/>
        <v>4.6784065870266849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0.74980171297559295</v>
      </c>
      <c r="K51" s="6">
        <v>1.2658833188052669</v>
      </c>
      <c r="L51" s="6">
        <v>0</v>
      </c>
      <c r="M51" s="6">
        <v>0</v>
      </c>
      <c r="N51" s="6">
        <v>0.25462081432571787</v>
      </c>
      <c r="O51" s="6">
        <v>0</v>
      </c>
      <c r="P51" s="6">
        <v>0.14214509585393567</v>
      </c>
      <c r="Q51" s="6">
        <v>0</v>
      </c>
      <c r="R51" s="7">
        <v>1.0015000000000001</v>
      </c>
      <c r="S51" s="8">
        <v>113261.11498686798</v>
      </c>
      <c r="T51" s="7">
        <v>1.1106</v>
      </c>
      <c r="U51" s="8">
        <v>151054.75624667556</v>
      </c>
      <c r="V51" s="7">
        <v>0.73560000000000003</v>
      </c>
      <c r="W51" s="8">
        <v>191217.69615886229</v>
      </c>
      <c r="AD51" s="7">
        <v>0.78900000000000003</v>
      </c>
      <c r="AE51" s="8">
        <v>38461.685043301346</v>
      </c>
      <c r="AF51" s="7"/>
      <c r="AG51" s="8"/>
      <c r="AH51" s="7">
        <v>0.2848</v>
      </c>
      <c r="AI51" s="8">
        <v>21471.692805876588</v>
      </c>
      <c r="AJ51" s="9">
        <v>1.0667525967673266</v>
      </c>
      <c r="AK51" s="9">
        <v>2.299416223686682</v>
      </c>
      <c r="AL51" s="9">
        <v>4.8959522903731001</v>
      </c>
      <c r="AM51">
        <f t="shared" si="3"/>
        <v>55.052378328255024</v>
      </c>
      <c r="AN51">
        <f t="shared" si="4"/>
        <v>15.314726706996845</v>
      </c>
      <c r="AO51">
        <f t="shared" si="5"/>
        <v>13.32502927901843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5.0622265440053923E-2</v>
      </c>
      <c r="K52" s="6">
        <v>1.6719895388111103</v>
      </c>
      <c r="L52" s="6">
        <v>0</v>
      </c>
      <c r="M52" s="6">
        <v>0</v>
      </c>
      <c r="N52" s="6">
        <v>0.52080074818341549</v>
      </c>
      <c r="O52" s="6">
        <v>0</v>
      </c>
      <c r="P52" s="6">
        <v>0.41326525468052483</v>
      </c>
      <c r="Q52" s="6">
        <v>0</v>
      </c>
      <c r="R52" s="7">
        <v>1.0015000000000001</v>
      </c>
      <c r="S52" s="8">
        <v>6577.1472155462779</v>
      </c>
      <c r="T52" s="7">
        <v>1.1106</v>
      </c>
      <c r="U52" s="8">
        <v>129925.9754254742</v>
      </c>
      <c r="V52" s="7">
        <v>0.73560000000000003</v>
      </c>
      <c r="W52" s="8">
        <v>217234.87173122226</v>
      </c>
      <c r="AD52" s="7">
        <v>0.78979999999999995</v>
      </c>
      <c r="AE52" s="8">
        <v>67665.545210047014</v>
      </c>
      <c r="AF52" s="7"/>
      <c r="AG52" s="8"/>
      <c r="AH52" s="7">
        <v>0.28560000000000002</v>
      </c>
      <c r="AI52" s="8">
        <v>53693.891323824202</v>
      </c>
      <c r="AJ52" s="9">
        <v>1.0667525967673266</v>
      </c>
      <c r="AK52" s="9">
        <v>2.299416223686682</v>
      </c>
      <c r="AL52" s="9">
        <v>4.8959522903731001</v>
      </c>
      <c r="AM52">
        <f t="shared" si="3"/>
        <v>72.71365321283109</v>
      </c>
      <c r="AN52">
        <f t="shared" si="4"/>
        <v>1.033961575556861</v>
      </c>
      <c r="AO52">
        <f t="shared" si="5"/>
        <v>38.740496712440972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5.7090068453199909E-2</v>
      </c>
      <c r="K53" s="6">
        <v>2.3530184598063446</v>
      </c>
      <c r="L53" s="6">
        <v>0</v>
      </c>
      <c r="M53" s="6">
        <v>0</v>
      </c>
      <c r="N53" s="6">
        <v>0.47060465510769789</v>
      </c>
      <c r="O53" s="6">
        <v>3.7456284972963078E-2</v>
      </c>
      <c r="P53" s="6">
        <v>0.15379870890835715</v>
      </c>
      <c r="Q53" s="6">
        <v>0</v>
      </c>
      <c r="R53" s="7">
        <v>1.0147999999999999</v>
      </c>
      <c r="S53" s="8">
        <v>7055.5644994113782</v>
      </c>
      <c r="T53" s="7">
        <v>1.1097999999999999</v>
      </c>
      <c r="U53" s="8">
        <v>123586.54824867201</v>
      </c>
      <c r="V53" s="7">
        <v>0.73560000000000003</v>
      </c>
      <c r="W53" s="8">
        <v>290801.42941287271</v>
      </c>
      <c r="AD53" s="7">
        <v>0.78900000000000003</v>
      </c>
      <c r="AE53" s="8">
        <v>58160.404914517159</v>
      </c>
      <c r="AF53" s="7">
        <v>0.97560000000000002</v>
      </c>
      <c r="AG53" s="8">
        <v>4629.0929700271099</v>
      </c>
      <c r="AH53" s="7">
        <v>0.2848</v>
      </c>
      <c r="AI53" s="8">
        <v>19007.451559086141</v>
      </c>
      <c r="AJ53" s="9">
        <v>1.0667525967673266</v>
      </c>
      <c r="AK53" s="9">
        <v>2.299416223686682</v>
      </c>
      <c r="AL53" s="9">
        <v>4.8959522903731001</v>
      </c>
      <c r="AM53">
        <f t="shared" si="3"/>
        <v>102.33112368119772</v>
      </c>
      <c r="AN53">
        <f t="shared" si="4"/>
        <v>1.1660666825829977</v>
      </c>
      <c r="AO53">
        <f t="shared" si="5"/>
        <v>14.417467496627316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</v>
      </c>
      <c r="K54" s="6">
        <v>1.9678357624927811</v>
      </c>
      <c r="L54" s="6">
        <v>0</v>
      </c>
      <c r="M54" s="6">
        <v>0</v>
      </c>
      <c r="N54" s="6">
        <v>0.23240568043468085</v>
      </c>
      <c r="O54" s="6">
        <v>0</v>
      </c>
      <c r="P54" s="6">
        <v>0.20030552022072526</v>
      </c>
      <c r="Q54" s="6">
        <v>0</v>
      </c>
      <c r="R54" s="7"/>
      <c r="S54" s="8"/>
      <c r="T54" s="7">
        <v>1.1106</v>
      </c>
      <c r="U54" s="8">
        <v>133331.68278003385</v>
      </c>
      <c r="V54" s="7">
        <v>0.73650000000000004</v>
      </c>
      <c r="W54" s="8">
        <v>262374.85364789353</v>
      </c>
      <c r="AD54" s="7">
        <v>0.78979999999999995</v>
      </c>
      <c r="AE54" s="8">
        <v>30987.040459994787</v>
      </c>
      <c r="AF54" s="7"/>
      <c r="AG54" s="8"/>
      <c r="AH54" s="7">
        <v>0.28560000000000002</v>
      </c>
      <c r="AI54" s="8">
        <v>26707.072081159396</v>
      </c>
      <c r="AJ54" s="9">
        <v>1.0667525967673266</v>
      </c>
      <c r="AK54" s="9">
        <v>2.299416223686682</v>
      </c>
      <c r="AL54" s="9">
        <v>4.8959522903731001</v>
      </c>
      <c r="AM54">
        <f t="shared" si="3"/>
        <v>85.579798134055352</v>
      </c>
      <c r="AN54">
        <f t="shared" si="4"/>
        <v>0</v>
      </c>
      <c r="AO54">
        <f t="shared" si="5"/>
        <v>18.777129845076406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7.0598867722087191E-2</v>
      </c>
      <c r="L55" s="6">
        <v>0</v>
      </c>
      <c r="M55" s="6">
        <v>0</v>
      </c>
      <c r="N55" s="6">
        <v>0.69381620831350121</v>
      </c>
      <c r="O55" s="6">
        <v>0</v>
      </c>
      <c r="P55" s="6">
        <v>1.0087656987953326</v>
      </c>
      <c r="Q55" s="6">
        <v>0</v>
      </c>
      <c r="R55" s="7"/>
      <c r="S55" s="8"/>
      <c r="T55" s="7">
        <v>1.1097999999999999</v>
      </c>
      <c r="U55" s="8">
        <v>128612.15584811477</v>
      </c>
      <c r="V55" s="7">
        <v>0.73560000000000003</v>
      </c>
      <c r="W55" s="8">
        <v>9079.8725781735175</v>
      </c>
      <c r="AD55" s="7">
        <v>0.78900000000000003</v>
      </c>
      <c r="AE55" s="8">
        <v>89233.198313564077</v>
      </c>
      <c r="AF55" s="7"/>
      <c r="AG55" s="8"/>
      <c r="AH55" s="7">
        <v>0.2848</v>
      </c>
      <c r="AI55" s="8">
        <v>129739.53126769772</v>
      </c>
      <c r="AJ55" s="9">
        <v>1.0667525967673266</v>
      </c>
      <c r="AK55" s="9">
        <v>2.299416223686682</v>
      </c>
      <c r="AL55" s="9">
        <v>4.8959522903731001</v>
      </c>
      <c r="AM55">
        <f t="shared" si="3"/>
        <v>3.070295277333269</v>
      </c>
      <c r="AN55">
        <f t="shared" si="4"/>
        <v>0</v>
      </c>
      <c r="AO55">
        <f t="shared" si="5"/>
        <v>94.564166223010218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0</v>
      </c>
      <c r="K56" s="6">
        <v>7.8367877667226457E-2</v>
      </c>
      <c r="L56" s="6">
        <v>0</v>
      </c>
      <c r="M56" s="6">
        <v>0</v>
      </c>
      <c r="N56" s="6">
        <v>4.736818408890129E-2</v>
      </c>
      <c r="O56" s="6">
        <v>0</v>
      </c>
      <c r="P56" s="6">
        <v>0.62014396625069002</v>
      </c>
      <c r="Q56" s="6">
        <v>0</v>
      </c>
      <c r="R56" s="7"/>
      <c r="S56" s="8"/>
      <c r="T56" s="7">
        <v>1.1114999999999999</v>
      </c>
      <c r="U56" s="8">
        <v>136894.23914999873</v>
      </c>
      <c r="V56" s="7">
        <v>0.73729999999999996</v>
      </c>
      <c r="W56" s="8">
        <v>10728.110987055143</v>
      </c>
      <c r="AD56" s="7">
        <v>0.79059999999999997</v>
      </c>
      <c r="AE56" s="8">
        <v>6484.431520767218</v>
      </c>
      <c r="AF56" s="7"/>
      <c r="AG56" s="8"/>
      <c r="AH56" s="7">
        <v>0.28560000000000002</v>
      </c>
      <c r="AI56" s="8">
        <v>84894.136423350705</v>
      </c>
      <c r="AJ56" s="9">
        <v>1.0667525967673266</v>
      </c>
      <c r="AK56" s="9">
        <v>2.299416223686682</v>
      </c>
      <c r="AL56" s="9">
        <v>4.8959522903731001</v>
      </c>
      <c r="AM56">
        <f t="shared" si="3"/>
        <v>3.4081640748615007</v>
      </c>
      <c r="AN56">
        <f t="shared" si="4"/>
        <v>0</v>
      </c>
      <c r="AO56">
        <f t="shared" si="5"/>
        <v>58.133813606825647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0</v>
      </c>
      <c r="K57" s="6">
        <v>8.1028504771101073E-2</v>
      </c>
      <c r="L57" s="6">
        <v>0</v>
      </c>
      <c r="M57" s="6">
        <v>0</v>
      </c>
      <c r="N57" s="6">
        <v>5.9261791504779539E-2</v>
      </c>
      <c r="O57" s="6">
        <v>0</v>
      </c>
      <c r="P57" s="6">
        <v>0.57890011977087907</v>
      </c>
      <c r="Q57" s="6">
        <v>0</v>
      </c>
      <c r="R57" s="7"/>
      <c r="S57" s="8"/>
      <c r="T57" s="7">
        <v>1.1106</v>
      </c>
      <c r="U57" s="8">
        <v>129831.25887413425</v>
      </c>
      <c r="V57" s="7">
        <v>0.73650000000000004</v>
      </c>
      <c r="W57" s="8">
        <v>10520.032779120846</v>
      </c>
      <c r="AD57" s="7">
        <v>0.78979999999999995</v>
      </c>
      <c r="AE57" s="8">
        <v>7694.0329942020016</v>
      </c>
      <c r="AF57" s="7"/>
      <c r="AG57" s="8"/>
      <c r="AH57" s="7">
        <v>0.28399999999999997</v>
      </c>
      <c r="AI57" s="8">
        <v>75159.33131224032</v>
      </c>
      <c r="AJ57" s="9">
        <v>1.0667525967673266</v>
      </c>
      <c r="AK57" s="9">
        <v>2.299416223686682</v>
      </c>
      <c r="AL57" s="9">
        <v>4.8959522903731001</v>
      </c>
      <c r="AM57">
        <f t="shared" si="3"/>
        <v>3.5238728828827295</v>
      </c>
      <c r="AN57">
        <f t="shared" si="4"/>
        <v>0</v>
      </c>
      <c r="AO57">
        <f t="shared" si="5"/>
        <v>54.267514466350541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0.11782850422568084</v>
      </c>
      <c r="K58" s="6">
        <v>1.51932924151294</v>
      </c>
      <c r="L58" s="6">
        <v>0</v>
      </c>
      <c r="M58" s="6">
        <v>0</v>
      </c>
      <c r="N58" s="6">
        <v>0</v>
      </c>
      <c r="O58" s="6">
        <v>0</v>
      </c>
      <c r="P58" s="6">
        <v>0.39880445168391493</v>
      </c>
      <c r="Q58" s="6">
        <v>0</v>
      </c>
      <c r="R58" s="7">
        <v>1.0015000000000001</v>
      </c>
      <c r="S58" s="8">
        <v>17790.328723612336</v>
      </c>
      <c r="T58" s="7">
        <v>1.1106</v>
      </c>
      <c r="U58" s="8">
        <v>150984.93221587478</v>
      </c>
      <c r="V58" s="7">
        <v>0.73560000000000003</v>
      </c>
      <c r="W58" s="8">
        <v>229395.8225434277</v>
      </c>
      <c r="AD58" s="7"/>
      <c r="AE58" s="8"/>
      <c r="AF58" s="7"/>
      <c r="AG58" s="8"/>
      <c r="AH58" s="7">
        <v>0.28560000000000002</v>
      </c>
      <c r="AI58" s="8">
        <v>60213.463104885006</v>
      </c>
      <c r="AJ58" s="9">
        <v>1.0667525967673266</v>
      </c>
      <c r="AK58" s="9">
        <v>2.299416223686682</v>
      </c>
      <c r="AL58" s="9">
        <v>4.8959522903731001</v>
      </c>
      <c r="AM58">
        <f t="shared" si="3"/>
        <v>66.074563876781781</v>
      </c>
      <c r="AN58">
        <f t="shared" si="4"/>
        <v>2.4066513976732731</v>
      </c>
      <c r="AO58">
        <f t="shared" si="5"/>
        <v>37.384905637206494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0.17674982192875438</v>
      </c>
      <c r="K59" s="6">
        <v>1.8463567276083441</v>
      </c>
      <c r="L59" s="6">
        <v>0</v>
      </c>
      <c r="M59" s="6">
        <v>0</v>
      </c>
      <c r="N59" s="6">
        <v>0.39489472701125383</v>
      </c>
      <c r="O59" s="6">
        <v>0</v>
      </c>
      <c r="P59" s="6">
        <v>0.31443176565943864</v>
      </c>
      <c r="Q59" s="6">
        <v>0</v>
      </c>
      <c r="R59" s="7">
        <v>1.0015000000000001</v>
      </c>
      <c r="S59" s="8">
        <v>22855.550815013903</v>
      </c>
      <c r="T59" s="7">
        <v>1.1106</v>
      </c>
      <c r="U59" s="8">
        <v>129310.1773207256</v>
      </c>
      <c r="V59" s="7">
        <v>0.73650000000000004</v>
      </c>
      <c r="W59" s="8">
        <v>238752.71584434964</v>
      </c>
      <c r="AD59" s="7">
        <v>0.78979999999999995</v>
      </c>
      <c r="AE59" s="8">
        <v>51063.907172844767</v>
      </c>
      <c r="AF59" s="7"/>
      <c r="AG59" s="8"/>
      <c r="AH59" s="7">
        <v>0.28560000000000002</v>
      </c>
      <c r="AI59" s="8">
        <v>40659.227372690853</v>
      </c>
      <c r="AJ59" s="9">
        <v>1.0667525967673266</v>
      </c>
      <c r="AK59" s="9">
        <v>2.299416223686682</v>
      </c>
      <c r="AL59" s="9">
        <v>4.8959522903731001</v>
      </c>
      <c r="AM59">
        <f t="shared" si="3"/>
        <v>80.296760046689499</v>
      </c>
      <c r="AN59">
        <f t="shared" si="4"/>
        <v>3.610121411442206</v>
      </c>
      <c r="AO59">
        <f t="shared" si="5"/>
        <v>29.47560349159577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7.4171866705223313E-2</v>
      </c>
      <c r="K60" s="6">
        <v>1.5774672588817695</v>
      </c>
      <c r="L60" s="6">
        <v>0</v>
      </c>
      <c r="M60" s="6">
        <v>0</v>
      </c>
      <c r="N60" s="6">
        <v>0.44398062466559757</v>
      </c>
      <c r="O60" s="6">
        <v>0</v>
      </c>
      <c r="P60" s="6">
        <v>0.43292298493092718</v>
      </c>
      <c r="Q60" s="6">
        <v>0</v>
      </c>
      <c r="R60" s="7">
        <v>1.0015000000000001</v>
      </c>
      <c r="S60" s="8">
        <v>9223.4702320942633</v>
      </c>
      <c r="T60" s="7">
        <v>1.1097999999999999</v>
      </c>
      <c r="U60" s="8">
        <v>124352.67766349381</v>
      </c>
      <c r="V60" s="7">
        <v>0.73560000000000003</v>
      </c>
      <c r="W60" s="8">
        <v>196162.27756843984</v>
      </c>
      <c r="AD60" s="7">
        <v>0.78900000000000003</v>
      </c>
      <c r="AE60" s="8">
        <v>55210.179507877685</v>
      </c>
      <c r="AF60" s="7"/>
      <c r="AG60" s="8"/>
      <c r="AH60" s="7">
        <v>0.2848</v>
      </c>
      <c r="AI60" s="8">
        <v>53835.132398233174</v>
      </c>
      <c r="AJ60" s="9">
        <v>1.0667525967673266</v>
      </c>
      <c r="AK60" s="9">
        <v>2.299416223686682</v>
      </c>
      <c r="AL60" s="9">
        <v>4.8959522903731001</v>
      </c>
      <c r="AM60">
        <f t="shared" si="3"/>
        <v>68.602945505559546</v>
      </c>
      <c r="AN60">
        <f t="shared" si="4"/>
        <v>1.5149630205969795</v>
      </c>
      <c r="AO60">
        <f t="shared" si="5"/>
        <v>40.583260471345604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0.1900350002438328</v>
      </c>
      <c r="L61" s="6">
        <v>0</v>
      </c>
      <c r="M61" s="6">
        <v>0</v>
      </c>
      <c r="N61" s="6">
        <v>0.71730037588690754</v>
      </c>
      <c r="O61" s="6">
        <v>0</v>
      </c>
      <c r="P61" s="6">
        <v>0.98916442521547143</v>
      </c>
      <c r="Q61" s="6">
        <v>0</v>
      </c>
      <c r="R61" s="7"/>
      <c r="S61" s="8"/>
      <c r="T61" s="7">
        <v>1.1106</v>
      </c>
      <c r="U61" s="8">
        <v>132793.54400267973</v>
      </c>
      <c r="V61" s="7">
        <v>0.73650000000000004</v>
      </c>
      <c r="W61" s="8">
        <v>25235.421166928663</v>
      </c>
      <c r="AD61" s="7">
        <v>0.78979999999999995</v>
      </c>
      <c r="AE61" s="8">
        <v>95252.859028476771</v>
      </c>
      <c r="AF61" s="7"/>
      <c r="AG61" s="8"/>
      <c r="AH61" s="7">
        <v>0.28560000000000002</v>
      </c>
      <c r="AI61" s="8">
        <v>131354.64962573611</v>
      </c>
      <c r="AJ61" s="9">
        <v>1.0667525967673266</v>
      </c>
      <c r="AK61" s="9">
        <v>2.299416223686682</v>
      </c>
      <c r="AL61" s="9">
        <v>4.8959522903731001</v>
      </c>
      <c r="AM61">
        <f t="shared" si="3"/>
        <v>8.2644889727335826</v>
      </c>
      <c r="AN61">
        <f t="shared" si="4"/>
        <v>0</v>
      </c>
      <c r="AO61">
        <f t="shared" si="5"/>
        <v>92.72669485061698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9.5194909620872917E-2</v>
      </c>
      <c r="K62" s="6">
        <v>0.94195407390106556</v>
      </c>
      <c r="L62" s="6">
        <v>0</v>
      </c>
      <c r="M62" s="6">
        <v>0</v>
      </c>
      <c r="N62" s="6">
        <v>0.195481706080047</v>
      </c>
      <c r="O62" s="6">
        <v>0</v>
      </c>
      <c r="P62" s="6">
        <v>0.2028790606800715</v>
      </c>
      <c r="Q62" s="6">
        <v>0</v>
      </c>
      <c r="R62" s="7">
        <v>1.0015000000000001</v>
      </c>
      <c r="S62" s="8">
        <v>12385.142826661999</v>
      </c>
      <c r="T62" s="7">
        <v>1.1106</v>
      </c>
      <c r="U62" s="8">
        <v>130102.99475032403</v>
      </c>
      <c r="V62" s="7">
        <v>0.73560000000000003</v>
      </c>
      <c r="W62" s="8">
        <v>122551.04593179666</v>
      </c>
      <c r="AD62" s="7">
        <v>0.78900000000000003</v>
      </c>
      <c r="AE62" s="8">
        <v>25432.75537991674</v>
      </c>
      <c r="AF62" s="7"/>
      <c r="AG62" s="8"/>
      <c r="AH62" s="7">
        <v>0.2848</v>
      </c>
      <c r="AI62" s="8">
        <v>26395.173366610012</v>
      </c>
      <c r="AJ62" s="9">
        <v>1.0667525967673266</v>
      </c>
      <c r="AK62" s="9">
        <v>2.299416223686682</v>
      </c>
      <c r="AL62" s="9">
        <v>4.8959522903731001</v>
      </c>
      <c r="AM62">
        <f t="shared" si="3"/>
        <v>40.964922496320355</v>
      </c>
      <c r="AN62">
        <f t="shared" si="4"/>
        <v>1.9443594213132847</v>
      </c>
      <c r="AO62">
        <f t="shared" si="5"/>
        <v>19.018379828169493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3.8066565384151686E-2</v>
      </c>
      <c r="K63" s="6">
        <v>0.73403419373318735</v>
      </c>
      <c r="L63" s="6">
        <v>0</v>
      </c>
      <c r="M63" s="6">
        <v>0</v>
      </c>
      <c r="N63" s="6">
        <v>0.17440740846888583</v>
      </c>
      <c r="O63" s="6">
        <v>2.208740282173682E-2</v>
      </c>
      <c r="P63" s="6">
        <v>0.39050259039138541</v>
      </c>
      <c r="Q63" s="6">
        <v>0</v>
      </c>
      <c r="R63" s="7">
        <v>1.0015000000000001</v>
      </c>
      <c r="S63" s="8">
        <v>5070.7592197868416</v>
      </c>
      <c r="T63" s="7">
        <v>1.1106</v>
      </c>
      <c r="U63" s="8">
        <v>133207.68944124281</v>
      </c>
      <c r="V63" s="7">
        <v>0.73560000000000003</v>
      </c>
      <c r="W63" s="8">
        <v>97778.998918063473</v>
      </c>
      <c r="AD63" s="7">
        <v>0.78900000000000003</v>
      </c>
      <c r="AE63" s="8">
        <v>23232.407903575324</v>
      </c>
      <c r="AF63" s="7">
        <v>0.97309999999999997</v>
      </c>
      <c r="AG63" s="8">
        <v>2942.2118956415484</v>
      </c>
      <c r="AH63" s="7">
        <v>0.28560000000000002</v>
      </c>
      <c r="AI63" s="8">
        <v>52017.947786856515</v>
      </c>
      <c r="AJ63" s="9">
        <v>1.0667525967673266</v>
      </c>
      <c r="AK63" s="9">
        <v>2.299416223686682</v>
      </c>
      <c r="AL63" s="9">
        <v>4.8959522903731001</v>
      </c>
      <c r="AM63">
        <f t="shared" si="3"/>
        <v>31.922632630481374</v>
      </c>
      <c r="AN63">
        <f t="shared" si="4"/>
        <v>0.77751095448789165</v>
      </c>
      <c r="AO63">
        <f t="shared" si="5"/>
        <v>36.60666883537565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7.7513895009487535E-2</v>
      </c>
      <c r="K64" s="6">
        <v>1.1614085431680463</v>
      </c>
      <c r="L64" s="6">
        <v>0</v>
      </c>
      <c r="M64" s="6">
        <v>0</v>
      </c>
      <c r="N64" s="6">
        <v>0.31484611000076024</v>
      </c>
      <c r="O64" s="6">
        <v>0</v>
      </c>
      <c r="P64" s="6">
        <v>0.40123306987753432</v>
      </c>
      <c r="Q64" s="6">
        <v>0</v>
      </c>
      <c r="R64" s="7">
        <v>1.0015000000000001</v>
      </c>
      <c r="S64" s="8">
        <v>10225.036578314826</v>
      </c>
      <c r="T64" s="7">
        <v>1.1106</v>
      </c>
      <c r="U64" s="8">
        <v>131912.30523331725</v>
      </c>
      <c r="V64" s="7">
        <v>0.73560000000000003</v>
      </c>
      <c r="W64" s="8">
        <v>153204.07824696566</v>
      </c>
      <c r="AD64" s="7">
        <v>0.78900000000000003</v>
      </c>
      <c r="AE64" s="8">
        <v>41532.076163942867</v>
      </c>
      <c r="AF64" s="7"/>
      <c r="AG64" s="8"/>
      <c r="AH64" s="7">
        <v>0.2848</v>
      </c>
      <c r="AI64" s="8">
        <v>52927.579183386217</v>
      </c>
      <c r="AJ64" s="9">
        <v>1.0667525967673266</v>
      </c>
      <c r="AK64" s="9">
        <v>2.299416223686682</v>
      </c>
      <c r="AL64" s="9">
        <v>4.8959522903731001</v>
      </c>
      <c r="AM64">
        <f t="shared" si="3"/>
        <v>50.508843557950797</v>
      </c>
      <c r="AN64">
        <f t="shared" si="4"/>
        <v>1.583224067806031</v>
      </c>
      <c r="AO64">
        <f t="shared" si="5"/>
        <v>37.612570252317724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0.28301565716283889</v>
      </c>
      <c r="K65" s="6">
        <v>1.6168302299962776</v>
      </c>
      <c r="L65" s="6">
        <v>0</v>
      </c>
      <c r="M65" s="6">
        <v>0</v>
      </c>
      <c r="N65" s="6">
        <v>0.33702951796982067</v>
      </c>
      <c r="O65" s="6">
        <v>0</v>
      </c>
      <c r="P65" s="6">
        <v>0.18505985131357655</v>
      </c>
      <c r="Q65" s="6">
        <v>0</v>
      </c>
      <c r="R65" s="7">
        <v>1.0015000000000001</v>
      </c>
      <c r="S65" s="8">
        <v>37364.576501956552</v>
      </c>
      <c r="T65" s="7">
        <v>1.1097999999999999</v>
      </c>
      <c r="U65" s="8">
        <v>132023.00140044221</v>
      </c>
      <c r="V65" s="7">
        <v>0.73560000000000003</v>
      </c>
      <c r="W65" s="8">
        <v>213458.77971907586</v>
      </c>
      <c r="AD65" s="7">
        <v>0.78900000000000003</v>
      </c>
      <c r="AE65" s="8">
        <v>44495.648522919997</v>
      </c>
      <c r="AF65" s="7"/>
      <c r="AG65" s="8"/>
      <c r="AH65" s="7">
        <v>0.2848</v>
      </c>
      <c r="AI65" s="8">
        <v>24432.157009137944</v>
      </c>
      <c r="AJ65" s="9">
        <v>1.0667525967673266</v>
      </c>
      <c r="AK65" s="9">
        <v>2.299416223686682</v>
      </c>
      <c r="AL65" s="9">
        <v>4.8959522903731001</v>
      </c>
      <c r="AM65">
        <f t="shared" si="3"/>
        <v>70.314813531409897</v>
      </c>
      <c r="AN65">
        <f t="shared" si="4"/>
        <v>5.7806048829219989</v>
      </c>
      <c r="AO65">
        <f t="shared" si="5"/>
        <v>17.34796351791217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0.25645321518003994</v>
      </c>
      <c r="K66" s="6">
        <v>1.6532158806610966</v>
      </c>
      <c r="L66" s="6">
        <v>0</v>
      </c>
      <c r="M66" s="6">
        <v>0</v>
      </c>
      <c r="N66" s="6">
        <v>0.34528797372895947</v>
      </c>
      <c r="O66" s="6">
        <v>0</v>
      </c>
      <c r="P66" s="6">
        <v>0.28316040569933765</v>
      </c>
      <c r="Q66" s="6">
        <v>0</v>
      </c>
      <c r="R66" s="7">
        <v>1.0015000000000001</v>
      </c>
      <c r="S66" s="8">
        <v>33751.474278305403</v>
      </c>
      <c r="T66" s="7">
        <v>1.1106</v>
      </c>
      <c r="U66" s="8">
        <v>131608.70006878479</v>
      </c>
      <c r="V66" s="7">
        <v>0.73560000000000003</v>
      </c>
      <c r="W66" s="8">
        <v>217577.59298687818</v>
      </c>
      <c r="AD66" s="7">
        <v>0.78900000000000003</v>
      </c>
      <c r="AE66" s="8">
        <v>45442.90137185307</v>
      </c>
      <c r="AF66" s="7"/>
      <c r="AG66" s="8"/>
      <c r="AH66" s="7">
        <v>0.2848</v>
      </c>
      <c r="AI66" s="8">
        <v>37266.372905039549</v>
      </c>
      <c r="AJ66" s="9">
        <v>1.0667525967673266</v>
      </c>
      <c r="AK66" s="9">
        <v>2.299416223686682</v>
      </c>
      <c r="AL66" s="9">
        <v>4.8959522903731001</v>
      </c>
      <c r="AM66">
        <f t="shared" si="3"/>
        <v>71.89719997758715</v>
      </c>
      <c r="AN66">
        <f t="shared" si="4"/>
        <v>5.238066058860567</v>
      </c>
      <c r="AO66">
        <f t="shared" si="5"/>
        <v>26.544149651702121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0.14488117720890503</v>
      </c>
      <c r="L67" s="6">
        <v>0</v>
      </c>
      <c r="M67" s="6">
        <v>0</v>
      </c>
      <c r="N67" s="6">
        <v>0.24660052892950871</v>
      </c>
      <c r="O67" s="6">
        <v>0</v>
      </c>
      <c r="P67" s="6">
        <v>0.90159211238370052</v>
      </c>
      <c r="Q67" s="6">
        <v>0</v>
      </c>
      <c r="R67" s="7"/>
      <c r="S67" s="8"/>
      <c r="T67" s="7">
        <v>1.1106</v>
      </c>
      <c r="U67" s="8">
        <v>129493.15836320417</v>
      </c>
      <c r="V67" s="7">
        <v>0.73560000000000003</v>
      </c>
      <c r="W67" s="8">
        <v>18761.121224160186</v>
      </c>
      <c r="AD67" s="7">
        <v>0.78900000000000003</v>
      </c>
      <c r="AE67" s="8">
        <v>31933.081345118782</v>
      </c>
      <c r="AF67" s="7"/>
      <c r="AG67" s="8"/>
      <c r="AH67" s="7">
        <v>0.28560000000000002</v>
      </c>
      <c r="AI67" s="8">
        <v>116750.01018791831</v>
      </c>
      <c r="AJ67" s="9">
        <v>1.0667525967673266</v>
      </c>
      <c r="AK67" s="9">
        <v>2.299416223686682</v>
      </c>
      <c r="AL67" s="9">
        <v>4.8959522903731001</v>
      </c>
      <c r="AM67">
        <f t="shared" ref="AM67:AM97" si="6">(W67/U67)/AK67*100</f>
        <v>6.3007808554388323</v>
      </c>
      <c r="AN67">
        <f t="shared" ref="AN67:AN97" si="7">(S67/U67)/AL67*100</f>
        <v>0</v>
      </c>
      <c r="AO67">
        <f t="shared" ref="AO67:AO97" si="8">(AI67/U67)/AJ67*100</f>
        <v>84.517451854898098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0</v>
      </c>
      <c r="K68" s="6">
        <v>0.20170455799697629</v>
      </c>
      <c r="L68" s="6">
        <v>0</v>
      </c>
      <c r="M68" s="6">
        <v>0</v>
      </c>
      <c r="N68" s="6">
        <v>8.4014284702196948E-2</v>
      </c>
      <c r="O68" s="6">
        <v>0</v>
      </c>
      <c r="P68" s="6">
        <v>0.62757213777654997</v>
      </c>
      <c r="Q68" s="6">
        <v>0</v>
      </c>
      <c r="R68" s="7"/>
      <c r="S68" s="8"/>
      <c r="T68" s="7">
        <v>1.1106</v>
      </c>
      <c r="U68" s="8">
        <v>129687.08419605932</v>
      </c>
      <c r="V68" s="7">
        <v>0.73650000000000004</v>
      </c>
      <c r="W68" s="8">
        <v>26158.475995682795</v>
      </c>
      <c r="AD68" s="7">
        <v>0.78979999999999995</v>
      </c>
      <c r="AE68" s="8">
        <v>10895.567613845515</v>
      </c>
      <c r="AF68" s="7"/>
      <c r="AG68" s="8"/>
      <c r="AH68" s="7">
        <v>0.28560000000000002</v>
      </c>
      <c r="AI68" s="8">
        <v>81388.000670928377</v>
      </c>
      <c r="AJ68" s="9">
        <v>1.0667525967673266</v>
      </c>
      <c r="AK68" s="9">
        <v>2.299416223686682</v>
      </c>
      <c r="AL68" s="9">
        <v>4.8959522903731001</v>
      </c>
      <c r="AM68">
        <f t="shared" si="6"/>
        <v>8.7719898606952036</v>
      </c>
      <c r="AN68">
        <f t="shared" si="7"/>
        <v>0</v>
      </c>
      <c r="AO68">
        <f t="shared" si="8"/>
        <v>58.830148590998185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0</v>
      </c>
      <c r="K69" s="6">
        <v>0.31966353310254214</v>
      </c>
      <c r="L69" s="6">
        <v>0</v>
      </c>
      <c r="M69" s="6">
        <v>0</v>
      </c>
      <c r="N69" s="6">
        <v>0.10191466830710071</v>
      </c>
      <c r="O69" s="6">
        <v>0</v>
      </c>
      <c r="P69" s="6">
        <v>0.55351265606842881</v>
      </c>
      <c r="Q69" s="6">
        <v>0</v>
      </c>
      <c r="R69" s="7"/>
      <c r="S69" s="8"/>
      <c r="T69" s="7">
        <v>1.1106</v>
      </c>
      <c r="U69" s="8">
        <v>130156.83366948474</v>
      </c>
      <c r="V69" s="7">
        <v>0.73560000000000003</v>
      </c>
      <c r="W69" s="8">
        <v>41606.393308227409</v>
      </c>
      <c r="AD69" s="7">
        <v>0.78900000000000003</v>
      </c>
      <c r="AE69" s="8">
        <v>13264.890531328014</v>
      </c>
      <c r="AF69" s="7"/>
      <c r="AG69" s="8"/>
      <c r="AH69" s="7">
        <v>0.2848</v>
      </c>
      <c r="AI69" s="8">
        <v>72043.454709853206</v>
      </c>
      <c r="AJ69" s="9">
        <v>1.0667525967673266</v>
      </c>
      <c r="AK69" s="9">
        <v>2.299416223686682</v>
      </c>
      <c r="AL69" s="9">
        <v>4.8959522903731001</v>
      </c>
      <c r="AM69">
        <f t="shared" si="6"/>
        <v>13.901943015345944</v>
      </c>
      <c r="AN69">
        <f t="shared" si="7"/>
        <v>0</v>
      </c>
      <c r="AO69">
        <f t="shared" si="8"/>
        <v>51.887631466357476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4.8779245187195029E-2</v>
      </c>
      <c r="K70" s="6">
        <v>0.71784422798687697</v>
      </c>
      <c r="L70" s="6">
        <v>0</v>
      </c>
      <c r="M70" s="6">
        <v>0</v>
      </c>
      <c r="N70" s="6">
        <v>0.51516397587261753</v>
      </c>
      <c r="O70" s="6">
        <v>0</v>
      </c>
      <c r="P70" s="6">
        <v>0.85964776603136761</v>
      </c>
      <c r="Q70" s="6">
        <v>0</v>
      </c>
      <c r="R70" s="7">
        <v>1.0015000000000001</v>
      </c>
      <c r="S70" s="8">
        <v>6213.4698837930955</v>
      </c>
      <c r="T70" s="7">
        <v>1.1106</v>
      </c>
      <c r="U70" s="8">
        <v>127379.37743702899</v>
      </c>
      <c r="V70" s="7">
        <v>0.73560000000000003</v>
      </c>
      <c r="W70" s="8">
        <v>91438.550857733091</v>
      </c>
      <c r="AD70" s="7">
        <v>0.78900000000000003</v>
      </c>
      <c r="AE70" s="8">
        <v>65621.266524638646</v>
      </c>
      <c r="AF70" s="7"/>
      <c r="AG70" s="8"/>
      <c r="AH70" s="7">
        <v>0.28560000000000002</v>
      </c>
      <c r="AI70" s="8">
        <v>109501.39725220836</v>
      </c>
      <c r="AJ70" s="9">
        <v>1.0667525967673266</v>
      </c>
      <c r="AK70" s="9">
        <v>2.299416223686682</v>
      </c>
      <c r="AL70" s="9">
        <v>4.8959522903731001</v>
      </c>
      <c r="AM70">
        <f t="shared" si="6"/>
        <v>31.218542367068657</v>
      </c>
      <c r="AN70">
        <f t="shared" si="7"/>
        <v>0.99631782121548751</v>
      </c>
      <c r="AO70">
        <f t="shared" si="8"/>
        <v>80.585486141438338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4.4048549841440243E-2</v>
      </c>
      <c r="K71" s="6">
        <v>0.58081441148901158</v>
      </c>
      <c r="L71" s="6">
        <v>0</v>
      </c>
      <c r="M71" s="6">
        <v>0</v>
      </c>
      <c r="N71" s="6">
        <v>0.60678019035013786</v>
      </c>
      <c r="O71" s="6">
        <v>0</v>
      </c>
      <c r="P71" s="6">
        <v>0.89914492230355325</v>
      </c>
      <c r="Q71" s="6">
        <v>0</v>
      </c>
      <c r="R71" s="7">
        <v>1.0005999999999999</v>
      </c>
      <c r="S71" s="8">
        <v>5785.6631293394385</v>
      </c>
      <c r="T71" s="7">
        <v>1.1097999999999999</v>
      </c>
      <c r="U71" s="8">
        <v>131347.41439084493</v>
      </c>
      <c r="V71" s="7">
        <v>0.73560000000000003</v>
      </c>
      <c r="W71" s="8">
        <v>76288.471190021926</v>
      </c>
      <c r="AD71" s="7">
        <v>0.78900000000000003</v>
      </c>
      <c r="AE71" s="8">
        <v>79699.009106075318</v>
      </c>
      <c r="AF71" s="7"/>
      <c r="AG71" s="8"/>
      <c r="AH71" s="7">
        <v>0.2848</v>
      </c>
      <c r="AI71" s="8">
        <v>118100.36070722889</v>
      </c>
      <c r="AJ71" s="9">
        <v>1.0667525967673266</v>
      </c>
      <c r="AK71" s="9">
        <v>2.299416223686682</v>
      </c>
      <c r="AL71" s="9">
        <v>4.8959522903731001</v>
      </c>
      <c r="AM71">
        <f t="shared" si="6"/>
        <v>25.259211686250733</v>
      </c>
      <c r="AN71">
        <f t="shared" si="7"/>
        <v>0.89969320019831089</v>
      </c>
      <c r="AO71">
        <f t="shared" si="8"/>
        <v>84.288046265676826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4.9281004478307695E-2</v>
      </c>
      <c r="K72" s="6">
        <v>0.57195098269254463</v>
      </c>
      <c r="L72" s="6">
        <v>0</v>
      </c>
      <c r="M72" s="6">
        <v>0</v>
      </c>
      <c r="N72" s="6">
        <v>0.58464186033146892</v>
      </c>
      <c r="O72" s="6">
        <v>0</v>
      </c>
      <c r="P72" s="6">
        <v>0.89335915700330448</v>
      </c>
      <c r="Q72" s="6">
        <v>0</v>
      </c>
      <c r="R72" s="7">
        <v>1.0015000000000001</v>
      </c>
      <c r="S72" s="8">
        <v>6075.5743753078696</v>
      </c>
      <c r="T72" s="7">
        <v>1.1106</v>
      </c>
      <c r="U72" s="8">
        <v>123284.30476660009</v>
      </c>
      <c r="V72" s="7">
        <v>0.73560000000000003</v>
      </c>
      <c r="W72" s="8">
        <v>70512.579261824081</v>
      </c>
      <c r="AD72" s="7">
        <v>0.78900000000000003</v>
      </c>
      <c r="AE72" s="8">
        <v>72077.165288416858</v>
      </c>
      <c r="AF72" s="7"/>
      <c r="AG72" s="8"/>
      <c r="AH72" s="7">
        <v>0.2848</v>
      </c>
      <c r="AI72" s="8">
        <v>110137.16257802834</v>
      </c>
      <c r="AJ72" s="9">
        <v>1.0667525967673266</v>
      </c>
      <c r="AK72" s="9">
        <v>2.299416223686682</v>
      </c>
      <c r="AL72" s="9">
        <v>4.8959522903731001</v>
      </c>
      <c r="AM72">
        <f t="shared" si="6"/>
        <v>24.873747379912309</v>
      </c>
      <c r="AN72">
        <f t="shared" si="7"/>
        <v>1.0065662726168478</v>
      </c>
      <c r="AO72">
        <f t="shared" si="8"/>
        <v>83.745674461963219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0.44313503644722452</v>
      </c>
      <c r="L73" s="6">
        <v>0</v>
      </c>
      <c r="M73" s="6">
        <v>0</v>
      </c>
      <c r="N73" s="6">
        <v>0.41001759662351467</v>
      </c>
      <c r="O73" s="6">
        <v>0</v>
      </c>
      <c r="P73" s="6">
        <v>0.82227664303285108</v>
      </c>
      <c r="Q73" s="6">
        <v>0</v>
      </c>
      <c r="R73" s="7"/>
      <c r="S73" s="8"/>
      <c r="T73" s="7">
        <v>1.1106</v>
      </c>
      <c r="U73" s="8">
        <v>138037.86490831638</v>
      </c>
      <c r="V73" s="7">
        <v>0.73650000000000004</v>
      </c>
      <c r="W73" s="8">
        <v>61169.414297243835</v>
      </c>
      <c r="AD73" s="7">
        <v>0.78979999999999995</v>
      </c>
      <c r="AE73" s="8">
        <v>56597.953612749276</v>
      </c>
      <c r="AF73" s="7"/>
      <c r="AG73" s="8"/>
      <c r="AH73" s="7">
        <v>0.28560000000000002</v>
      </c>
      <c r="AI73" s="8">
        <v>113505.31216823259</v>
      </c>
      <c r="AJ73" s="9">
        <v>1.0667525967673266</v>
      </c>
      <c r="AK73" s="9">
        <v>2.299416223686682</v>
      </c>
      <c r="AL73" s="9">
        <v>4.8959522903731001</v>
      </c>
      <c r="AM73">
        <f t="shared" si="6"/>
        <v>19.271632159607048</v>
      </c>
      <c r="AN73">
        <f t="shared" si="7"/>
        <v>0</v>
      </c>
      <c r="AO73">
        <f t="shared" si="8"/>
        <v>77.082225581139213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6.1550683279483522E-2</v>
      </c>
      <c r="K74" s="6">
        <v>0.45269754205569124</v>
      </c>
      <c r="L74" s="6">
        <v>0</v>
      </c>
      <c r="M74" s="6">
        <v>0</v>
      </c>
      <c r="N74" s="6">
        <v>0.5341333479278515</v>
      </c>
      <c r="O74" s="6">
        <v>0</v>
      </c>
      <c r="P74" s="6">
        <v>0.20775666758276204</v>
      </c>
      <c r="Q74" s="6">
        <v>0</v>
      </c>
      <c r="R74" s="7">
        <v>1.0015000000000001</v>
      </c>
      <c r="S74" s="8">
        <v>8120.734811120321</v>
      </c>
      <c r="T74" s="7">
        <v>1.1106</v>
      </c>
      <c r="U74" s="8">
        <v>131935.73780889573</v>
      </c>
      <c r="V74" s="7">
        <v>0.73560000000000003</v>
      </c>
      <c r="W74" s="8">
        <v>59726.984215391232</v>
      </c>
      <c r="AD74" s="7">
        <v>0.78900000000000003</v>
      </c>
      <c r="AE74" s="8">
        <v>70471.277347196694</v>
      </c>
      <c r="AF74" s="7"/>
      <c r="AG74" s="8"/>
      <c r="AH74" s="7">
        <v>0.28560000000000002</v>
      </c>
      <c r="AI74" s="8">
        <v>27410.529222249199</v>
      </c>
      <c r="AJ74" s="9">
        <v>1.0667525967673266</v>
      </c>
      <c r="AK74" s="9">
        <v>2.299416223686682</v>
      </c>
      <c r="AL74" s="9">
        <v>4.8959522903731001</v>
      </c>
      <c r="AM74">
        <f t="shared" si="6"/>
        <v>19.68749882654458</v>
      </c>
      <c r="AN74">
        <f t="shared" si="7"/>
        <v>1.2571748993655534</v>
      </c>
      <c r="AO74">
        <f t="shared" si="8"/>
        <v>19.475618640380645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0.25399646886759908</v>
      </c>
      <c r="K75" s="6">
        <v>0.98787238037682645</v>
      </c>
      <c r="L75" s="6">
        <v>0</v>
      </c>
      <c r="M75" s="6">
        <v>0</v>
      </c>
      <c r="N75" s="6">
        <v>0.37263518037592597</v>
      </c>
      <c r="O75" s="6">
        <v>0</v>
      </c>
      <c r="P75" s="6">
        <v>0.20037565130924972</v>
      </c>
      <c r="Q75" s="6">
        <v>0</v>
      </c>
      <c r="R75" s="7">
        <v>1.0015000000000001</v>
      </c>
      <c r="S75" s="8">
        <v>34782.106774362233</v>
      </c>
      <c r="T75" s="7">
        <v>1.1097999999999999</v>
      </c>
      <c r="U75" s="8">
        <v>136939.33198926921</v>
      </c>
      <c r="V75" s="7">
        <v>0.73560000000000003</v>
      </c>
      <c r="W75" s="8">
        <v>135278.58385945187</v>
      </c>
      <c r="AD75" s="7">
        <v>0.78900000000000003</v>
      </c>
      <c r="AE75" s="8">
        <v>51028.41267638014</v>
      </c>
      <c r="AF75" s="7"/>
      <c r="AG75" s="8"/>
      <c r="AH75" s="7">
        <v>0.28560000000000002</v>
      </c>
      <c r="AI75" s="8">
        <v>27439.307837203392</v>
      </c>
      <c r="AJ75" s="9">
        <v>1.0667525967673266</v>
      </c>
      <c r="AK75" s="9">
        <v>2.299416223686682</v>
      </c>
      <c r="AL75" s="9">
        <v>4.8959522903731001</v>
      </c>
      <c r="AM75">
        <f t="shared" si="6"/>
        <v>42.961877462661313</v>
      </c>
      <c r="AN75">
        <f t="shared" si="7"/>
        <v>5.1878869278818698</v>
      </c>
      <c r="AO75">
        <f t="shared" si="8"/>
        <v>18.783704105006684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0.11015810734086673</v>
      </c>
      <c r="K76" s="6">
        <v>0.9256737041914459</v>
      </c>
      <c r="L76" s="6">
        <v>0</v>
      </c>
      <c r="M76" s="6">
        <v>0</v>
      </c>
      <c r="N76" s="6">
        <v>0.24681099417783706</v>
      </c>
      <c r="O76" s="6">
        <v>0</v>
      </c>
      <c r="P76" s="6">
        <v>0.39469309499594973</v>
      </c>
      <c r="Q76" s="6">
        <v>0</v>
      </c>
      <c r="R76" s="7">
        <v>1.0015000000000001</v>
      </c>
      <c r="S76" s="8">
        <v>14753.700885646958</v>
      </c>
      <c r="T76" s="7">
        <v>1.1106</v>
      </c>
      <c r="U76" s="8">
        <v>133932.04768845547</v>
      </c>
      <c r="V76" s="7">
        <v>0.73560000000000003</v>
      </c>
      <c r="W76" s="8">
        <v>123977.37469371795</v>
      </c>
      <c r="AD76" s="7">
        <v>0.78979999999999995</v>
      </c>
      <c r="AE76" s="8">
        <v>33055.901842261177</v>
      </c>
      <c r="AF76" s="7"/>
      <c r="AG76" s="8"/>
      <c r="AH76" s="7">
        <v>0.28560000000000002</v>
      </c>
      <c r="AI76" s="8">
        <v>52862.054421301626</v>
      </c>
      <c r="AJ76" s="9">
        <v>1.0667525967673266</v>
      </c>
      <c r="AK76" s="9">
        <v>2.299416223686682</v>
      </c>
      <c r="AL76" s="9">
        <v>4.8959522903731001</v>
      </c>
      <c r="AM76">
        <f t="shared" si="6"/>
        <v>40.256900627903811</v>
      </c>
      <c r="AN76">
        <f t="shared" si="7"/>
        <v>2.2499832679634229</v>
      </c>
      <c r="AO76">
        <f t="shared" si="8"/>
        <v>36.999496996025378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5.5607227983453772E-2</v>
      </c>
      <c r="K77" s="6">
        <v>1.1421845234531955</v>
      </c>
      <c r="L77" s="6">
        <v>0</v>
      </c>
      <c r="M77" s="6">
        <v>0</v>
      </c>
      <c r="N77" s="6">
        <v>0.20025956181374815</v>
      </c>
      <c r="O77" s="6">
        <v>0</v>
      </c>
      <c r="P77" s="6">
        <v>0.32586971773040729</v>
      </c>
      <c r="Q77" s="6">
        <v>0</v>
      </c>
      <c r="R77" s="7">
        <v>1.0015000000000001</v>
      </c>
      <c r="S77" s="8">
        <v>7293.628481301811</v>
      </c>
      <c r="T77" s="7">
        <v>1.1106</v>
      </c>
      <c r="U77" s="8">
        <v>131163.31717653808</v>
      </c>
      <c r="V77" s="7">
        <v>0.73560000000000003</v>
      </c>
      <c r="W77" s="8">
        <v>149812.71092382449</v>
      </c>
      <c r="AD77" s="7">
        <v>0.78900000000000003</v>
      </c>
      <c r="AE77" s="8">
        <v>26266.708423811182</v>
      </c>
      <c r="AF77" s="7"/>
      <c r="AG77" s="8"/>
      <c r="AH77" s="7">
        <v>0.28560000000000002</v>
      </c>
      <c r="AI77" s="8">
        <v>42742.153144902346</v>
      </c>
      <c r="AJ77" s="9">
        <v>1.0667525967673266</v>
      </c>
      <c r="AK77" s="9">
        <v>2.299416223686682</v>
      </c>
      <c r="AL77" s="9">
        <v>4.8959522903731001</v>
      </c>
      <c r="AM77">
        <f t="shared" si="6"/>
        <v>49.672804413892372</v>
      </c>
      <c r="AN77">
        <f t="shared" si="7"/>
        <v>1.1357796131468467</v>
      </c>
      <c r="AO77">
        <f t="shared" si="8"/>
        <v>30.547825120643594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5.7283129648131287E-2</v>
      </c>
      <c r="K78" s="6">
        <v>1.5265366721183882</v>
      </c>
      <c r="L78" s="6">
        <v>0</v>
      </c>
      <c r="M78" s="6">
        <v>0</v>
      </c>
      <c r="N78" s="6">
        <v>0.27108165063214357</v>
      </c>
      <c r="O78" s="6">
        <v>0</v>
      </c>
      <c r="P78" s="6">
        <v>0.44009167644368608</v>
      </c>
      <c r="Q78" s="6">
        <v>0</v>
      </c>
      <c r="R78" s="7">
        <v>1.0015000000000001</v>
      </c>
      <c r="S78" s="8">
        <v>7915.8123882638547</v>
      </c>
      <c r="T78" s="7">
        <v>1.1106</v>
      </c>
      <c r="U78" s="8">
        <v>138187.49842907873</v>
      </c>
      <c r="V78" s="7">
        <v>0.73560000000000003</v>
      </c>
      <c r="W78" s="8">
        <v>210948.28398029084</v>
      </c>
      <c r="AD78" s="7">
        <v>0.78900000000000003</v>
      </c>
      <c r="AE78" s="8">
        <v>37460.09517088141</v>
      </c>
      <c r="AF78" s="7"/>
      <c r="AG78" s="8"/>
      <c r="AH78" s="7">
        <v>0.28560000000000002</v>
      </c>
      <c r="AI78" s="8">
        <v>60815.167847212491</v>
      </c>
      <c r="AJ78" s="9">
        <v>1.0667525967673266</v>
      </c>
      <c r="AK78" s="9">
        <v>2.299416223686682</v>
      </c>
      <c r="AL78" s="9">
        <v>4.8959522903731001</v>
      </c>
      <c r="AM78">
        <f t="shared" si="6"/>
        <v>66.38800998241517</v>
      </c>
      <c r="AN78">
        <f t="shared" si="7"/>
        <v>1.1700099643692805</v>
      </c>
      <c r="AO78">
        <f t="shared" si="8"/>
        <v>41.255271163841947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3.1065319833784528E-2</v>
      </c>
      <c r="K79" s="6">
        <v>0.78122361637279336</v>
      </c>
      <c r="L79" s="6">
        <v>0</v>
      </c>
      <c r="M79" s="6">
        <v>0</v>
      </c>
      <c r="N79" s="6">
        <v>0.34699507685802633</v>
      </c>
      <c r="O79" s="6">
        <v>0</v>
      </c>
      <c r="P79" s="6">
        <v>0.47349010436245043</v>
      </c>
      <c r="Q79" s="6">
        <v>0</v>
      </c>
      <c r="R79" s="7">
        <v>1.0015000000000001</v>
      </c>
      <c r="S79" s="8">
        <v>3992.3358730217255</v>
      </c>
      <c r="T79" s="7">
        <v>1.1106</v>
      </c>
      <c r="U79" s="8">
        <v>128514.23691701164</v>
      </c>
      <c r="V79" s="7">
        <v>0.73650000000000004</v>
      </c>
      <c r="W79" s="8">
        <v>100398.35691969778</v>
      </c>
      <c r="AD79" s="7">
        <v>0.78979999999999995</v>
      </c>
      <c r="AE79" s="8">
        <v>44593.807516369059</v>
      </c>
      <c r="AF79" s="7"/>
      <c r="AG79" s="8"/>
      <c r="AH79" s="7">
        <v>0.28560000000000002</v>
      </c>
      <c r="AI79" s="8">
        <v>60850.219449896525</v>
      </c>
      <c r="AJ79" s="9">
        <v>1.0667525967673266</v>
      </c>
      <c r="AK79" s="9">
        <v>2.299416223686682</v>
      </c>
      <c r="AL79" s="9">
        <v>4.8959522903731001</v>
      </c>
      <c r="AM79">
        <f t="shared" si="6"/>
        <v>33.974867547913881</v>
      </c>
      <c r="AN79">
        <f t="shared" si="7"/>
        <v>0.63451026462958382</v>
      </c>
      <c r="AO79">
        <f t="shared" si="8"/>
        <v>44.386121561579394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0</v>
      </c>
      <c r="K80" s="6">
        <v>0.13034676689696567</v>
      </c>
      <c r="L80" s="6">
        <v>0</v>
      </c>
      <c r="M80" s="6">
        <v>0</v>
      </c>
      <c r="N80" s="6">
        <v>9.6180904428027347E-2</v>
      </c>
      <c r="O80" s="6">
        <v>0</v>
      </c>
      <c r="P80" s="6">
        <v>0.28845838809461816</v>
      </c>
      <c r="Q80" s="6">
        <v>0</v>
      </c>
      <c r="R80" s="7"/>
      <c r="S80" s="8"/>
      <c r="T80" s="7">
        <v>1.1114999999999999</v>
      </c>
      <c r="U80" s="8">
        <v>124807.32457105377</v>
      </c>
      <c r="V80" s="7">
        <v>0.73729999999999996</v>
      </c>
      <c r="W80" s="8">
        <v>16268.231242897082</v>
      </c>
      <c r="AD80" s="7">
        <v>0.78979999999999995</v>
      </c>
      <c r="AE80" s="8">
        <v>12004.081356486313</v>
      </c>
      <c r="AF80" s="7"/>
      <c r="AG80" s="8"/>
      <c r="AH80" s="7">
        <v>0.28560000000000002</v>
      </c>
      <c r="AI80" s="8">
        <v>36001.719668168</v>
      </c>
      <c r="AJ80" s="9">
        <v>1.0667525967673266</v>
      </c>
      <c r="AK80" s="9">
        <v>2.299416223686682</v>
      </c>
      <c r="AL80" s="9">
        <v>4.8959522903731001</v>
      </c>
      <c r="AM80">
        <f t="shared" si="6"/>
        <v>5.6686895375548465</v>
      </c>
      <c r="AN80">
        <f t="shared" si="7"/>
        <v>0</v>
      </c>
      <c r="AO80">
        <f t="shared" si="8"/>
        <v>27.040795491734333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4.3690056305700276E-2</v>
      </c>
      <c r="K81" s="6">
        <v>0.450124791852415</v>
      </c>
      <c r="L81" s="6">
        <v>0</v>
      </c>
      <c r="M81" s="6">
        <v>0</v>
      </c>
      <c r="N81" s="6">
        <v>0.20431102246684021</v>
      </c>
      <c r="O81" s="6">
        <v>0</v>
      </c>
      <c r="P81" s="6">
        <v>0.2743254202079492</v>
      </c>
      <c r="Q81" s="6">
        <v>0</v>
      </c>
      <c r="R81" s="7">
        <v>1.0015000000000001</v>
      </c>
      <c r="S81" s="8">
        <v>5803.6915450358829</v>
      </c>
      <c r="T81" s="7">
        <v>1.1106</v>
      </c>
      <c r="U81" s="8">
        <v>132837.81335568274</v>
      </c>
      <c r="V81" s="7">
        <v>0.73650000000000004</v>
      </c>
      <c r="W81" s="8">
        <v>59793.593086856643</v>
      </c>
      <c r="AD81" s="7">
        <v>0.78979999999999995</v>
      </c>
      <c r="AE81" s="8">
        <v>27140.229468958823</v>
      </c>
      <c r="AF81" s="7"/>
      <c r="AG81" s="8"/>
      <c r="AH81" s="7">
        <v>0.28560000000000002</v>
      </c>
      <c r="AI81" s="8">
        <v>36440.788968302797</v>
      </c>
      <c r="AJ81" s="9">
        <v>1.0667525967673266</v>
      </c>
      <c r="AK81" s="9">
        <v>2.299416223686682</v>
      </c>
      <c r="AL81" s="9">
        <v>4.8959522903731001</v>
      </c>
      <c r="AM81">
        <f t="shared" si="6"/>
        <v>19.575611723340998</v>
      </c>
      <c r="AN81">
        <f t="shared" si="7"/>
        <v>0.89237095695576807</v>
      </c>
      <c r="AO81">
        <f t="shared" si="8"/>
        <v>25.715936482297906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8.1792006331261796E-2</v>
      </c>
      <c r="K82" s="6">
        <v>0.60802295997674949</v>
      </c>
      <c r="L82" s="6">
        <v>0</v>
      </c>
      <c r="M82" s="6">
        <v>0</v>
      </c>
      <c r="N82" s="6">
        <v>0.29737504573951884</v>
      </c>
      <c r="O82" s="6">
        <v>0</v>
      </c>
      <c r="P82" s="6">
        <v>0.76101190178083811</v>
      </c>
      <c r="Q82" s="6">
        <v>0</v>
      </c>
      <c r="R82" s="7">
        <v>1.0015000000000001</v>
      </c>
      <c r="S82" s="8">
        <v>10520.328088902945</v>
      </c>
      <c r="T82" s="7">
        <v>1.1106</v>
      </c>
      <c r="U82" s="8">
        <v>128622.9371400315</v>
      </c>
      <c r="V82" s="7">
        <v>0.73650000000000004</v>
      </c>
      <c r="W82" s="8">
        <v>78205.698960785332</v>
      </c>
      <c r="AD82" s="7">
        <v>0.78979999999999995</v>
      </c>
      <c r="AE82" s="8">
        <v>38249.251815168122</v>
      </c>
      <c r="AF82" s="7"/>
      <c r="AG82" s="8"/>
      <c r="AH82" s="7">
        <v>0.28560000000000002</v>
      </c>
      <c r="AI82" s="8">
        <v>97883.586005572564</v>
      </c>
      <c r="AJ82" s="9">
        <v>1.0667525967673266</v>
      </c>
      <c r="AK82" s="9">
        <v>2.299416223686682</v>
      </c>
      <c r="AL82" s="9">
        <v>4.8959522903731001</v>
      </c>
      <c r="AM82">
        <f t="shared" si="6"/>
        <v>26.442492390607686</v>
      </c>
      <c r="AN82">
        <f t="shared" si="7"/>
        <v>1.670604644005401</v>
      </c>
      <c r="AO82">
        <f t="shared" si="8"/>
        <v>71.339118750401809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3.8127603429165505E-2</v>
      </c>
      <c r="K83" s="6">
        <v>0.8371209062169982</v>
      </c>
      <c r="L83" s="6">
        <v>0</v>
      </c>
      <c r="M83" s="6">
        <v>0</v>
      </c>
      <c r="N83" s="6">
        <v>0.50749988116258149</v>
      </c>
      <c r="O83" s="6">
        <v>0</v>
      </c>
      <c r="P83" s="6">
        <v>0.67858084520334083</v>
      </c>
      <c r="Q83" s="6">
        <v>0</v>
      </c>
      <c r="R83" s="7">
        <v>1.0015000000000001</v>
      </c>
      <c r="S83" s="8">
        <v>5102.7782536864597</v>
      </c>
      <c r="T83" s="7">
        <v>1.1106</v>
      </c>
      <c r="U83" s="8">
        <v>133834.2249380174</v>
      </c>
      <c r="V83" s="7">
        <v>0.73560000000000003</v>
      </c>
      <c r="W83" s="8">
        <v>112035.42766296271</v>
      </c>
      <c r="AD83" s="7">
        <v>0.78979999999999995</v>
      </c>
      <c r="AE83" s="8">
        <v>67920.853251530032</v>
      </c>
      <c r="AF83" s="7"/>
      <c r="AG83" s="8"/>
      <c r="AH83" s="7">
        <v>0.28560000000000002</v>
      </c>
      <c r="AI83" s="8">
        <v>90817.341475573878</v>
      </c>
      <c r="AJ83" s="9">
        <v>1.0667525967673266</v>
      </c>
      <c r="AK83" s="9">
        <v>2.299416223686682</v>
      </c>
      <c r="AL83" s="9">
        <v>4.8959522903731001</v>
      </c>
      <c r="AM83">
        <f t="shared" si="6"/>
        <v>36.405801507081307</v>
      </c>
      <c r="AN83">
        <f t="shared" si="7"/>
        <v>0.77875765873241298</v>
      </c>
      <c r="AO83">
        <f t="shared" si="8"/>
        <v>63.611829702566794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0.41970664956937492</v>
      </c>
      <c r="L84" s="6">
        <v>0</v>
      </c>
      <c r="M84" s="6">
        <v>0</v>
      </c>
      <c r="N84" s="6">
        <v>0.63196065930696899</v>
      </c>
      <c r="O84" s="6">
        <v>0</v>
      </c>
      <c r="P84" s="6">
        <v>0.8849969266951544</v>
      </c>
      <c r="Q84" s="6">
        <v>0</v>
      </c>
      <c r="R84" s="7"/>
      <c r="S84" s="8"/>
      <c r="T84" s="7">
        <v>1.1106</v>
      </c>
      <c r="U84" s="8">
        <v>124360.99380332764</v>
      </c>
      <c r="V84" s="7">
        <v>0.73650000000000004</v>
      </c>
      <c r="W84" s="8">
        <v>52195.136046312444</v>
      </c>
      <c r="AD84" s="7">
        <v>0.78979999999999995</v>
      </c>
      <c r="AE84" s="8">
        <v>78591.255636020825</v>
      </c>
      <c r="AF84" s="7"/>
      <c r="AG84" s="8"/>
      <c r="AH84" s="7">
        <v>0.28560000000000002</v>
      </c>
      <c r="AI84" s="8">
        <v>110059.09731670011</v>
      </c>
      <c r="AJ84" s="9">
        <v>1.0667525967673266</v>
      </c>
      <c r="AK84" s="9">
        <v>2.299416223686682</v>
      </c>
      <c r="AL84" s="9">
        <v>4.8959522903731001</v>
      </c>
      <c r="AM84">
        <f t="shared" si="6"/>
        <v>18.252748034301252</v>
      </c>
      <c r="AN84">
        <f t="shared" si="7"/>
        <v>0</v>
      </c>
      <c r="AO84">
        <f t="shared" si="8"/>
        <v>82.961778520815216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0.39023444984365374</v>
      </c>
      <c r="L85" s="6">
        <v>0</v>
      </c>
      <c r="M85" s="6">
        <v>0</v>
      </c>
      <c r="N85" s="6">
        <v>0.240741494542243</v>
      </c>
      <c r="O85" s="6">
        <v>0</v>
      </c>
      <c r="P85" s="6">
        <v>0.58568916708239716</v>
      </c>
      <c r="Q85" s="6">
        <v>0</v>
      </c>
      <c r="R85" s="7"/>
      <c r="S85" s="8"/>
      <c r="T85" s="7">
        <v>1.1106</v>
      </c>
      <c r="U85" s="8">
        <v>140351.61569718926</v>
      </c>
      <c r="V85" s="7">
        <v>0.73650000000000004</v>
      </c>
      <c r="W85" s="8">
        <v>54770.03553626057</v>
      </c>
      <c r="AD85" s="7">
        <v>0.78979999999999995</v>
      </c>
      <c r="AE85" s="8">
        <v>33788.457724359876</v>
      </c>
      <c r="AF85" s="7"/>
      <c r="AG85" s="8"/>
      <c r="AH85" s="7">
        <v>0.28560000000000002</v>
      </c>
      <c r="AI85" s="8">
        <v>82202.42089635547</v>
      </c>
      <c r="AJ85" s="9">
        <v>1.0667525967673266</v>
      </c>
      <c r="AK85" s="9">
        <v>2.299416223686682</v>
      </c>
      <c r="AL85" s="9">
        <v>4.8959522903731001</v>
      </c>
      <c r="AM85">
        <f t="shared" si="6"/>
        <v>16.971022724106298</v>
      </c>
      <c r="AN85">
        <f t="shared" si="7"/>
        <v>0</v>
      </c>
      <c r="AO85">
        <f t="shared" si="8"/>
        <v>54.903936381993546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0.10569892344464232</v>
      </c>
      <c r="K86" s="6">
        <v>1.4227476179630232</v>
      </c>
      <c r="L86" s="6">
        <v>0</v>
      </c>
      <c r="M86" s="6">
        <v>0</v>
      </c>
      <c r="N86" s="6">
        <v>0.24954936547337353</v>
      </c>
      <c r="O86" s="6">
        <v>6.886395597043074E-2</v>
      </c>
      <c r="P86" s="6">
        <v>0.21055682624554978</v>
      </c>
      <c r="Q86" s="6">
        <v>0</v>
      </c>
      <c r="R86" s="7">
        <v>1.0015000000000001</v>
      </c>
      <c r="S86" s="8">
        <v>13550.119325192294</v>
      </c>
      <c r="T86" s="7">
        <v>1.1106</v>
      </c>
      <c r="U86" s="8">
        <v>128195.43362983158</v>
      </c>
      <c r="V86" s="7">
        <v>0.73650000000000004</v>
      </c>
      <c r="W86" s="8">
        <v>182389.7478305797</v>
      </c>
      <c r="AD86" s="7">
        <v>0.78979999999999995</v>
      </c>
      <c r="AE86" s="8">
        <v>31991.08911890844</v>
      </c>
      <c r="AF86" s="7">
        <v>0.98060000000000003</v>
      </c>
      <c r="AG86" s="8">
        <v>8828.0446970949979</v>
      </c>
      <c r="AH86" s="7">
        <v>0.28560000000000002</v>
      </c>
      <c r="AI86" s="8">
        <v>26992.423644269355</v>
      </c>
      <c r="AJ86" s="9">
        <v>1.0667525967673266</v>
      </c>
      <c r="AK86" s="9">
        <v>2.299416223686682</v>
      </c>
      <c r="AL86" s="9">
        <v>4.8959522903731001</v>
      </c>
      <c r="AM86">
        <f t="shared" si="6"/>
        <v>61.874296758762306</v>
      </c>
      <c r="AN86">
        <f t="shared" si="7"/>
        <v>2.1589042779783183</v>
      </c>
      <c r="AO86">
        <f t="shared" si="8"/>
        <v>19.738112368661533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0.36453596705670049</v>
      </c>
      <c r="K87" s="6">
        <v>1.3369903690178813</v>
      </c>
      <c r="L87" s="6">
        <v>0</v>
      </c>
      <c r="M87" s="6">
        <v>0</v>
      </c>
      <c r="N87" s="6">
        <v>0.27782256990111981</v>
      </c>
      <c r="O87" s="6">
        <v>0</v>
      </c>
      <c r="P87" s="6">
        <v>0.20128667642588621</v>
      </c>
      <c r="Q87" s="6">
        <v>0</v>
      </c>
      <c r="R87" s="7">
        <v>1.0015000000000001</v>
      </c>
      <c r="S87" s="8">
        <v>47457.865667084363</v>
      </c>
      <c r="T87" s="7">
        <v>1.1106</v>
      </c>
      <c r="U87" s="8">
        <v>130187.05959322442</v>
      </c>
      <c r="V87" s="7">
        <v>0.73560000000000003</v>
      </c>
      <c r="W87" s="8">
        <v>174058.84484689802</v>
      </c>
      <c r="AD87" s="7">
        <v>0.78900000000000003</v>
      </c>
      <c r="AE87" s="8">
        <v>36168.90346405984</v>
      </c>
      <c r="AF87" s="7"/>
      <c r="AG87" s="8"/>
      <c r="AH87" s="7">
        <v>0.2848</v>
      </c>
      <c r="AI87" s="8">
        <v>26204.920539178929</v>
      </c>
      <c r="AJ87" s="9">
        <v>1.0667525967673266</v>
      </c>
      <c r="AK87" s="9">
        <v>2.299416223686682</v>
      </c>
      <c r="AL87" s="9">
        <v>4.8959522903731001</v>
      </c>
      <c r="AM87">
        <f t="shared" si="6"/>
        <v>58.14477410593669</v>
      </c>
      <c r="AN87">
        <f t="shared" si="7"/>
        <v>7.4456601175114949</v>
      </c>
      <c r="AO87">
        <f t="shared" si="8"/>
        <v>18.869105829773723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0</v>
      </c>
      <c r="K88" s="6">
        <v>0.21733216358075719</v>
      </c>
      <c r="L88" s="6">
        <v>0</v>
      </c>
      <c r="M88" s="6">
        <v>0</v>
      </c>
      <c r="N88" s="6">
        <v>0.32591131097084769</v>
      </c>
      <c r="O88" s="6">
        <v>0</v>
      </c>
      <c r="P88" s="6">
        <v>0.97346089539605041</v>
      </c>
      <c r="Q88" s="6">
        <v>0</v>
      </c>
      <c r="R88" s="7"/>
      <c r="S88" s="8"/>
      <c r="T88" s="7">
        <v>1.1106</v>
      </c>
      <c r="U88" s="8">
        <v>136053.36018726032</v>
      </c>
      <c r="V88" s="7">
        <v>0.73560000000000003</v>
      </c>
      <c r="W88" s="8">
        <v>29568.771131929338</v>
      </c>
      <c r="AD88" s="7">
        <v>0.78900000000000003</v>
      </c>
      <c r="AE88" s="8">
        <v>44341.32898061895</v>
      </c>
      <c r="AF88" s="7"/>
      <c r="AG88" s="8"/>
      <c r="AH88" s="7">
        <v>0.2848</v>
      </c>
      <c r="AI88" s="8">
        <v>132442.62582953178</v>
      </c>
      <c r="AJ88" s="9">
        <v>1.0667525967673266</v>
      </c>
      <c r="AK88" s="9">
        <v>2.299416223686682</v>
      </c>
      <c r="AL88" s="9">
        <v>4.8959522903731001</v>
      </c>
      <c r="AM88">
        <f t="shared" si="6"/>
        <v>9.4516234747750829</v>
      </c>
      <c r="AN88">
        <f t="shared" si="7"/>
        <v>0</v>
      </c>
      <c r="AO88">
        <f t="shared" si="8"/>
        <v>91.254607520620411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0.31157169642950122</v>
      </c>
      <c r="K89" s="6">
        <v>1.5196487643051073</v>
      </c>
      <c r="L89" s="6">
        <v>0</v>
      </c>
      <c r="M89" s="6">
        <v>0</v>
      </c>
      <c r="N89" s="6">
        <v>0.30571037712072385</v>
      </c>
      <c r="O89" s="6">
        <v>0</v>
      </c>
      <c r="P89" s="6">
        <v>0.12616103619936353</v>
      </c>
      <c r="Q89" s="6">
        <v>0</v>
      </c>
      <c r="R89" s="7">
        <v>1.0015000000000001</v>
      </c>
      <c r="S89" s="8">
        <v>39934.059083275504</v>
      </c>
      <c r="T89" s="7">
        <v>1.1106</v>
      </c>
      <c r="U89" s="8">
        <v>128169.72639333211</v>
      </c>
      <c r="V89" s="7">
        <v>0.73650000000000004</v>
      </c>
      <c r="W89" s="8">
        <v>194772.96633495085</v>
      </c>
      <c r="AD89" s="7">
        <v>0.78979999999999995</v>
      </c>
      <c r="AE89" s="8">
        <v>39182.815391165554</v>
      </c>
      <c r="AF89" s="7"/>
      <c r="AG89" s="8"/>
      <c r="AH89" s="7">
        <v>0.28560000000000002</v>
      </c>
      <c r="AI89" s="8">
        <v>16170.025491171691</v>
      </c>
      <c r="AJ89" s="9">
        <v>1.0667525967673266</v>
      </c>
      <c r="AK89" s="9">
        <v>2.299416223686682</v>
      </c>
      <c r="AL89" s="9">
        <v>4.8959522903731001</v>
      </c>
      <c r="AM89">
        <f t="shared" si="6"/>
        <v>66.088459699072487</v>
      </c>
      <c r="AN89">
        <f t="shared" si="7"/>
        <v>6.3638630025489418</v>
      </c>
      <c r="AO89">
        <f t="shared" si="8"/>
        <v>11.826644395493419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0.31931436158613546</v>
      </c>
      <c r="K90" s="6">
        <v>1.5547535241555537</v>
      </c>
      <c r="L90" s="6">
        <v>0</v>
      </c>
      <c r="M90" s="6">
        <v>0</v>
      </c>
      <c r="N90" s="6">
        <v>0.27297745689115599</v>
      </c>
      <c r="O90" s="6">
        <v>0</v>
      </c>
      <c r="P90" s="6">
        <v>0.17037859701372485</v>
      </c>
      <c r="Q90" s="6">
        <v>0</v>
      </c>
      <c r="R90" s="7">
        <v>1.0015000000000001</v>
      </c>
      <c r="S90" s="8">
        <v>42916.47349609575</v>
      </c>
      <c r="T90" s="7">
        <v>1.1097999999999999</v>
      </c>
      <c r="U90" s="8">
        <v>134401.95199149844</v>
      </c>
      <c r="V90" s="7">
        <v>0.73560000000000003</v>
      </c>
      <c r="W90" s="8">
        <v>208961.90851216775</v>
      </c>
      <c r="AD90" s="7">
        <v>0.78900000000000003</v>
      </c>
      <c r="AE90" s="8">
        <v>36688.703055846483</v>
      </c>
      <c r="AF90" s="7"/>
      <c r="AG90" s="8"/>
      <c r="AH90" s="7">
        <v>0.28560000000000002</v>
      </c>
      <c r="AI90" s="8">
        <v>22899.216016217506</v>
      </c>
      <c r="AJ90" s="9">
        <v>1.0667525967673266</v>
      </c>
      <c r="AK90" s="9">
        <v>2.299416223686682</v>
      </c>
      <c r="AL90" s="9">
        <v>4.8959522903731001</v>
      </c>
      <c r="AM90">
        <f t="shared" si="6"/>
        <v>67.615141101457411</v>
      </c>
      <c r="AN90">
        <f t="shared" si="7"/>
        <v>6.5220072142860257</v>
      </c>
      <c r="AO90">
        <f t="shared" si="8"/>
        <v>15.971706797812161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0.23198527555831985</v>
      </c>
      <c r="L91" s="6">
        <v>0</v>
      </c>
      <c r="M91" s="6">
        <v>0</v>
      </c>
      <c r="N91" s="6">
        <v>0.30139070779932081</v>
      </c>
      <c r="O91" s="6">
        <v>0</v>
      </c>
      <c r="P91" s="6">
        <v>0.93662410055057788</v>
      </c>
      <c r="Q91" s="6">
        <v>0</v>
      </c>
      <c r="R91" s="7"/>
      <c r="S91" s="8"/>
      <c r="T91" s="7">
        <v>1.1106</v>
      </c>
      <c r="U91" s="8">
        <v>131346.80175147776</v>
      </c>
      <c r="V91" s="7">
        <v>0.73560000000000003</v>
      </c>
      <c r="W91" s="8">
        <v>30470.523998020577</v>
      </c>
      <c r="AD91" s="7">
        <v>0.78900000000000003</v>
      </c>
      <c r="AE91" s="8">
        <v>39586.705547054953</v>
      </c>
      <c r="AF91" s="7"/>
      <c r="AG91" s="8"/>
      <c r="AH91" s="7">
        <v>0.2848</v>
      </c>
      <c r="AI91" s="8">
        <v>123022.58005067293</v>
      </c>
      <c r="AJ91" s="9">
        <v>1.0667525967673266</v>
      </c>
      <c r="AK91" s="9">
        <v>2.299416223686682</v>
      </c>
      <c r="AL91" s="9">
        <v>4.8959522903731001</v>
      </c>
      <c r="AM91">
        <f t="shared" si="6"/>
        <v>10.088877044903818</v>
      </c>
      <c r="AN91">
        <f t="shared" si="7"/>
        <v>0</v>
      </c>
      <c r="AO91">
        <f t="shared" si="8"/>
        <v>87.801436189507442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0</v>
      </c>
      <c r="K92" s="6">
        <v>0.26270567347537344</v>
      </c>
      <c r="L92" s="6">
        <v>0</v>
      </c>
      <c r="M92" s="6">
        <v>0</v>
      </c>
      <c r="N92" s="6">
        <v>9.547980802837483E-2</v>
      </c>
      <c r="O92" s="6">
        <v>0</v>
      </c>
      <c r="P92" s="6">
        <v>0.80712417591427121</v>
      </c>
      <c r="Q92" s="6">
        <v>0</v>
      </c>
      <c r="R92" s="7"/>
      <c r="S92" s="8"/>
      <c r="T92" s="7">
        <v>1.1114999999999999</v>
      </c>
      <c r="U92" s="8">
        <v>125843.90872670506</v>
      </c>
      <c r="V92" s="7">
        <v>0.73650000000000004</v>
      </c>
      <c r="W92" s="8">
        <v>33059.908794822477</v>
      </c>
      <c r="AD92" s="7">
        <v>0.78979999999999995</v>
      </c>
      <c r="AE92" s="8">
        <v>12015.552246766123</v>
      </c>
      <c r="AF92" s="7"/>
      <c r="AG92" s="8"/>
      <c r="AH92" s="7">
        <v>0.28560000000000002</v>
      </c>
      <c r="AI92" s="8">
        <v>101571.66112487258</v>
      </c>
      <c r="AJ92" s="9">
        <v>1.0667525967673266</v>
      </c>
      <c r="AK92" s="9">
        <v>2.299416223686682</v>
      </c>
      <c r="AL92" s="9">
        <v>4.8959522903731001</v>
      </c>
      <c r="AM92">
        <f t="shared" si="6"/>
        <v>11.424885619628022</v>
      </c>
      <c r="AN92">
        <f t="shared" si="7"/>
        <v>0</v>
      </c>
      <c r="AO92">
        <f t="shared" si="8"/>
        <v>75.661796217808146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0</v>
      </c>
      <c r="K93" s="6">
        <v>0.29678867786880186</v>
      </c>
      <c r="L93" s="6">
        <v>0</v>
      </c>
      <c r="M93" s="6">
        <v>0</v>
      </c>
      <c r="N93" s="6">
        <v>8.5118969216278678E-2</v>
      </c>
      <c r="O93" s="6">
        <v>2.6746366743505876E-2</v>
      </c>
      <c r="P93" s="6">
        <v>0.76633374222265882</v>
      </c>
      <c r="Q93" s="6">
        <v>0</v>
      </c>
      <c r="R93" s="7"/>
      <c r="S93" s="8"/>
      <c r="T93" s="7">
        <v>1.1106</v>
      </c>
      <c r="U93" s="8">
        <v>128862.52656661462</v>
      </c>
      <c r="V93" s="7">
        <v>0.73650000000000004</v>
      </c>
      <c r="W93" s="8">
        <v>38244.938886538905</v>
      </c>
      <c r="AD93" s="7">
        <v>0.78979999999999995</v>
      </c>
      <c r="AE93" s="8">
        <v>10968.645431955563</v>
      </c>
      <c r="AF93" s="7">
        <v>0.97399999999999998</v>
      </c>
      <c r="AG93" s="8">
        <v>3446.6043950454437</v>
      </c>
      <c r="AH93" s="7">
        <v>0.28560000000000002</v>
      </c>
      <c r="AI93" s="8">
        <v>98751.70221606057</v>
      </c>
      <c r="AJ93" s="9">
        <v>1.0667525967673266</v>
      </c>
      <c r="AK93" s="9">
        <v>2.299416223686682</v>
      </c>
      <c r="AL93" s="9">
        <v>4.8959522903731001</v>
      </c>
      <c r="AM93">
        <f t="shared" si="6"/>
        <v>12.90713159329445</v>
      </c>
      <c r="AN93">
        <f t="shared" si="7"/>
        <v>0</v>
      </c>
      <c r="AO93">
        <f t="shared" si="8"/>
        <v>71.838001102124977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0</v>
      </c>
      <c r="K94" s="6">
        <v>0.19748592864322381</v>
      </c>
      <c r="L94" s="6">
        <v>0</v>
      </c>
      <c r="M94" s="6">
        <v>0</v>
      </c>
      <c r="N94" s="6">
        <v>0.23237200116820711</v>
      </c>
      <c r="O94" s="6">
        <v>0</v>
      </c>
      <c r="P94" s="6">
        <v>1.1619194513999043</v>
      </c>
      <c r="Q94" s="6">
        <v>0</v>
      </c>
      <c r="R94" s="7"/>
      <c r="S94" s="8"/>
      <c r="T94" s="7">
        <v>1.1106</v>
      </c>
      <c r="U94" s="8">
        <v>125246.54776370357</v>
      </c>
      <c r="V94" s="7">
        <v>0.73560000000000003</v>
      </c>
      <c r="W94" s="8">
        <v>24734.430794472886</v>
      </c>
      <c r="AD94" s="7">
        <v>0.78900000000000003</v>
      </c>
      <c r="AE94" s="8">
        <v>29103.790943261232</v>
      </c>
      <c r="AH94" s="7">
        <v>0.28560000000000002</v>
      </c>
      <c r="AI94" s="8">
        <v>145526.40006733435</v>
      </c>
      <c r="AJ94" s="9">
        <v>1.0667525967673266</v>
      </c>
      <c r="AK94" s="9">
        <v>2.299416223686682</v>
      </c>
      <c r="AL94" s="9">
        <v>4.8959522903731001</v>
      </c>
      <c r="AM94">
        <f t="shared" si="6"/>
        <v>8.5885246267677537</v>
      </c>
      <c r="AN94">
        <f t="shared" si="7"/>
        <v>0</v>
      </c>
      <c r="AO94">
        <f t="shared" si="8"/>
        <v>108.92117393676565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2.8808751260903681E-2</v>
      </c>
      <c r="K95" s="6">
        <v>0.47755858574423843</v>
      </c>
      <c r="L95" s="6">
        <v>0</v>
      </c>
      <c r="M95" s="6">
        <v>0</v>
      </c>
      <c r="N95" s="6">
        <v>0.6649388951372377</v>
      </c>
      <c r="O95" s="6">
        <v>0</v>
      </c>
      <c r="P95" s="6">
        <v>0.90087313628287413</v>
      </c>
      <c r="Q95" s="6">
        <v>0</v>
      </c>
      <c r="R95" s="7">
        <v>1.0015000000000001</v>
      </c>
      <c r="S95" s="8">
        <v>3738.6119576944011</v>
      </c>
      <c r="T95" s="7">
        <v>1.1106</v>
      </c>
      <c r="U95" s="8">
        <v>129773.48180891362</v>
      </c>
      <c r="V95" s="7">
        <v>0.73650000000000004</v>
      </c>
      <c r="W95" s="8">
        <v>61974.440439770442</v>
      </c>
      <c r="AD95" s="7">
        <v>0.78979999999999995</v>
      </c>
      <c r="AE95" s="8">
        <v>86291.435612131434</v>
      </c>
      <c r="AH95" s="7">
        <v>0.28560000000000002</v>
      </c>
      <c r="AI95" s="8">
        <v>116909.44356354453</v>
      </c>
      <c r="AJ95" s="9">
        <v>1.0667525967673266</v>
      </c>
      <c r="AK95" s="9">
        <v>2.299416223686682</v>
      </c>
      <c r="AL95" s="9">
        <v>4.8959522903731001</v>
      </c>
      <c r="AM95">
        <f t="shared" si="6"/>
        <v>20.76868819245621</v>
      </c>
      <c r="AN95">
        <f t="shared" si="7"/>
        <v>0.58841977111480981</v>
      </c>
      <c r="AO95">
        <f t="shared" si="8"/>
        <v>84.450053275039465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5.1787578612641119E-2</v>
      </c>
      <c r="K96" s="6">
        <v>0.61514312469456423</v>
      </c>
      <c r="L96" s="6">
        <v>0</v>
      </c>
      <c r="M96" s="6">
        <v>0</v>
      </c>
      <c r="N96" s="6">
        <v>0.55679538753521063</v>
      </c>
      <c r="O96" s="6">
        <v>0</v>
      </c>
      <c r="P96" s="6">
        <v>0.90423512556402685</v>
      </c>
      <c r="Q96" s="6">
        <v>0</v>
      </c>
      <c r="R96" s="7">
        <v>1.0015000000000001</v>
      </c>
      <c r="S96" s="8">
        <v>6259.2876369122459</v>
      </c>
      <c r="T96" s="7">
        <v>1.1106</v>
      </c>
      <c r="U96" s="8">
        <v>120864.65142018402</v>
      </c>
      <c r="V96" s="7">
        <v>0.73650000000000004</v>
      </c>
      <c r="W96" s="8">
        <v>74349.059339731291</v>
      </c>
      <c r="AD96" s="7">
        <v>0.78979999999999995</v>
      </c>
      <c r="AE96" s="8">
        <v>67296.880426809512</v>
      </c>
      <c r="AH96" s="7">
        <v>0.28560000000000002</v>
      </c>
      <c r="AI96" s="8">
        <v>109290.06325318244</v>
      </c>
      <c r="AJ96" s="9">
        <v>1.0667525967673266</v>
      </c>
      <c r="AK96" s="9">
        <v>2.299416223686682</v>
      </c>
      <c r="AL96" s="9">
        <v>4.8959522903731001</v>
      </c>
      <c r="AM96">
        <f t="shared" si="6"/>
        <v>26.752143363949038</v>
      </c>
      <c r="AN96">
        <f t="shared" si="7"/>
        <v>1.0577631386333342</v>
      </c>
      <c r="AO96">
        <f t="shared" si="8"/>
        <v>84.765214380936072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0.61743446762920484</v>
      </c>
      <c r="L97" s="6">
        <v>0</v>
      </c>
      <c r="M97" s="6">
        <v>0</v>
      </c>
      <c r="N97" s="6">
        <v>0.5268253816882138</v>
      </c>
      <c r="O97" s="6">
        <v>0</v>
      </c>
      <c r="P97" s="6">
        <v>0.8695727651482551</v>
      </c>
      <c r="Q97" s="6">
        <v>0</v>
      </c>
      <c r="T97" s="7">
        <v>1.1106</v>
      </c>
      <c r="U97" s="8">
        <v>136643.88652520048</v>
      </c>
      <c r="V97" s="7">
        <v>0.73650000000000004</v>
      </c>
      <c r="W97" s="8">
        <v>84368.645331472639</v>
      </c>
      <c r="AD97" s="7">
        <v>0.78979999999999995</v>
      </c>
      <c r="AE97" s="8">
        <v>71987.467673999708</v>
      </c>
      <c r="AH97" s="7">
        <v>0.28560000000000002</v>
      </c>
      <c r="AI97" s="8">
        <v>118821.80224632297</v>
      </c>
      <c r="AJ97" s="9">
        <v>1.0667525967673266</v>
      </c>
      <c r="AK97" s="9">
        <v>2.299416223686682</v>
      </c>
      <c r="AL97" s="9">
        <v>4.8959522903731001</v>
      </c>
      <c r="AM97">
        <f t="shared" si="6"/>
        <v>26.851792262266667</v>
      </c>
      <c r="AN97">
        <f t="shared" si="7"/>
        <v>0</v>
      </c>
      <c r="AO97">
        <f t="shared" si="8"/>
        <v>81.515879856622547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2021-10-12T00:11:16Z</dcterms:modified>
  <cp:category/>
  <cp:contentStatus/>
</cp:coreProperties>
</file>