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2B8F2C67-218A-7F4A-9235-096F6DF9A5D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<sst xmlns="http://schemas.openxmlformats.org/spreadsheetml/2006/main" count="713" uniqueCount="161">
  <si>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</si>
  <si>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</si>
  <si>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</si>
  <si>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</si>
  <si>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</si>
  <si>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</si>
  <si>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</si>
  <si>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</si>
  <si>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</si>
  <si>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</si>
  <si>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</si>
  <si>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</si>
  <si>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</si>
  <si>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</si>
  <si>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</si>
  <si>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</si>
  <si>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</si>
  <si>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</si>
  <si>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</si>
  <si>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</si>
  <si>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</si>
  <si>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</si>
  <si>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</si>
  <si>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</si>
  <si>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</si>
  <si>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</si>
  <si>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</si>
  <si>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</si>
  <si>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</si>
  <si>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</si>
  <si>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</si>
  <si>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</si>
  <si>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</si>
  <si>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</si>
  <si>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</si>
  <si>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</si>
  <si>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</si>
  <si>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</si>
  <si>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</si>
  <si>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</si>
  <si>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</si>
  <si>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</si>
  <si>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</si>
  <si>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</si>
  <si>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</si>
  <si>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</si>
  <si>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</si>
  <si>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</si>
  <si>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</si>
  <si>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</si>
  <si>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</si>
  <si>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</si>
  <si>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</si>
  <si>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</si>
  <si>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</si>
  <si>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</si>
  <si>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</si>
  <si>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</si>
  <si>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</si>
  <si>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</si>
  <si>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sgandhi3_35_A01</t>
  </si>
  <si>
    <t>sgandhi3_35_A02</t>
  </si>
  <si>
    <t>sgandhi3_35_A03</t>
  </si>
  <si>
    <t>sgandhi3_35_A04</t>
  </si>
  <si>
    <t>sgandhi3_35_A05</t>
  </si>
  <si>
    <t>sgandhi3_35_A06</t>
  </si>
  <si>
    <t>sgandhi3_35_A07</t>
  </si>
  <si>
    <t>sgandhi3_35_A08</t>
  </si>
  <si>
    <t>sgandhi3_35_A09</t>
  </si>
  <si>
    <t>sgandhi3_35_A10</t>
  </si>
  <si>
    <t>sgandhi3_35_A11</t>
  </si>
  <si>
    <t>sgandhi3_35_A12</t>
  </si>
  <si>
    <t>sgandhi3_35_B01</t>
  </si>
  <si>
    <t>sgandhi3_35_B02</t>
  </si>
  <si>
    <t>sgandhi3_35_B03</t>
  </si>
  <si>
    <t>sgandhi3_35_B04</t>
  </si>
  <si>
    <t>sgandhi3_35_B05</t>
  </si>
  <si>
    <t>sgandhi3_35_B06</t>
  </si>
  <si>
    <t>sgandhi3_35_B07</t>
  </si>
  <si>
    <t>sgandhi3_35_B08</t>
  </si>
  <si>
    <t>sgandhi3_35_B09</t>
  </si>
  <si>
    <t>sgandhi3_35_B10</t>
  </si>
  <si>
    <t>sgandhi3_35_B11</t>
  </si>
  <si>
    <t>sgandhi3_35_B12</t>
  </si>
  <si>
    <t>sgandhi3_35_C01</t>
  </si>
  <si>
    <t>sgandhi3_35_C02</t>
  </si>
  <si>
    <t>sgandhi3_35_C03</t>
  </si>
  <si>
    <t>sgandhi3_35_C04</t>
  </si>
  <si>
    <t>sgandhi3_35_C05</t>
  </si>
  <si>
    <t>sgandhi3_35_C06</t>
  </si>
  <si>
    <t>sgandhi3_35_C07</t>
  </si>
  <si>
    <t>sgandhi3_35_C08</t>
  </si>
  <si>
    <t>sgandhi3_35_C09</t>
  </si>
  <si>
    <t>sgandhi3_35_C10</t>
  </si>
  <si>
    <t>sgandhi3_35_C11</t>
  </si>
  <si>
    <t>sgandhi3_35_C12</t>
  </si>
  <si>
    <t>sgandhi3_35_D01</t>
  </si>
  <si>
    <t>sgandhi3_35_D02</t>
  </si>
  <si>
    <t>sgandhi3_35_D03</t>
  </si>
  <si>
    <t>sgandhi3_35_D04</t>
  </si>
  <si>
    <t>sgandhi3_35_D05</t>
  </si>
  <si>
    <t>sgandhi3_35_D06</t>
  </si>
  <si>
    <t>sgandhi3_35_D07</t>
  </si>
  <si>
    <t>sgandhi3_35_D08</t>
  </si>
  <si>
    <t>sgandhi3_35_D09</t>
  </si>
  <si>
    <t>sgandhi3_35_D10</t>
  </si>
  <si>
    <t>sgandhi3_35_D11</t>
  </si>
  <si>
    <t>sgandhi3_35_D12</t>
  </si>
  <si>
    <t>sgandhi3_35_E01</t>
  </si>
  <si>
    <t>sgandhi3_35_E02</t>
  </si>
  <si>
    <t>sgandhi3_35_E03</t>
  </si>
  <si>
    <t>sgandhi3_35_E04</t>
  </si>
  <si>
    <t>sgandhi3_35_E05</t>
  </si>
  <si>
    <t>sgandhi3_35_E06</t>
  </si>
  <si>
    <t>sgandhi3_35_E07</t>
  </si>
  <si>
    <t>sgandhi3_35_E08</t>
  </si>
  <si>
    <t>sgandhi3_35_E09</t>
  </si>
  <si>
    <t>sgandhi3_35_E10</t>
  </si>
  <si>
    <t>sgandhi3_35_E11</t>
  </si>
  <si>
    <t>sgandhi3_35_E12</t>
  </si>
  <si>
    <t>sgandhi3_35_F01</t>
  </si>
  <si>
    <t>sgandhi3_35_F02</t>
  </si>
  <si>
    <t>sgandhi3_35_F03</t>
  </si>
  <si>
    <t>sgandhi3_35_F04</t>
  </si>
  <si>
    <t>sgandhi3_35_F05</t>
  </si>
  <si>
    <t>sgandhi3_35_F06</t>
  </si>
  <si>
    <t>sgandhi3_35_F07</t>
  </si>
  <si>
    <t>sgandhi3_35_F08</t>
  </si>
  <si>
    <t>sgandhi3_35_F09</t>
  </si>
  <si>
    <t>sgandhi3_35_F10</t>
  </si>
  <si>
    <t>sgandhi3_35_F11</t>
  </si>
  <si>
    <t>sgandhi3_35_F12</t>
  </si>
  <si>
    <t>sgandhi3_35_G01</t>
  </si>
  <si>
    <t>sgandhi3_35_G02</t>
  </si>
  <si>
    <t>sgandhi3_35_G03</t>
  </si>
  <si>
    <t>sgandhi3_35_G04</t>
  </si>
  <si>
    <t>sgandhi3_35_G05</t>
  </si>
  <si>
    <t>sgandhi3_35_G06</t>
  </si>
  <si>
    <t>sgandhi3_35_G07</t>
  </si>
  <si>
    <t>sgandhi3_35_G08</t>
  </si>
  <si>
    <t>sgandhi3_35_G09</t>
  </si>
  <si>
    <t>sgandhi3_35_G10</t>
  </si>
  <si>
    <t>sgandhi3_35_G11</t>
  </si>
  <si>
    <t>sgandhi3_35_G12</t>
  </si>
  <si>
    <t>sgandhi3_35_H01</t>
  </si>
  <si>
    <t>sgandhi3_35_H02</t>
  </si>
  <si>
    <t>sgandhi3_35_H03</t>
  </si>
  <si>
    <t>sgandhi3_35_H04</t>
  </si>
  <si>
    <t>sgandhi3_35_H05</t>
  </si>
  <si>
    <t>sgandhi3_35_H06</t>
  </si>
  <si>
    <t>sgandhi3_35_H07</t>
  </si>
  <si>
    <t>sgandhi3_35_H08</t>
  </si>
  <si>
    <t>sgandhi3_35_H09</t>
  </si>
  <si>
    <t>sgandhi3_35_H10</t>
  </si>
  <si>
    <t>sgandhi3_35_H11</t>
  </si>
  <si>
    <t>sgandhi3_35_H12</t>
  </si>
  <si>
    <t>Sulfonamide</t>
  </si>
  <si>
    <t>Boronic acid</t>
  </si>
  <si>
    <t>Replicate</t>
  </si>
  <si>
    <t>Dimethylamino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</si>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</sst>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58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0.11167586594233431</v>
      </c>
      <c r="K2" s="7">
        <v>0.62763217578418518</v>
      </c>
      <c r="L2" s="7">
        <v>2.6092464248391522E-2</v>
      </c>
      <c r="M2" s="7">
        <v>0</v>
      </c>
      <c r="N2" s="7">
        <v>0</v>
      </c>
      <c r="O2" s="7">
        <v>9.9610973818693702E-2</v>
      </c>
      <c r="P2" s="7">
        <v>0</v>
      </c>
      <c r="Q2" s="7">
        <v>1.42080242080565</v>
      </c>
      <c r="R2" s="8">
        <v>0.68230000000000002</v>
      </c>
      <c r="S2" s="9">
        <v>14602.518529508081</v>
      </c>
      <c r="T2" s="8">
        <v>1.1106</v>
      </c>
      <c r="U2" s="9">
        <v>130758.05059840177</v>
      </c>
      <c r="V2" s="8">
        <v>0.43730000000000002</v>
      </c>
      <c r="W2" s="9">
        <v>82067.959798373471</v>
      </c>
      <c r="X2" s="8">
        <v>0.48649999999999999</v>
      </c>
      <c r="Y2" s="9">
        <v>185781.3548300369</v>
      </c>
      <c r="Z2" s="8">
        <v>1.0523</v>
      </c>
      <c r="AA2" s="9">
        <v>3411.7997604281677</v>
      </c>
      <c r="AB2" s="8"/>
      <c r="AC2" s="9"/>
      <c r="AF2" s="8">
        <v>0.78979999999999995</v>
      </c>
      <c r="AG2" s="9">
        <v>13024.936754740824</v>
      </c>
      <c r="AJ2" t="e">
        <v>#VALUE!</v>
      </c>
      <c r="AK2">
        <v>2.7862180310000002</v>
      </c>
      <c r="AL2">
        <v>5.9758670199999999</v>
      </c>
      <c r="AM2">
        <f t="shared" ref="AM2:AM33" si="0">(W2/U2)/AK2*100</f>
        <v>22.526312327356592</v>
      </c>
      <c r="AN2">
        <f t="shared" ref="AN2:AN33" si="1">(S2/U2)/AL2*100</f>
        <v>1.8687809746866542</v>
      </c>
      <c r="AO2" t="e">
        <f t="shared" ref="AO2:AO33" si="2">(AI2/U2)/AJ2*100</f>
        <v>#VALUE!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0.16053635224560431</v>
      </c>
      <c r="K3" s="7">
        <v>0.74180193646564418</v>
      </c>
      <c r="L3" s="7">
        <v>5.5088686048549801E-2</v>
      </c>
      <c r="M3" s="7">
        <v>0</v>
      </c>
      <c r="N3" s="7">
        <v>0</v>
      </c>
      <c r="O3" s="7">
        <v>0.18425185394683236</v>
      </c>
      <c r="P3" s="7">
        <v>0</v>
      </c>
      <c r="Q3" s="7">
        <v>0.77060580633148312</v>
      </c>
      <c r="R3" s="8">
        <v>0.68059999999999998</v>
      </c>
      <c r="S3" s="9">
        <v>20107.223362822049</v>
      </c>
      <c r="T3" s="8">
        <v>1.1097999999999999</v>
      </c>
      <c r="U3" s="9">
        <v>125250.28183062264</v>
      </c>
      <c r="V3" s="8">
        <v>0.4365</v>
      </c>
      <c r="W3" s="9">
        <v>92910.901604823564</v>
      </c>
      <c r="X3" s="8">
        <v>0.48559999999999998</v>
      </c>
      <c r="Y3" s="9">
        <v>96518.59442333247</v>
      </c>
      <c r="Z3" s="8">
        <v>1.0506</v>
      </c>
      <c r="AA3" s="9">
        <v>6899.8734532595518</v>
      </c>
      <c r="AB3" s="8"/>
      <c r="AC3" s="9"/>
      <c r="AF3" s="8">
        <v>0.78900000000000003</v>
      </c>
      <c r="AG3" s="9">
        <v>23077.596634655474</v>
      </c>
      <c r="AJ3" t="e">
        <v>#VALUE!</v>
      </c>
      <c r="AK3">
        <v>2.7862180310000002</v>
      </c>
      <c r="AL3">
        <v>5.9758670199999999</v>
      </c>
      <c r="AM3">
        <f t="shared" si="0"/>
        <v>26.623973006139956</v>
      </c>
      <c r="AN3">
        <f t="shared" si="1"/>
        <v>2.6864110548029614</v>
      </c>
      <c r="AO3" t="e">
        <f t="shared" si="2"/>
        <v>#VALUE!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0.21090573770111151</v>
      </c>
      <c r="K4" s="7">
        <v>0.65641562618067106</v>
      </c>
      <c r="L4" s="7">
        <v>0.25235140757434849</v>
      </c>
      <c r="M4" s="7">
        <v>0</v>
      </c>
      <c r="N4" s="7">
        <v>0</v>
      </c>
      <c r="O4" s="7">
        <v>0.2424609145813594</v>
      </c>
      <c r="P4" s="7">
        <v>0</v>
      </c>
      <c r="Q4" s="7">
        <v>0</v>
      </c>
      <c r="R4" s="8">
        <v>0.68059999999999998</v>
      </c>
      <c r="S4" s="9">
        <v>28178.871557459384</v>
      </c>
      <c r="T4" s="8">
        <v>1.1097999999999999</v>
      </c>
      <c r="U4" s="9">
        <v>133608.84281580584</v>
      </c>
      <c r="V4" s="8">
        <v>0.4365</v>
      </c>
      <c r="W4" s="9">
        <v>87702.932220212038</v>
      </c>
      <c r="X4" s="8"/>
      <c r="Y4" s="9"/>
      <c r="Z4" s="8">
        <v>1.0515000000000001</v>
      </c>
      <c r="AA4" s="9">
        <v>33716.379548948484</v>
      </c>
      <c r="AB4" s="8"/>
      <c r="AC4" s="9"/>
      <c r="AF4" s="8">
        <v>0.78900000000000003</v>
      </c>
      <c r="AG4" s="9">
        <v>32394.922225277376</v>
      </c>
      <c r="AJ4" t="e">
        <v>#VALUE!</v>
      </c>
      <c r="AK4">
        <v>2.7862180310000002</v>
      </c>
      <c r="AL4">
        <v>5.9758670199999999</v>
      </c>
      <c r="AM4">
        <f t="shared" si="0"/>
        <v>23.55937758198619</v>
      </c>
      <c r="AN4">
        <f t="shared" si="1"/>
        <v>3.5292910132580477</v>
      </c>
      <c r="AO4" t="e">
        <f t="shared" si="2"/>
        <v>#VALUE!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0.48130127343147644</v>
      </c>
      <c r="K5" s="7">
        <v>1.0122725089405051</v>
      </c>
      <c r="L5" s="7">
        <v>0</v>
      </c>
      <c r="M5" s="7">
        <v>0</v>
      </c>
      <c r="N5" s="7">
        <v>0</v>
      </c>
      <c r="O5" s="7">
        <v>0.26270512126061429</v>
      </c>
      <c r="P5" s="7">
        <v>0</v>
      </c>
      <c r="Q5" s="7">
        <v>0.28750738004963505</v>
      </c>
      <c r="R5" s="8">
        <v>0.68059999999999998</v>
      </c>
      <c r="S5" s="9">
        <v>72590.831482496957</v>
      </c>
      <c r="T5" s="8">
        <v>1.1097999999999999</v>
      </c>
      <c r="U5" s="9">
        <v>150822.02248283022</v>
      </c>
      <c r="V5" s="8">
        <v>0.43559999999999999</v>
      </c>
      <c r="W5" s="9">
        <v>152672.98710217583</v>
      </c>
      <c r="X5" s="8">
        <v>0.48559999999999998</v>
      </c>
      <c r="Y5" s="9">
        <v>43362.444537825671</v>
      </c>
      <c r="Z5" s="8"/>
      <c r="AA5" s="9"/>
      <c r="AB5" s="8"/>
      <c r="AC5" s="9"/>
      <c r="AF5" s="8">
        <v>0.78810000000000002</v>
      </c>
      <c r="AG5" s="9">
        <v>39621.71770512301</v>
      </c>
      <c r="AJ5" t="e">
        <v>#VALUE!</v>
      </c>
      <c r="AK5">
        <v>2.7862180310000002</v>
      </c>
      <c r="AL5">
        <v>5.9758670199999999</v>
      </c>
      <c r="AM5">
        <f t="shared" si="0"/>
        <v>36.331417630557468</v>
      </c>
      <c r="AN5">
        <f t="shared" si="1"/>
        <v>8.0540827267517816</v>
      </c>
      <c r="AO5" t="e">
        <f t="shared" si="2"/>
        <v>#VALUE!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0.38665764585790319</v>
      </c>
      <c r="K6" s="7">
        <v>1.0229723745807908</v>
      </c>
      <c r="L6" s="7">
        <v>0</v>
      </c>
      <c r="M6" s="7">
        <v>0</v>
      </c>
      <c r="N6" s="7">
        <v>0</v>
      </c>
      <c r="O6" s="7">
        <v>0.26074045135821572</v>
      </c>
      <c r="P6" s="7">
        <v>0</v>
      </c>
      <c r="Q6" s="7">
        <v>0.30601151822357087</v>
      </c>
      <c r="R6" s="8">
        <v>0.68059999999999998</v>
      </c>
      <c r="S6" s="9">
        <v>52636.806876969924</v>
      </c>
      <c r="T6" s="8">
        <v>1.1097999999999999</v>
      </c>
      <c r="U6" s="9">
        <v>136132.84889318849</v>
      </c>
      <c r="V6" s="8">
        <v>0.43559999999999999</v>
      </c>
      <c r="W6" s="9">
        <v>139260.14369071301</v>
      </c>
      <c r="X6" s="8">
        <v>0.48559999999999998</v>
      </c>
      <c r="Y6" s="9">
        <v>41658.219769904572</v>
      </c>
      <c r="Z6" s="8"/>
      <c r="AA6" s="9"/>
      <c r="AB6" s="8"/>
      <c r="AC6" s="9"/>
      <c r="AF6" s="8">
        <v>0.78900000000000003</v>
      </c>
      <c r="AG6" s="9">
        <v>35495.340465089743</v>
      </c>
      <c r="AJ6" t="e">
        <v>#VALUE!</v>
      </c>
      <c r="AK6">
        <v>2.7862180310000002</v>
      </c>
      <c r="AL6">
        <v>5.9758670199999999</v>
      </c>
      <c r="AM6">
        <f t="shared" si="0"/>
        <v>36.715445927023751</v>
      </c>
      <c r="AN6">
        <f t="shared" si="1"/>
        <v>6.4703187765698171</v>
      </c>
      <c r="AO6" t="e">
        <f t="shared" si="2"/>
        <v>#VALUE!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6.1213176443996958E-2</v>
      </c>
      <c r="K7" s="7">
        <v>0.65701878726046758</v>
      </c>
      <c r="L7" s="7">
        <v>0</v>
      </c>
      <c r="M7" s="7">
        <v>0</v>
      </c>
      <c r="N7" s="7">
        <v>0</v>
      </c>
      <c r="O7" s="7">
        <v>0.28299808009559285</v>
      </c>
      <c r="P7" s="7">
        <v>0</v>
      </c>
      <c r="Q7" s="7">
        <v>1.2100169120152582</v>
      </c>
      <c r="R7" s="8">
        <v>0.68149999999999999</v>
      </c>
      <c r="S7" s="9">
        <v>9158.2423854645549</v>
      </c>
      <c r="T7" s="8">
        <v>1.1097999999999999</v>
      </c>
      <c r="U7" s="9">
        <v>149612.27169518473</v>
      </c>
      <c r="V7" s="8">
        <v>0.4365</v>
      </c>
      <c r="W7" s="9">
        <v>98298.073308453851</v>
      </c>
      <c r="X7" s="8">
        <v>0.48559999999999998</v>
      </c>
      <c r="Y7" s="9">
        <v>181033.37899619524</v>
      </c>
      <c r="Z7" s="8"/>
      <c r="AA7" s="9"/>
      <c r="AB7" s="8"/>
      <c r="AC7" s="9"/>
      <c r="AF7" s="8">
        <v>0.78900000000000003</v>
      </c>
      <c r="AG7" s="9">
        <v>42339.985648477486</v>
      </c>
      <c r="AJ7" t="e">
        <v>#VALUE!</v>
      </c>
      <c r="AK7">
        <v>2.7862180310000002</v>
      </c>
      <c r="AL7">
        <v>5.9758670199999999</v>
      </c>
      <c r="AM7">
        <f t="shared" si="0"/>
        <v>23.581025603536752</v>
      </c>
      <c r="AN7">
        <f t="shared" si="1"/>
        <v>1.0243396688569044</v>
      </c>
      <c r="AO7" t="e">
        <f t="shared" si="2"/>
        <v>#VALUE!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0.22568775806263547</v>
      </c>
      <c r="K8" s="7">
        <v>0.89911080226174922</v>
      </c>
      <c r="L8" s="7">
        <v>0</v>
      </c>
      <c r="M8" s="7">
        <v>0</v>
      </c>
      <c r="N8" s="7">
        <v>0</v>
      </c>
      <c r="O8" s="7">
        <v>0.35633181331791225</v>
      </c>
      <c r="P8" s="7">
        <v>0</v>
      </c>
      <c r="Q8" s="7">
        <v>0</v>
      </c>
      <c r="R8" s="8">
        <v>0.68149999999999999</v>
      </c>
      <c r="S8" s="9">
        <v>29569.227913306629</v>
      </c>
      <c r="T8" s="8">
        <v>1.1097999999999999</v>
      </c>
      <c r="U8" s="9">
        <v>131018.30673997052</v>
      </c>
      <c r="V8" s="8">
        <v>0.4365</v>
      </c>
      <c r="W8" s="9">
        <v>117799.97488395084</v>
      </c>
      <c r="X8" s="8"/>
      <c r="Y8" s="9"/>
      <c r="Z8" s="8"/>
      <c r="AA8" s="9"/>
      <c r="AB8" s="8"/>
      <c r="AC8" s="9"/>
      <c r="AF8" s="8">
        <v>0.78979999999999995</v>
      </c>
      <c r="AG8" s="9">
        <v>46685.990818496139</v>
      </c>
      <c r="AJ8" t="e">
        <v>#VALUE!</v>
      </c>
      <c r="AK8">
        <v>2.7862180310000002</v>
      </c>
      <c r="AL8">
        <v>5.9758670199999999</v>
      </c>
      <c r="AM8">
        <f t="shared" si="0"/>
        <v>32.269936963226449</v>
      </c>
      <c r="AN8">
        <f t="shared" si="1"/>
        <v>3.7766529493930321</v>
      </c>
      <c r="AO8" t="e">
        <f t="shared" si="2"/>
        <v>#VALUE!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4.9357627943874299E-2</v>
      </c>
      <c r="K9" s="7">
        <v>0.48201569434206021</v>
      </c>
      <c r="L9" s="7">
        <v>0</v>
      </c>
      <c r="M9" s="7">
        <v>0</v>
      </c>
      <c r="N9" s="7">
        <v>0</v>
      </c>
      <c r="O9" s="7">
        <v>0.1850717196892869</v>
      </c>
      <c r="P9" s="7">
        <v>0</v>
      </c>
      <c r="Q9" s="7">
        <v>1.8158659802889192</v>
      </c>
      <c r="R9" s="8">
        <v>0.68149999999999999</v>
      </c>
      <c r="S9" s="9">
        <v>6762.3346923056306</v>
      </c>
      <c r="T9" s="8">
        <v>1.1097999999999999</v>
      </c>
      <c r="U9" s="9">
        <v>137006.88169203021</v>
      </c>
      <c r="V9" s="8">
        <v>0.4365</v>
      </c>
      <c r="W9" s="9">
        <v>66039.467208424438</v>
      </c>
      <c r="X9" s="8">
        <v>0.48559999999999998</v>
      </c>
      <c r="Y9" s="9">
        <v>248786.1355300264</v>
      </c>
      <c r="Z9" s="8"/>
      <c r="AA9" s="9"/>
      <c r="AB9" s="8"/>
      <c r="AC9" s="9"/>
      <c r="AF9" s="8">
        <v>0.78979999999999995</v>
      </c>
      <c r="AG9" s="9">
        <v>25356.099204010708</v>
      </c>
      <c r="AJ9" t="e">
        <v>#VALUE!</v>
      </c>
      <c r="AK9">
        <v>2.7862180310000002</v>
      </c>
      <c r="AL9">
        <v>5.9758670199999999</v>
      </c>
      <c r="AM9">
        <f t="shared" si="0"/>
        <v>17.299999101974809</v>
      </c>
      <c r="AN9">
        <f t="shared" si="1"/>
        <v>0.8259492351266261</v>
      </c>
      <c r="AO9" t="e">
        <f t="shared" si="2"/>
        <v>#VALUE!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4.0216638872948116E-2</v>
      </c>
      <c r="K10" s="7">
        <v>0.62560700288273374</v>
      </c>
      <c r="L10" s="7">
        <v>3.2243051707566035E-2</v>
      </c>
      <c r="M10" s="7">
        <v>0</v>
      </c>
      <c r="N10" s="7">
        <v>0</v>
      </c>
      <c r="O10" s="7">
        <v>9.6076963339802923E-2</v>
      </c>
      <c r="P10" s="7">
        <v>0</v>
      </c>
      <c r="Q10" s="7">
        <v>0</v>
      </c>
      <c r="R10" s="8">
        <v>0.68149999999999999</v>
      </c>
      <c r="S10" s="9">
        <v>5586.9345281009864</v>
      </c>
      <c r="T10" s="8">
        <v>1.1097999999999999</v>
      </c>
      <c r="U10" s="9">
        <v>138920.97113712455</v>
      </c>
      <c r="V10" s="8">
        <v>0.4365</v>
      </c>
      <c r="W10" s="9">
        <v>86909.932390655245</v>
      </c>
      <c r="X10" s="8"/>
      <c r="Y10" s="9"/>
      <c r="Z10" s="8">
        <v>1.0523</v>
      </c>
      <c r="AA10" s="9">
        <v>4479.2360556395961</v>
      </c>
      <c r="AB10" s="8"/>
      <c r="AC10" s="9"/>
      <c r="AF10" s="8">
        <v>0.78900000000000003</v>
      </c>
      <c r="AG10" s="9">
        <v>13347.105051071336</v>
      </c>
      <c r="AJ10" t="e">
        <v>#VALUE!</v>
      </c>
      <c r="AK10">
        <v>2.7862180310000002</v>
      </c>
      <c r="AL10">
        <v>5.9758670199999999</v>
      </c>
      <c r="AM10">
        <f t="shared" si="0"/>
        <v>22.45362695676036</v>
      </c>
      <c r="AN10">
        <f t="shared" si="1"/>
        <v>0.67298416678870676</v>
      </c>
      <c r="AO10" t="e">
        <f t="shared" si="2"/>
        <v>#VALUE!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0.43409656310633582</v>
      </c>
      <c r="K11" s="7">
        <v>0.86930167270630876</v>
      </c>
      <c r="L11" s="7">
        <v>0</v>
      </c>
      <c r="M11" s="7">
        <v>0</v>
      </c>
      <c r="N11" s="7">
        <v>0</v>
      </c>
      <c r="O11" s="7">
        <v>0.27066704786502227</v>
      </c>
      <c r="P11" s="7">
        <v>0</v>
      </c>
      <c r="Q11" s="7">
        <v>1.8964251428397392E-2</v>
      </c>
      <c r="R11" s="8">
        <v>0.68059999999999998</v>
      </c>
      <c r="S11" s="9">
        <v>57742.348411063096</v>
      </c>
      <c r="T11" s="8">
        <v>1.109</v>
      </c>
      <c r="U11" s="9">
        <v>133017.28997314957</v>
      </c>
      <c r="V11" s="8">
        <v>0.43559999999999999</v>
      </c>
      <c r="W11" s="9">
        <v>115632.15267251903</v>
      </c>
      <c r="X11" s="8">
        <v>0.49230000000000002</v>
      </c>
      <c r="Y11" s="9">
        <v>2522.5733313748519</v>
      </c>
      <c r="Z11" s="8"/>
      <c r="AA11" s="9"/>
      <c r="AB11" s="8"/>
      <c r="AC11" s="9"/>
      <c r="AF11" s="8">
        <v>0.78900000000000003</v>
      </c>
      <c r="AG11" s="9">
        <v>36003.397192038021</v>
      </c>
      <c r="AJ11" t="e">
        <v>#VALUE!</v>
      </c>
      <c r="AK11">
        <v>2.7862180310000002</v>
      </c>
      <c r="AL11">
        <v>5.9758670199999999</v>
      </c>
      <c r="AM11">
        <f t="shared" si="0"/>
        <v>31.200059113618906</v>
      </c>
      <c r="AN11">
        <f t="shared" si="1"/>
        <v>7.2641603578778398</v>
      </c>
      <c r="AO11" t="e">
        <f t="shared" si="2"/>
        <v>#VALUE!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0.54782447917777499</v>
      </c>
      <c r="K12" s="7">
        <v>0.73208825624250207</v>
      </c>
      <c r="L12" s="7">
        <v>0</v>
      </c>
      <c r="M12" s="7">
        <v>0</v>
      </c>
      <c r="N12" s="7">
        <v>0</v>
      </c>
      <c r="O12" s="7">
        <v>8.811942314235105E-2</v>
      </c>
      <c r="P12" s="7">
        <v>0</v>
      </c>
      <c r="Q12" s="7">
        <v>1.7596222620122285E-2</v>
      </c>
      <c r="R12" s="8">
        <v>0.68059999999999998</v>
      </c>
      <c r="S12" s="9">
        <v>88494.237743875827</v>
      </c>
      <c r="T12" s="8">
        <v>1.1097999999999999</v>
      </c>
      <c r="U12" s="9">
        <v>161537.57472958503</v>
      </c>
      <c r="V12" s="8">
        <v>0.4365</v>
      </c>
      <c r="W12" s="9">
        <v>118259.76140142477</v>
      </c>
      <c r="X12" s="8">
        <v>0.49309999999999998</v>
      </c>
      <c r="Y12" s="9">
        <v>2842.451126456418</v>
      </c>
      <c r="Z12" s="8"/>
      <c r="AA12" s="9"/>
      <c r="AB12" s="8"/>
      <c r="AC12" s="9"/>
      <c r="AF12" s="8">
        <v>0.79059999999999997</v>
      </c>
      <c r="AG12" s="9">
        <v>14234.597900985456</v>
      </c>
      <c r="AJ12" t="e">
        <v>#VALUE!</v>
      </c>
      <c r="AK12">
        <v>2.7862180310000002</v>
      </c>
      <c r="AL12">
        <v>5.9758670199999999</v>
      </c>
      <c r="AM12">
        <f t="shared" si="0"/>
        <v>26.275339836909627</v>
      </c>
      <c r="AN12">
        <f t="shared" si="1"/>
        <v>9.1672802849246633</v>
      </c>
      <c r="AO12" t="e">
        <f t="shared" si="2"/>
        <v>#VALUE!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0.31130174027492363</v>
      </c>
      <c r="K13" s="7">
        <v>0.96589949747912984</v>
      </c>
      <c r="L13" s="7">
        <v>0</v>
      </c>
      <c r="M13" s="7">
        <v>0</v>
      </c>
      <c r="N13" s="7">
        <v>0</v>
      </c>
      <c r="O13" s="7">
        <v>0.30782347674078731</v>
      </c>
      <c r="P13" s="7">
        <v>0</v>
      </c>
      <c r="Q13" s="7">
        <v>2.3180625310758405E-2</v>
      </c>
      <c r="R13" s="8">
        <v>0.68149999999999999</v>
      </c>
      <c r="S13" s="9">
        <v>42396.917600224559</v>
      </c>
      <c r="T13" s="8">
        <v>1.1097999999999999</v>
      </c>
      <c r="U13" s="9">
        <v>136192.35653094025</v>
      </c>
      <c r="V13" s="8">
        <v>0.4365</v>
      </c>
      <c r="W13" s="9">
        <v>131548.12873373367</v>
      </c>
      <c r="X13" s="8">
        <v>0.49149999999999999</v>
      </c>
      <c r="Y13" s="9">
        <v>3157.0239869329462</v>
      </c>
      <c r="Z13" s="8"/>
      <c r="AA13" s="9"/>
      <c r="AB13" s="8"/>
      <c r="AC13" s="9"/>
      <c r="AF13" s="8">
        <v>0.78979999999999995</v>
      </c>
      <c r="AG13" s="9">
        <v>41923.204692874897</v>
      </c>
      <c r="AJ13" t="e">
        <v>#VALUE!</v>
      </c>
      <c r="AK13">
        <v>2.7862180310000002</v>
      </c>
      <c r="AL13">
        <v>5.9758670199999999</v>
      </c>
      <c r="AM13">
        <f t="shared" si="0"/>
        <v>34.667046395233449</v>
      </c>
      <c r="AN13">
        <f t="shared" si="1"/>
        <v>5.2093150539170407</v>
      </c>
      <c r="AO13" t="e">
        <f t="shared" si="2"/>
        <v>#VALUE!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7.6028329109911974E-2</v>
      </c>
      <c r="K14" s="7">
        <v>0.51370092158370839</v>
      </c>
      <c r="L14" s="7">
        <v>0</v>
      </c>
      <c r="M14" s="7">
        <v>0</v>
      </c>
      <c r="N14" s="7">
        <v>0</v>
      </c>
      <c r="O14" s="7">
        <v>6.2588838312947662E-2</v>
      </c>
      <c r="P14" s="7">
        <v>0</v>
      </c>
      <c r="Q14" s="7">
        <v>1.9033163223186425</v>
      </c>
      <c r="R14" s="8">
        <v>0.68149999999999999</v>
      </c>
      <c r="S14" s="9">
        <v>10137.088798591518</v>
      </c>
      <c r="T14" s="8">
        <v>1.1097999999999999</v>
      </c>
      <c r="U14" s="9">
        <v>133333.04726369324</v>
      </c>
      <c r="V14" s="8">
        <v>0.4365</v>
      </c>
      <c r="W14" s="9">
        <v>68493.30925692337</v>
      </c>
      <c r="X14" s="8">
        <v>0.48559999999999998</v>
      </c>
      <c r="Y14" s="9">
        <v>253774.96516147035</v>
      </c>
      <c r="Z14" s="8"/>
      <c r="AA14" s="9"/>
      <c r="AB14" s="8"/>
      <c r="AC14" s="9"/>
      <c r="AF14" s="8">
        <v>0.78900000000000003</v>
      </c>
      <c r="AG14" s="9">
        <v>8345.1605369599056</v>
      </c>
      <c r="AJ14" t="e">
        <v>#VALUE!</v>
      </c>
      <c r="AK14">
        <v>2.7862180310000002</v>
      </c>
      <c r="AL14">
        <v>5.9758670199999999</v>
      </c>
      <c r="AM14">
        <f t="shared" si="0"/>
        <v>18.437211871726213</v>
      </c>
      <c r="AN14">
        <f t="shared" si="1"/>
        <v>1.2722560400936092</v>
      </c>
      <c r="AO14" t="e">
        <f t="shared" si="2"/>
        <v>#VALUE!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0.2198734789105766</v>
      </c>
      <c r="K15" s="7">
        <v>0.77181912060831315</v>
      </c>
      <c r="L15" s="7">
        <v>4.9339183915896666E-2</v>
      </c>
      <c r="M15" s="7">
        <v>0</v>
      </c>
      <c r="N15" s="7">
        <v>0</v>
      </c>
      <c r="O15" s="7">
        <v>0.14086010043100541</v>
      </c>
      <c r="P15" s="7">
        <v>0</v>
      </c>
      <c r="Q15" s="7">
        <v>0.74286472403513937</v>
      </c>
      <c r="R15" s="8">
        <v>0.68149999999999999</v>
      </c>
      <c r="S15" s="9">
        <v>29973.382257303918</v>
      </c>
      <c r="T15" s="8">
        <v>1.1097999999999999</v>
      </c>
      <c r="U15" s="9">
        <v>136321.04429245062</v>
      </c>
      <c r="V15" s="8">
        <v>0.4365</v>
      </c>
      <c r="W15" s="9">
        <v>105215.18852620614</v>
      </c>
      <c r="X15" s="8">
        <v>0.48649999999999999</v>
      </c>
      <c r="Y15" s="9">
        <v>101268.09494849334</v>
      </c>
      <c r="Z15" s="8">
        <v>1.0506</v>
      </c>
      <c r="AA15" s="9">
        <v>6725.9690759523164</v>
      </c>
      <c r="AB15" s="8"/>
      <c r="AC15" s="9"/>
      <c r="AF15" s="8">
        <v>0.78979999999999995</v>
      </c>
      <c r="AG15" s="9">
        <v>19202.195989894131</v>
      </c>
      <c r="AJ15" t="e">
        <v>#VALUE!</v>
      </c>
      <c r="AK15">
        <v>2.7862180310000002</v>
      </c>
      <c r="AL15">
        <v>5.9758670199999999</v>
      </c>
      <c r="AM15">
        <f t="shared" si="0"/>
        <v>27.701318131635951</v>
      </c>
      <c r="AN15">
        <f t="shared" si="1"/>
        <v>3.6793569564835567</v>
      </c>
      <c r="AO15" t="e">
        <f t="shared" si="2"/>
        <v>#VALUE!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0.45006547933095087</v>
      </c>
      <c r="K16" s="7">
        <v>0.54127167301279611</v>
      </c>
      <c r="L16" s="7">
        <v>0.24657747323517146</v>
      </c>
      <c r="M16" s="7">
        <v>0</v>
      </c>
      <c r="N16" s="7">
        <v>0</v>
      </c>
      <c r="O16" s="7">
        <v>0.12713670271573954</v>
      </c>
      <c r="P16" s="7">
        <v>0</v>
      </c>
      <c r="Q16" s="7">
        <v>0</v>
      </c>
      <c r="R16" s="8">
        <v>0.68059999999999998</v>
      </c>
      <c r="S16" s="9">
        <v>53575.8202999516</v>
      </c>
      <c r="T16" s="8">
        <v>1.109</v>
      </c>
      <c r="U16" s="9">
        <v>119040.05697036628</v>
      </c>
      <c r="V16" s="8">
        <v>0.4365</v>
      </c>
      <c r="W16" s="9">
        <v>64433.010791888715</v>
      </c>
      <c r="X16" s="8"/>
      <c r="Y16" s="9"/>
      <c r="Z16" s="8">
        <v>1.0515000000000001</v>
      </c>
      <c r="AA16" s="9">
        <v>29352.596461523775</v>
      </c>
      <c r="AB16" s="8"/>
      <c r="AC16" s="9"/>
      <c r="AF16" s="8">
        <v>0.78900000000000003</v>
      </c>
      <c r="AG16" s="9">
        <v>15134.360334306155</v>
      </c>
      <c r="AJ16" t="e">
        <v>#VALUE!</v>
      </c>
      <c r="AK16">
        <v>2.7862180310000002</v>
      </c>
      <c r="AL16">
        <v>5.9758670199999999</v>
      </c>
      <c r="AM16">
        <f t="shared" si="0"/>
        <v>19.426752213592149</v>
      </c>
      <c r="AN16">
        <f t="shared" si="1"/>
        <v>7.5313837778630974</v>
      </c>
      <c r="AO16" t="e">
        <f t="shared" si="2"/>
        <v>#VALUE!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0.93472175991105033</v>
      </c>
      <c r="K17" s="7">
        <v>0.56770096911028067</v>
      </c>
      <c r="L17" s="7">
        <v>2.0818018260963446E-2</v>
      </c>
      <c r="M17" s="7">
        <v>0</v>
      </c>
      <c r="N17" s="7">
        <v>0</v>
      </c>
      <c r="O17" s="7">
        <v>0.21033513375934035</v>
      </c>
      <c r="P17" s="7">
        <v>0</v>
      </c>
      <c r="Q17" s="7">
        <v>0.47496748393439131</v>
      </c>
      <c r="R17" s="8">
        <v>0.67979999999999996</v>
      </c>
      <c r="S17" s="9">
        <v>130226.29449981079</v>
      </c>
      <c r="T17" s="8">
        <v>1.109</v>
      </c>
      <c r="U17" s="9">
        <v>139320.91889270165</v>
      </c>
      <c r="V17" s="8">
        <v>0.4365</v>
      </c>
      <c r="W17" s="9">
        <v>79092.620672721532</v>
      </c>
      <c r="X17" s="8">
        <v>0.48559999999999998</v>
      </c>
      <c r="Y17" s="9">
        <v>66172.906305893906</v>
      </c>
      <c r="Z17" s="8">
        <v>1.0481</v>
      </c>
      <c r="AA17" s="9">
        <v>2900.3854336424702</v>
      </c>
      <c r="AB17" s="8"/>
      <c r="AC17" s="9"/>
      <c r="AF17" s="8">
        <v>0.78810000000000002</v>
      </c>
      <c r="AG17" s="9">
        <v>29304.084110770611</v>
      </c>
      <c r="AJ17" t="e">
        <v>#VALUE!</v>
      </c>
      <c r="AK17">
        <v>2.7862180310000002</v>
      </c>
      <c r="AL17">
        <v>5.9758670199999999</v>
      </c>
      <c r="AM17">
        <f t="shared" si="0"/>
        <v>20.375324644156702</v>
      </c>
      <c r="AN17">
        <f t="shared" si="1"/>
        <v>15.64160910513451</v>
      </c>
      <c r="AO17" t="e">
        <f t="shared" si="2"/>
        <v>#VALUE!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0.9686426262017761</v>
      </c>
      <c r="K18" s="7">
        <v>0.62060216094416565</v>
      </c>
      <c r="L18" s="7">
        <v>0</v>
      </c>
      <c r="M18" s="7">
        <v>0</v>
      </c>
      <c r="N18" s="7">
        <v>0</v>
      </c>
      <c r="O18" s="7">
        <v>0.20792009531056801</v>
      </c>
      <c r="P18" s="7">
        <v>0</v>
      </c>
      <c r="Q18" s="7">
        <v>0.53788161002543411</v>
      </c>
      <c r="R18" s="8">
        <v>0.68059999999999998</v>
      </c>
      <c r="S18" s="9">
        <v>130388.59785490429</v>
      </c>
      <c r="T18" s="8">
        <v>1.1097999999999999</v>
      </c>
      <c r="U18" s="9">
        <v>134609.60144422067</v>
      </c>
      <c r="V18" s="8">
        <v>0.4365</v>
      </c>
      <c r="W18" s="9">
        <v>83539.009540116225</v>
      </c>
      <c r="X18" s="8">
        <v>0.48649999999999999</v>
      </c>
      <c r="Y18" s="9">
        <v>72404.029149699418</v>
      </c>
      <c r="Z18" s="8"/>
      <c r="AA18" s="9"/>
      <c r="AB18" s="8"/>
      <c r="AC18" s="9"/>
      <c r="AF18" s="8">
        <v>0.78900000000000003</v>
      </c>
      <c r="AG18" s="9">
        <v>27988.041161999936</v>
      </c>
      <c r="AJ18" t="e">
        <v>#VALUE!</v>
      </c>
      <c r="AK18">
        <v>2.7862180310000002</v>
      </c>
      <c r="AL18">
        <v>5.9758670199999999</v>
      </c>
      <c r="AM18">
        <f t="shared" si="0"/>
        <v>22.27399844661208</v>
      </c>
      <c r="AN18">
        <f t="shared" si="1"/>
        <v>16.209239980741341</v>
      </c>
      <c r="AO18" t="e">
        <f t="shared" si="2"/>
        <v>#VALUE!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0.15392215807225698</v>
      </c>
      <c r="L19" s="7">
        <v>0</v>
      </c>
      <c r="M19" s="7">
        <v>0</v>
      </c>
      <c r="N19" s="7">
        <v>0</v>
      </c>
      <c r="O19" s="7">
        <v>0.19485968834653883</v>
      </c>
      <c r="P19" s="7">
        <v>0</v>
      </c>
      <c r="Q19" s="7">
        <v>2.4785165658588908</v>
      </c>
      <c r="R19" s="8"/>
      <c r="S19" s="9"/>
      <c r="T19" s="8">
        <v>1.1106</v>
      </c>
      <c r="U19" s="9">
        <v>130845.15323138767</v>
      </c>
      <c r="V19" s="8">
        <v>0.43730000000000002</v>
      </c>
      <c r="W19" s="9">
        <v>20139.96835867034</v>
      </c>
      <c r="X19" s="8">
        <v>0.48649999999999999</v>
      </c>
      <c r="Y19" s="9">
        <v>324301.87984633929</v>
      </c>
      <c r="Z19" s="8"/>
      <c r="AA19" s="9"/>
      <c r="AB19" s="8"/>
      <c r="AC19" s="9"/>
      <c r="AF19" s="8">
        <v>0.79059999999999997</v>
      </c>
      <c r="AG19" s="9">
        <v>25496.44578032332</v>
      </c>
      <c r="AJ19" t="e">
        <v>#VALUE!</v>
      </c>
      <c r="AK19">
        <v>2.7862180310000002</v>
      </c>
      <c r="AL19">
        <v>5.9758670199999999</v>
      </c>
      <c r="AM19">
        <f t="shared" si="0"/>
        <v>5.5244118141397873</v>
      </c>
      <c r="AN19">
        <f t="shared" si="1"/>
        <v>0</v>
      </c>
      <c r="AO19" t="e">
        <f t="shared" si="2"/>
        <v>#VALUE!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0.26356172431092995</v>
      </c>
      <c r="K20" s="7">
        <v>0.90347522068001773</v>
      </c>
      <c r="L20" s="7">
        <v>0</v>
      </c>
      <c r="M20" s="7">
        <v>0</v>
      </c>
      <c r="N20" s="7">
        <v>0</v>
      </c>
      <c r="O20" s="7">
        <v>0.27377212046869059</v>
      </c>
      <c r="P20" s="7">
        <v>0</v>
      </c>
      <c r="Q20" s="7">
        <v>0</v>
      </c>
      <c r="R20" s="8">
        <v>0.68149999999999999</v>
      </c>
      <c r="S20" s="9">
        <v>35671.160533889168</v>
      </c>
      <c r="T20" s="8">
        <v>1.1097999999999999</v>
      </c>
      <c r="U20" s="9">
        <v>135342.71953619132</v>
      </c>
      <c r="V20" s="8">
        <v>0.4365</v>
      </c>
      <c r="W20" s="9">
        <v>122278.79340039419</v>
      </c>
      <c r="X20" s="8"/>
      <c r="Y20" s="9"/>
      <c r="Z20" s="8"/>
      <c r="AA20" s="9"/>
      <c r="AB20" s="8"/>
      <c r="AC20" s="9"/>
      <c r="AF20" s="8">
        <v>0.78900000000000003</v>
      </c>
      <c r="AG20" s="9">
        <v>37053.063317422377</v>
      </c>
      <c r="AJ20" t="e">
        <v>#VALUE!</v>
      </c>
      <c r="AK20">
        <v>2.7862180310000002</v>
      </c>
      <c r="AL20">
        <v>5.9758670199999999</v>
      </c>
      <c r="AM20">
        <f t="shared" si="0"/>
        <v>32.426580067596213</v>
      </c>
      <c r="AN20">
        <f t="shared" si="1"/>
        <v>4.410434894699681</v>
      </c>
      <c r="AO20" t="e">
        <f t="shared" si="2"/>
        <v>#VALUE!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0.32567257951525597</v>
      </c>
      <c r="K21" s="7">
        <v>0.68799482919321397</v>
      </c>
      <c r="L21" s="7">
        <v>0</v>
      </c>
      <c r="M21" s="7">
        <v>2.0848457628337039E-2</v>
      </c>
      <c r="N21" s="7">
        <v>0</v>
      </c>
      <c r="O21" s="7">
        <v>0.31215397335188783</v>
      </c>
      <c r="P21" s="7">
        <v>0</v>
      </c>
      <c r="Q21" s="7">
        <v>1.4470762727681915E-2</v>
      </c>
      <c r="R21" s="8">
        <v>0.68149999999999999</v>
      </c>
      <c r="S21" s="9">
        <v>44226.818380253892</v>
      </c>
      <c r="T21" s="8">
        <v>1.1097999999999999</v>
      </c>
      <c r="U21" s="9">
        <v>135801.48026610914</v>
      </c>
      <c r="V21" s="8">
        <v>0.4365</v>
      </c>
      <c r="W21" s="9">
        <v>93430.716219867376</v>
      </c>
      <c r="X21" s="8">
        <v>0.49399999999999999</v>
      </c>
      <c r="Y21" s="9">
        <v>1965.1509989988431</v>
      </c>
      <c r="Z21" s="8"/>
      <c r="AA21" s="9"/>
      <c r="AB21" s="8">
        <v>1.0640000000000001</v>
      </c>
      <c r="AC21" s="9">
        <v>2831.2514071934252</v>
      </c>
      <c r="AF21" s="8">
        <v>0.78979999999999995</v>
      </c>
      <c r="AG21" s="9">
        <v>42390.971652133951</v>
      </c>
      <c r="AJ21" t="e">
        <v>#VALUE!</v>
      </c>
      <c r="AK21">
        <v>2.7862180310000002</v>
      </c>
      <c r="AL21">
        <v>5.9758670199999999</v>
      </c>
      <c r="AM21">
        <f t="shared" si="0"/>
        <v>24.69278504189014</v>
      </c>
      <c r="AN21">
        <f t="shared" si="1"/>
        <v>5.4497962960905371</v>
      </c>
      <c r="AO21" t="e">
        <f t="shared" si="2"/>
        <v>#VALUE!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2.661194170948715E-2</v>
      </c>
      <c r="K22" s="7">
        <v>0.45019966136984718</v>
      </c>
      <c r="L22" s="7">
        <v>0.1489476236715965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8">
        <v>0.68149999999999999</v>
      </c>
      <c r="S22" s="9">
        <v>4104.2613036948205</v>
      </c>
      <c r="T22" s="8">
        <v>1.1097999999999999</v>
      </c>
      <c r="U22" s="9">
        <v>154226.29992578304</v>
      </c>
      <c r="V22" s="8">
        <v>0.43559999999999999</v>
      </c>
      <c r="W22" s="9">
        <v>69432.628000912009</v>
      </c>
      <c r="X22" s="8"/>
      <c r="Y22" s="9"/>
      <c r="Z22" s="8">
        <v>1.0523</v>
      </c>
      <c r="AA22" s="9">
        <v>22971.640881608302</v>
      </c>
      <c r="AB22" s="8"/>
      <c r="AC22" s="9"/>
      <c r="AF22" s="8"/>
      <c r="AG22" s="9"/>
      <c r="AJ22" t="e">
        <v>#VALUE!</v>
      </c>
      <c r="AK22">
        <v>2.7862180310000002</v>
      </c>
      <c r="AL22">
        <v>5.9758670199999999</v>
      </c>
      <c r="AM22">
        <f t="shared" si="0"/>
        <v>16.158091590853218</v>
      </c>
      <c r="AN22">
        <f t="shared" si="1"/>
        <v>0.44532352578165552</v>
      </c>
      <c r="AO22" t="e">
        <f t="shared" si="2"/>
        <v>#VALUE!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0.33170980729885863</v>
      </c>
      <c r="K23" s="7">
        <v>0.72360787824154194</v>
      </c>
      <c r="L23" s="7">
        <v>0</v>
      </c>
      <c r="M23" s="7">
        <v>3.079700500392666E-2</v>
      </c>
      <c r="N23" s="7">
        <v>0</v>
      </c>
      <c r="O23" s="7">
        <v>0.25143163921650979</v>
      </c>
      <c r="P23" s="7">
        <v>0</v>
      </c>
      <c r="Q23" s="7">
        <v>0</v>
      </c>
      <c r="R23" s="8">
        <v>0.68059999999999998</v>
      </c>
      <c r="S23" s="9">
        <v>44229.566116317903</v>
      </c>
      <c r="T23" s="8">
        <v>1.109</v>
      </c>
      <c r="U23" s="9">
        <v>133338.13213568524</v>
      </c>
      <c r="V23" s="8">
        <v>0.43559999999999999</v>
      </c>
      <c r="W23" s="9">
        <v>96484.522883393554</v>
      </c>
      <c r="X23" s="8"/>
      <c r="Y23" s="9"/>
      <c r="Z23" s="8"/>
      <c r="AA23" s="9"/>
      <c r="AB23" s="8">
        <v>1.0630999999999999</v>
      </c>
      <c r="AC23" s="9">
        <v>4106.4151225969326</v>
      </c>
      <c r="AF23" s="8">
        <v>0.78900000000000003</v>
      </c>
      <c r="AG23" s="9">
        <v>33525.425132942924</v>
      </c>
      <c r="AJ23" t="e">
        <v>#VALUE!</v>
      </c>
      <c r="AK23">
        <v>2.7862180310000002</v>
      </c>
      <c r="AL23">
        <v>5.9758670199999999</v>
      </c>
      <c r="AM23">
        <f t="shared" si="0"/>
        <v>25.970971050741216</v>
      </c>
      <c r="AN23">
        <f t="shared" si="1"/>
        <v>5.5508231054789876</v>
      </c>
      <c r="AO23" t="e">
        <f t="shared" si="2"/>
        <v>#VALUE!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0.43278799916322153</v>
      </c>
      <c r="K24" s="7">
        <v>0.41677194718804816</v>
      </c>
      <c r="L24" s="7">
        <v>0</v>
      </c>
      <c r="M24" s="7">
        <v>2.3512152808627142E-2</v>
      </c>
      <c r="N24" s="7">
        <v>0</v>
      </c>
      <c r="O24" s="7">
        <v>7.6317057473779662E-2</v>
      </c>
      <c r="P24" s="7">
        <v>0</v>
      </c>
      <c r="Q24" s="7">
        <v>1.3798020489044034E-2</v>
      </c>
      <c r="R24" s="8">
        <v>0.68149999999999999</v>
      </c>
      <c r="S24" s="9">
        <v>64947.796378762403</v>
      </c>
      <c r="T24" s="8">
        <v>1.1097999999999999</v>
      </c>
      <c r="U24" s="9">
        <v>150068.38568614749</v>
      </c>
      <c r="V24" s="8">
        <v>0.4365</v>
      </c>
      <c r="W24" s="9">
        <v>62544.293313782706</v>
      </c>
      <c r="X24" s="8">
        <v>0.49399999999999999</v>
      </c>
      <c r="Y24" s="9">
        <v>2070.6466604552256</v>
      </c>
      <c r="Z24" s="8"/>
      <c r="AA24" s="9"/>
      <c r="AB24" s="8">
        <v>1.0640000000000001</v>
      </c>
      <c r="AC24" s="9">
        <v>3528.430815996694</v>
      </c>
      <c r="AF24" s="8">
        <v>0.77810000000000001</v>
      </c>
      <c r="AG24" s="9">
        <v>11452.777615407051</v>
      </c>
      <c r="AJ24" t="e">
        <v>#VALUE!</v>
      </c>
      <c r="AK24">
        <v>2.7862180310000002</v>
      </c>
      <c r="AL24">
        <v>5.9758670199999999</v>
      </c>
      <c r="AM24">
        <f t="shared" si="0"/>
        <v>14.958339316986788</v>
      </c>
      <c r="AN24">
        <f t="shared" si="1"/>
        <v>7.2422628836078333</v>
      </c>
      <c r="AO24" t="e">
        <f t="shared" si="2"/>
        <v>#VALUE!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0.21412210795404324</v>
      </c>
      <c r="K25" s="7">
        <v>0.91696502507744404</v>
      </c>
      <c r="L25" s="7">
        <v>0</v>
      </c>
      <c r="M25" s="7">
        <v>8.1373652429464274E-2</v>
      </c>
      <c r="N25" s="7">
        <v>0</v>
      </c>
      <c r="O25" s="7">
        <v>0.23474310615239655</v>
      </c>
      <c r="P25" s="7">
        <v>0</v>
      </c>
      <c r="Q25" s="7">
        <v>7.198424121146943E-2</v>
      </c>
      <c r="R25" s="8">
        <v>0.68230000000000002</v>
      </c>
      <c r="S25" s="9">
        <v>28846.748654983407</v>
      </c>
      <c r="T25" s="8">
        <v>1.1106</v>
      </c>
      <c r="U25" s="9">
        <v>134721.01937822669</v>
      </c>
      <c r="V25" s="8">
        <v>0.43730000000000002</v>
      </c>
      <c r="W25" s="9">
        <v>123534.46291261446</v>
      </c>
      <c r="X25" s="8">
        <v>0.49399999999999999</v>
      </c>
      <c r="Y25" s="9">
        <v>9697.7903551773179</v>
      </c>
      <c r="Z25" s="8"/>
      <c r="AA25" s="9"/>
      <c r="AB25" s="8">
        <v>1.0648</v>
      </c>
      <c r="AC25" s="9">
        <v>10962.741405826941</v>
      </c>
      <c r="AF25" s="8">
        <v>0.79059999999999997</v>
      </c>
      <c r="AG25" s="9">
        <v>31624.830552862139</v>
      </c>
      <c r="AJ25" t="e">
        <v>#VALUE!</v>
      </c>
      <c r="AK25">
        <v>2.7862180310000002</v>
      </c>
      <c r="AL25">
        <v>5.9758670199999999</v>
      </c>
      <c r="AM25">
        <f t="shared" si="0"/>
        <v>32.91074190444229</v>
      </c>
      <c r="AN25">
        <f t="shared" si="1"/>
        <v>3.5831136676472299</v>
      </c>
      <c r="AO25" t="e">
        <f t="shared" si="2"/>
        <v>#VALUE!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0.26150488808979128</v>
      </c>
      <c r="K26" s="7">
        <v>0.5947196902685209</v>
      </c>
      <c r="L26" s="7">
        <v>4.9579222201593623E-2</v>
      </c>
      <c r="M26" s="7">
        <v>0</v>
      </c>
      <c r="N26" s="7">
        <v>0</v>
      </c>
      <c r="O26" s="7">
        <v>0.16093893161241174</v>
      </c>
      <c r="P26" s="7">
        <v>0</v>
      </c>
      <c r="Q26" s="7">
        <v>1.0874361459877815</v>
      </c>
      <c r="R26" s="8">
        <v>0.68059999999999998</v>
      </c>
      <c r="S26" s="9">
        <v>36557.360955892414</v>
      </c>
      <c r="T26" s="8">
        <v>1.1097999999999999</v>
      </c>
      <c r="U26" s="9">
        <v>139796.09032524066</v>
      </c>
      <c r="V26" s="8">
        <v>0.4365</v>
      </c>
      <c r="W26" s="9">
        <v>83139.487538977293</v>
      </c>
      <c r="X26" s="8">
        <v>0.48559999999999998</v>
      </c>
      <c r="Y26" s="9">
        <v>152019.32168743949</v>
      </c>
      <c r="Z26" s="8">
        <v>1.0515000000000001</v>
      </c>
      <c r="AA26" s="9">
        <v>6930.9814251491589</v>
      </c>
      <c r="AB26" s="8"/>
      <c r="AC26" s="9"/>
      <c r="AF26" s="8">
        <v>0.78900000000000003</v>
      </c>
      <c r="AG26" s="9">
        <v>22498.63342053644</v>
      </c>
      <c r="AJ26" t="e">
        <v>#VALUE!</v>
      </c>
      <c r="AK26">
        <v>2.7862180310000002</v>
      </c>
      <c r="AL26">
        <v>5.9758670199999999</v>
      </c>
      <c r="AM26">
        <f t="shared" si="0"/>
        <v>21.345052097558579</v>
      </c>
      <c r="AN26">
        <f t="shared" si="1"/>
        <v>4.3760158520025314</v>
      </c>
      <c r="AO26" t="e">
        <f t="shared" si="2"/>
        <v>#VALUE!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0.20705043130395637</v>
      </c>
      <c r="K27" s="7">
        <v>0.52380429820414165</v>
      </c>
      <c r="L27" s="7">
        <v>0.14395706541471767</v>
      </c>
      <c r="M27" s="7">
        <v>0</v>
      </c>
      <c r="N27" s="7">
        <v>0</v>
      </c>
      <c r="O27" s="7">
        <v>0.47243955710624824</v>
      </c>
      <c r="P27" s="7">
        <v>0</v>
      </c>
      <c r="Q27" s="7">
        <v>3.5340107486602296E-2</v>
      </c>
      <c r="R27" s="8">
        <v>0.68149999999999999</v>
      </c>
      <c r="S27" s="9">
        <v>29283.319139901218</v>
      </c>
      <c r="T27" s="8">
        <v>1.1106</v>
      </c>
      <c r="U27" s="9">
        <v>141430.85312830095</v>
      </c>
      <c r="V27" s="8">
        <v>0.4365</v>
      </c>
      <c r="W27" s="9">
        <v>74082.088767282708</v>
      </c>
      <c r="X27" s="8">
        <v>0.49480000000000002</v>
      </c>
      <c r="Y27" s="9">
        <v>4998.1815514760183</v>
      </c>
      <c r="Z27" s="8">
        <v>1.0523</v>
      </c>
      <c r="AA27" s="9">
        <v>20359.970575450148</v>
      </c>
      <c r="AB27" s="8"/>
      <c r="AC27" s="9"/>
      <c r="AF27" s="8">
        <v>0.78979999999999995</v>
      </c>
      <c r="AG27" s="9">
        <v>66817.529613093342</v>
      </c>
      <c r="AJ27" t="e">
        <v>#VALUE!</v>
      </c>
      <c r="AK27">
        <v>2.7862180310000002</v>
      </c>
      <c r="AL27">
        <v>5.9758670199999999</v>
      </c>
      <c r="AM27">
        <f t="shared" si="0"/>
        <v>18.799831613182953</v>
      </c>
      <c r="AN27">
        <f t="shared" si="1"/>
        <v>3.4647764184008967</v>
      </c>
      <c r="AO27" t="e">
        <f t="shared" si="2"/>
        <v>#VALUE!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0.64305678842817893</v>
      </c>
      <c r="K28" s="7">
        <v>0.37051723644795953</v>
      </c>
      <c r="L28" s="7">
        <v>0.19219924025171117</v>
      </c>
      <c r="M28" s="7">
        <v>0</v>
      </c>
      <c r="N28" s="7">
        <v>0</v>
      </c>
      <c r="O28" s="7">
        <v>2.1413601148102476E-2</v>
      </c>
      <c r="P28" s="7">
        <v>0</v>
      </c>
      <c r="Q28" s="7">
        <v>0</v>
      </c>
      <c r="R28" s="8">
        <v>0.68149999999999999</v>
      </c>
      <c r="S28" s="9">
        <v>82983.65774034636</v>
      </c>
      <c r="T28" s="8">
        <v>1.1097999999999999</v>
      </c>
      <c r="U28" s="9">
        <v>129045.6134413618</v>
      </c>
      <c r="V28" s="8">
        <v>0.4365</v>
      </c>
      <c r="W28" s="9">
        <v>47813.624068025034</v>
      </c>
      <c r="X28" s="8"/>
      <c r="Y28" s="9"/>
      <c r="Z28" s="8">
        <v>1.0523</v>
      </c>
      <c r="AA28" s="9">
        <v>24802.468861245747</v>
      </c>
      <c r="AB28" s="8"/>
      <c r="AC28" s="9"/>
      <c r="AF28" s="8">
        <v>0.78979999999999995</v>
      </c>
      <c r="AG28" s="9">
        <v>2763.3312961455331</v>
      </c>
      <c r="AJ28" t="e">
        <v>#VALUE!</v>
      </c>
      <c r="AK28">
        <v>2.7862180310000002</v>
      </c>
      <c r="AL28">
        <v>5.9758670199999999</v>
      </c>
      <c r="AM28">
        <f t="shared" si="0"/>
        <v>13.298214006424233</v>
      </c>
      <c r="AN28">
        <f t="shared" si="1"/>
        <v>10.760895218651953</v>
      </c>
      <c r="AO28" t="e">
        <f t="shared" si="2"/>
        <v>#VALUE!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0.39777514047351997</v>
      </c>
      <c r="K29" s="7">
        <v>0.65506715880232569</v>
      </c>
      <c r="L29" s="7">
        <v>0.25537116228087409</v>
      </c>
      <c r="M29" s="7">
        <v>0</v>
      </c>
      <c r="N29" s="7">
        <v>0</v>
      </c>
      <c r="O29" s="7">
        <v>0.15878091871312602</v>
      </c>
      <c r="P29" s="7">
        <v>0</v>
      </c>
      <c r="Q29" s="7">
        <v>0</v>
      </c>
      <c r="R29" s="8">
        <v>0.68149999999999999</v>
      </c>
      <c r="S29" s="9">
        <v>49766.370981725253</v>
      </c>
      <c r="T29" s="8">
        <v>1.1097999999999999</v>
      </c>
      <c r="U29" s="9">
        <v>125111.81800472073</v>
      </c>
      <c r="V29" s="8">
        <v>0.4365</v>
      </c>
      <c r="W29" s="9">
        <v>81956.643152946068</v>
      </c>
      <c r="X29" s="8"/>
      <c r="Y29" s="9"/>
      <c r="Z29" s="8">
        <v>1.0523</v>
      </c>
      <c r="AA29" s="9">
        <v>31949.950378938724</v>
      </c>
      <c r="AB29" s="8"/>
      <c r="AC29" s="9"/>
      <c r="AF29" s="8">
        <v>0.78979999999999995</v>
      </c>
      <c r="AG29" s="9">
        <v>19865.369404658977</v>
      </c>
      <c r="AJ29" t="e">
        <v>#VALUE!</v>
      </c>
      <c r="AK29">
        <v>2.7862180310000002</v>
      </c>
      <c r="AL29">
        <v>5.9758670199999999</v>
      </c>
      <c r="AM29">
        <f t="shared" si="0"/>
        <v>23.510979812560322</v>
      </c>
      <c r="AN29">
        <f t="shared" si="1"/>
        <v>6.6563586361987017</v>
      </c>
      <c r="AO29" t="e">
        <f t="shared" si="2"/>
        <v>#VALUE!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0.34179718112944751</v>
      </c>
      <c r="K30" s="7">
        <v>0.68414851629919871</v>
      </c>
      <c r="L30" s="7">
        <v>0.27928422249152818</v>
      </c>
      <c r="M30" s="7">
        <v>0</v>
      </c>
      <c r="N30" s="7">
        <v>0</v>
      </c>
      <c r="O30" s="7">
        <v>0.17486948144310555</v>
      </c>
      <c r="P30" s="7">
        <v>0</v>
      </c>
      <c r="Q30" s="7">
        <v>0</v>
      </c>
      <c r="R30" s="8">
        <v>0.68149999999999999</v>
      </c>
      <c r="S30" s="9">
        <v>45834.370383345093</v>
      </c>
      <c r="T30" s="8">
        <v>1.1106</v>
      </c>
      <c r="U30" s="9">
        <v>134098.15210262491</v>
      </c>
      <c r="V30" s="8">
        <v>0.43730000000000002</v>
      </c>
      <c r="W30" s="9">
        <v>91743.051799475099</v>
      </c>
      <c r="X30" s="8"/>
      <c r="Y30" s="9"/>
      <c r="Z30" s="8">
        <v>1.0530999999999999</v>
      </c>
      <c r="AA30" s="9">
        <v>37451.498147532286</v>
      </c>
      <c r="AB30" s="8"/>
      <c r="AC30" s="9"/>
      <c r="AF30" s="8">
        <v>0.78979999999999995</v>
      </c>
      <c r="AG30" s="9">
        <v>23449.674320664712</v>
      </c>
      <c r="AJ30" t="e">
        <v>#VALUE!</v>
      </c>
      <c r="AK30">
        <v>2.7862180310000002</v>
      </c>
      <c r="AL30">
        <v>5.9758670199999999</v>
      </c>
      <c r="AM30">
        <f t="shared" si="0"/>
        <v>24.554737234747247</v>
      </c>
      <c r="AN30">
        <f t="shared" si="1"/>
        <v>5.7196249512501289</v>
      </c>
      <c r="AO30" t="e">
        <f t="shared" si="2"/>
        <v>#VALUE!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0.27475693988181499</v>
      </c>
      <c r="K31" s="7">
        <v>0.65352423112994773</v>
      </c>
      <c r="L31" s="7">
        <v>0.27118329722962708</v>
      </c>
      <c r="M31" s="7">
        <v>0</v>
      </c>
      <c r="N31" s="7">
        <v>0</v>
      </c>
      <c r="O31" s="7">
        <v>0.16679664684271803</v>
      </c>
      <c r="P31" s="7">
        <v>0</v>
      </c>
      <c r="Q31" s="7">
        <v>0</v>
      </c>
      <c r="R31" s="8">
        <v>0.68059999999999998</v>
      </c>
      <c r="S31" s="9">
        <v>34639.030612852352</v>
      </c>
      <c r="T31" s="8">
        <v>1.1097999999999999</v>
      </c>
      <c r="U31" s="9">
        <v>126071.54027757086</v>
      </c>
      <c r="V31" s="8">
        <v>0.4365</v>
      </c>
      <c r="W31" s="9">
        <v>82390.806427267729</v>
      </c>
      <c r="X31" s="8"/>
      <c r="Y31" s="9"/>
      <c r="Z31" s="8">
        <v>1.0523</v>
      </c>
      <c r="AA31" s="9">
        <v>34188.495979289401</v>
      </c>
      <c r="AB31" s="8"/>
      <c r="AC31" s="9"/>
      <c r="AF31" s="8">
        <v>0.78900000000000003</v>
      </c>
      <c r="AG31" s="9">
        <v>21028.31018059549</v>
      </c>
      <c r="AJ31" t="e">
        <v>#VALUE!</v>
      </c>
      <c r="AK31">
        <v>2.7862180310000002</v>
      </c>
      <c r="AL31">
        <v>5.9758670199999999</v>
      </c>
      <c r="AM31">
        <f t="shared" si="0"/>
        <v>23.455602679284638</v>
      </c>
      <c r="AN31">
        <f t="shared" si="1"/>
        <v>4.597775334729838</v>
      </c>
      <c r="AO31" t="e">
        <f t="shared" si="2"/>
        <v>#VALUE!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0.25928577643696143</v>
      </c>
      <c r="K32" s="7">
        <v>1.0328722304468443</v>
      </c>
      <c r="L32" s="7">
        <v>0</v>
      </c>
      <c r="M32" s="7">
        <v>0</v>
      </c>
      <c r="N32" s="7">
        <v>0</v>
      </c>
      <c r="O32" s="7">
        <v>0.24787320934233723</v>
      </c>
      <c r="P32" s="7">
        <v>0</v>
      </c>
      <c r="Q32" s="7">
        <v>0</v>
      </c>
      <c r="R32" s="8">
        <v>0.68059999999999998</v>
      </c>
      <c r="S32" s="9">
        <v>31566.936316493131</v>
      </c>
      <c r="T32" s="8">
        <v>1.1097999999999999</v>
      </c>
      <c r="U32" s="9">
        <v>121745.73071565229</v>
      </c>
      <c r="V32" s="8">
        <v>0.43559999999999999</v>
      </c>
      <c r="W32" s="9">
        <v>125747.78443165665</v>
      </c>
      <c r="X32" s="8"/>
      <c r="Y32" s="9"/>
      <c r="Z32" s="8"/>
      <c r="AA32" s="9"/>
      <c r="AB32" s="8"/>
      <c r="AC32" s="9"/>
      <c r="AF32" s="8">
        <v>0.78900000000000003</v>
      </c>
      <c r="AG32" s="9">
        <v>30177.504996216696</v>
      </c>
      <c r="AJ32" t="e">
        <v>#VALUE!</v>
      </c>
      <c r="AK32">
        <v>2.7862180310000002</v>
      </c>
      <c r="AL32">
        <v>5.9758670199999999</v>
      </c>
      <c r="AM32">
        <f t="shared" si="0"/>
        <v>37.070761116140524</v>
      </c>
      <c r="AN32">
        <f t="shared" si="1"/>
        <v>4.3388812965413246</v>
      </c>
      <c r="AO32" t="e">
        <f t="shared" si="2"/>
        <v>#VALUE!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5.0011071863649323E-2</v>
      </c>
      <c r="K33" s="7">
        <v>0.76926199167781406</v>
      </c>
      <c r="L33" s="7">
        <v>0</v>
      </c>
      <c r="M33" s="7">
        <v>0.14952073172379468</v>
      </c>
      <c r="N33" s="7">
        <v>0</v>
      </c>
      <c r="O33" s="7">
        <v>0.43998028766531766</v>
      </c>
      <c r="P33" s="7">
        <v>0</v>
      </c>
      <c r="Q33" s="7">
        <v>0</v>
      </c>
      <c r="R33" s="8">
        <v>0.68230000000000002</v>
      </c>
      <c r="S33" s="9">
        <v>6523.5703397799771</v>
      </c>
      <c r="T33" s="8">
        <v>1.1106</v>
      </c>
      <c r="U33" s="9">
        <v>130442.52195925541</v>
      </c>
      <c r="V33" s="8">
        <v>0.43730000000000002</v>
      </c>
      <c r="W33" s="9">
        <v>100344.47424185381</v>
      </c>
      <c r="X33" s="8"/>
      <c r="Y33" s="9"/>
      <c r="Z33" s="8"/>
      <c r="AA33" s="9"/>
      <c r="AB33" s="8">
        <v>1.0648</v>
      </c>
      <c r="AC33" s="9">
        <v>19503.861331245025</v>
      </c>
      <c r="AF33" s="8">
        <v>0.78979999999999995</v>
      </c>
      <c r="AG33" s="9">
        <v>57392.138335422707</v>
      </c>
      <c r="AJ33" t="e">
        <v>#VALUE!</v>
      </c>
      <c r="AK33">
        <v>2.7862180310000002</v>
      </c>
      <c r="AL33">
        <v>5.9758670199999999</v>
      </c>
      <c r="AM33">
        <f t="shared" si="0"/>
        <v>27.609540356097639</v>
      </c>
      <c r="AN33">
        <f t="shared" si="1"/>
        <v>0.83688394832536483</v>
      </c>
      <c r="AO33" t="e">
        <f t="shared" si="2"/>
        <v>#VALUE!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0.22319863599213102</v>
      </c>
      <c r="L34" s="7">
        <v>0.27049013893115736</v>
      </c>
      <c r="M34" s="7">
        <v>0</v>
      </c>
      <c r="N34" s="7">
        <v>0</v>
      </c>
      <c r="O34" s="7">
        <v>4.9586928702258927E-2</v>
      </c>
      <c r="P34" s="7">
        <v>0</v>
      </c>
      <c r="Q34" s="7">
        <v>0</v>
      </c>
      <c r="R34" s="8"/>
      <c r="S34" s="9"/>
      <c r="T34" s="8">
        <v>1.1097999999999999</v>
      </c>
      <c r="U34" s="9">
        <v>125513.91163398305</v>
      </c>
      <c r="V34" s="8">
        <v>0.43559999999999999</v>
      </c>
      <c r="W34" s="9">
        <v>28014.533874741883</v>
      </c>
      <c r="X34" s="8"/>
      <c r="Y34" s="9"/>
      <c r="Z34" s="8">
        <v>1.0515000000000001</v>
      </c>
      <c r="AA34" s="9">
        <v>33950.275395669087</v>
      </c>
      <c r="AB34" s="8"/>
      <c r="AC34" s="9"/>
      <c r="AF34" s="8">
        <v>0.78900000000000003</v>
      </c>
      <c r="AG34" s="9">
        <v>6223.8493873359448</v>
      </c>
      <c r="AJ34" t="e">
        <v>#VALUE!</v>
      </c>
      <c r="AK34">
        <v>2.7862180310000002</v>
      </c>
      <c r="AL34">
        <v>5.9758670199999999</v>
      </c>
      <c r="AM34">
        <f t="shared" ref="AM34:AM65" si="3">(W34/U34)/AK34*100</f>
        <v>8.0108101199827093</v>
      </c>
      <c r="AN34">
        <f t="shared" ref="AN34:AN65" si="4">(S34/U34)/AL34*100</f>
        <v>0</v>
      </c>
      <c r="AO34" t="e">
        <f t="shared" ref="AO34:AO65" si="5">(AI34/U34)/AJ34*100</f>
        <v>#VALUE!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1.4564949831864881E-2</v>
      </c>
      <c r="K35" s="7">
        <v>0.30678543623061305</v>
      </c>
      <c r="L35" s="7">
        <v>0</v>
      </c>
      <c r="M35" s="7">
        <v>0.34980978344678443</v>
      </c>
      <c r="N35" s="7">
        <v>0</v>
      </c>
      <c r="O35" s="7">
        <v>0.29343146072523757</v>
      </c>
      <c r="P35" s="7">
        <v>0</v>
      </c>
      <c r="Q35" s="7">
        <v>0</v>
      </c>
      <c r="R35" s="8">
        <v>0.68149999999999999</v>
      </c>
      <c r="S35" s="9">
        <v>2010.342347839997</v>
      </c>
      <c r="T35" s="8">
        <v>1.1097999999999999</v>
      </c>
      <c r="U35" s="9">
        <v>138026.03998276833</v>
      </c>
      <c r="V35" s="8">
        <v>0.43559999999999999</v>
      </c>
      <c r="W35" s="9">
        <v>42344.378887297622</v>
      </c>
      <c r="X35" s="8"/>
      <c r="Y35" s="9"/>
      <c r="Z35" s="8"/>
      <c r="AA35" s="9"/>
      <c r="AB35" s="8">
        <v>1.0630999999999999</v>
      </c>
      <c r="AC35" s="9">
        <v>48282.859156389401</v>
      </c>
      <c r="AF35" s="8">
        <v>0.78900000000000003</v>
      </c>
      <c r="AG35" s="9">
        <v>40501.182530263759</v>
      </c>
      <c r="AJ35" t="e">
        <v>#VALUE!</v>
      </c>
      <c r="AK35">
        <v>2.7862180310000002</v>
      </c>
      <c r="AL35">
        <v>5.9758670199999999</v>
      </c>
      <c r="AM35">
        <f t="shared" si="3"/>
        <v>11.010819426809352</v>
      </c>
      <c r="AN35">
        <f t="shared" si="4"/>
        <v>0.24372948365683147</v>
      </c>
      <c r="AO35" t="e">
        <f t="shared" si="5"/>
        <v>#VALUE!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1.7155471352845439E-2</v>
      </c>
      <c r="K36" s="7">
        <v>0.33442542318650753</v>
      </c>
      <c r="L36" s="7">
        <v>0</v>
      </c>
      <c r="M36" s="7">
        <v>0.37759948080273559</v>
      </c>
      <c r="N36" s="7">
        <v>0</v>
      </c>
      <c r="O36" s="7">
        <v>0.27947711778396739</v>
      </c>
      <c r="P36" s="7">
        <v>0</v>
      </c>
      <c r="Q36" s="7">
        <v>0</v>
      </c>
      <c r="R36" s="8">
        <v>0.68149999999999999</v>
      </c>
      <c r="S36" s="9">
        <v>2020.0119304342693</v>
      </c>
      <c r="T36" s="8">
        <v>1.1097999999999999</v>
      </c>
      <c r="U36" s="9">
        <v>117747.38734294388</v>
      </c>
      <c r="V36" s="8">
        <v>0.4365</v>
      </c>
      <c r="W36" s="9">
        <v>39377.719841269631</v>
      </c>
      <c r="X36" s="8"/>
      <c r="Y36" s="9"/>
      <c r="Z36" s="8"/>
      <c r="AA36" s="9"/>
      <c r="AB36" s="8">
        <v>1.0630999999999999</v>
      </c>
      <c r="AC36" s="9">
        <v>44461.352326574211</v>
      </c>
      <c r="AF36" s="8">
        <v>0.78900000000000003</v>
      </c>
      <c r="AG36" s="9">
        <v>32907.700441198358</v>
      </c>
      <c r="AJ36" t="e">
        <v>#VALUE!</v>
      </c>
      <c r="AK36">
        <v>2.7862180310000002</v>
      </c>
      <c r="AL36">
        <v>5.9758670199999999</v>
      </c>
      <c r="AM36">
        <f t="shared" si="3"/>
        <v>12.002844697206955</v>
      </c>
      <c r="AN36">
        <f t="shared" si="4"/>
        <v>0.28707920198742037</v>
      </c>
      <c r="AO36" t="e">
        <f t="shared" si="5"/>
        <v>#VALUE!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2.0858899154611765E-2</v>
      </c>
      <c r="K37" s="7">
        <v>0.31629214655909732</v>
      </c>
      <c r="L37" s="7">
        <v>0</v>
      </c>
      <c r="M37" s="7">
        <v>0.37756881893139033</v>
      </c>
      <c r="N37" s="7">
        <v>0</v>
      </c>
      <c r="O37" s="7">
        <v>0.29166852565121099</v>
      </c>
      <c r="P37" s="7">
        <v>0</v>
      </c>
      <c r="Q37" s="7">
        <v>0</v>
      </c>
      <c r="R37" s="8">
        <v>0.68149999999999999</v>
      </c>
      <c r="S37" s="9">
        <v>2587.5268854635833</v>
      </c>
      <c r="T37" s="8">
        <v>1.1097999999999999</v>
      </c>
      <c r="U37" s="9">
        <v>124049.0625264612</v>
      </c>
      <c r="V37" s="8">
        <v>0.4365</v>
      </c>
      <c r="W37" s="9">
        <v>39235.744265138092</v>
      </c>
      <c r="X37" s="8"/>
      <c r="Y37" s="9"/>
      <c r="Z37" s="8"/>
      <c r="AA37" s="9"/>
      <c r="AB37" s="8">
        <v>1.0640000000000001</v>
      </c>
      <c r="AC37" s="9">
        <v>46837.058027662148</v>
      </c>
      <c r="AF37" s="8">
        <v>0.78979999999999995</v>
      </c>
      <c r="AG37" s="9">
        <v>36181.207175507821</v>
      </c>
      <c r="AJ37" t="e">
        <v>#VALUE!</v>
      </c>
      <c r="AK37">
        <v>2.7862180310000002</v>
      </c>
      <c r="AL37">
        <v>5.9758670199999999</v>
      </c>
      <c r="AM37">
        <f t="shared" si="3"/>
        <v>11.352024250793361</v>
      </c>
      <c r="AN37">
        <f t="shared" si="4"/>
        <v>0.34905226446306975</v>
      </c>
      <c r="AO37" t="e">
        <f t="shared" si="5"/>
        <v>#VALUE!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3.2232928330887659E-2</v>
      </c>
      <c r="K38" s="7">
        <v>0.3798985683163113</v>
      </c>
      <c r="L38" s="7">
        <v>0</v>
      </c>
      <c r="M38" s="7">
        <v>0</v>
      </c>
      <c r="N38" s="7">
        <v>0</v>
      </c>
      <c r="O38" s="7">
        <v>5.0393025084600897E-2</v>
      </c>
      <c r="P38" s="7">
        <v>0</v>
      </c>
      <c r="Q38" s="7">
        <v>2.1382773143426093</v>
      </c>
      <c r="R38" s="8">
        <v>0.68149999999999999</v>
      </c>
      <c r="S38" s="9">
        <v>4422.8586604911079</v>
      </c>
      <c r="T38" s="8">
        <v>1.1097999999999999</v>
      </c>
      <c r="U38" s="9">
        <v>137215.53980724863</v>
      </c>
      <c r="V38" s="8">
        <v>0.4365</v>
      </c>
      <c r="W38" s="9">
        <v>52127.987123523577</v>
      </c>
      <c r="X38" s="8">
        <v>0.48649999999999999</v>
      </c>
      <c r="Y38" s="9">
        <v>293404.875945115</v>
      </c>
      <c r="Z38" s="8"/>
      <c r="AA38" s="9"/>
      <c r="AB38" s="8"/>
      <c r="AC38" s="9"/>
      <c r="AF38" s="8">
        <v>0.78979999999999995</v>
      </c>
      <c r="AG38" s="9">
        <v>6914.7061395037326</v>
      </c>
      <c r="AJ38" t="e">
        <v>#VALUE!</v>
      </c>
      <c r="AK38">
        <v>2.7862180310000002</v>
      </c>
      <c r="AL38">
        <v>5.9758670199999999</v>
      </c>
      <c r="AM38">
        <f t="shared" si="3"/>
        <v>13.634918878906333</v>
      </c>
      <c r="AN38">
        <f t="shared" si="4"/>
        <v>0.53938496661673807</v>
      </c>
      <c r="AO38" t="e">
        <f t="shared" si="5"/>
        <v>#VALUE!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0.21321906346274128</v>
      </c>
      <c r="K39" s="7">
        <v>0.72568959400436972</v>
      </c>
      <c r="L39" s="7">
        <v>2.9275113685387211E-2</v>
      </c>
      <c r="M39" s="7">
        <v>0</v>
      </c>
      <c r="N39" s="7">
        <v>0</v>
      </c>
      <c r="O39" s="7">
        <v>0.13492421468649637</v>
      </c>
      <c r="P39" s="7">
        <v>0</v>
      </c>
      <c r="Q39" s="7">
        <v>1.0789857867508008</v>
      </c>
      <c r="R39" s="8">
        <v>0.68149999999999999</v>
      </c>
      <c r="S39" s="9">
        <v>28173.819504201725</v>
      </c>
      <c r="T39" s="8">
        <v>1.1097999999999999</v>
      </c>
      <c r="U39" s="9">
        <v>132135.55601760218</v>
      </c>
      <c r="V39" s="8">
        <v>0.4365</v>
      </c>
      <c r="W39" s="9">
        <v>95889.397999955385</v>
      </c>
      <c r="X39" s="8">
        <v>0.48649999999999999</v>
      </c>
      <c r="Y39" s="9">
        <v>142572.38686740701</v>
      </c>
      <c r="Z39" s="8">
        <v>1.0515000000000001</v>
      </c>
      <c r="AA39" s="9">
        <v>3868.2834242971539</v>
      </c>
      <c r="AB39" s="8"/>
      <c r="AC39" s="9"/>
      <c r="AF39" s="8">
        <v>0.78979999999999995</v>
      </c>
      <c r="AG39" s="9">
        <v>17828.286127838524</v>
      </c>
      <c r="AJ39" t="e">
        <v>#VALUE!</v>
      </c>
      <c r="AK39">
        <v>2.7862180310000002</v>
      </c>
      <c r="AL39">
        <v>5.9758670199999999</v>
      </c>
      <c r="AM39">
        <f t="shared" si="3"/>
        <v>26.045685798103634</v>
      </c>
      <c r="AN39">
        <f t="shared" si="4"/>
        <v>3.5680021451136854</v>
      </c>
      <c r="AO39" t="e">
        <f t="shared" si="5"/>
        <v>#VALUE!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</v>
      </c>
      <c r="K40" s="7">
        <v>0.33760142958849954</v>
      </c>
      <c r="L40" s="7">
        <v>1.0926248980129358</v>
      </c>
      <c r="M40" s="7">
        <v>0</v>
      </c>
      <c r="N40" s="7">
        <v>0</v>
      </c>
      <c r="O40" s="7">
        <v>0.18098562790814945</v>
      </c>
      <c r="P40" s="7">
        <v>0</v>
      </c>
      <c r="Q40" s="7">
        <v>0</v>
      </c>
      <c r="R40" s="8"/>
      <c r="S40" s="9"/>
      <c r="T40" s="8">
        <v>1.1097999999999999</v>
      </c>
      <c r="U40" s="9">
        <v>123592.79455268361</v>
      </c>
      <c r="V40" s="8">
        <v>0.4365</v>
      </c>
      <c r="W40" s="9">
        <v>41725.104127823703</v>
      </c>
      <c r="X40" s="8"/>
      <c r="Y40" s="9"/>
      <c r="Z40" s="8">
        <v>1.0523</v>
      </c>
      <c r="AA40" s="9">
        <v>135040.56454325965</v>
      </c>
      <c r="AB40" s="8"/>
      <c r="AC40" s="9"/>
      <c r="AF40" s="8">
        <v>0.78900000000000003</v>
      </c>
      <c r="AG40" s="9">
        <v>22368.519527040356</v>
      </c>
      <c r="AJ40" t="e">
        <v>#VALUE!</v>
      </c>
      <c r="AK40">
        <v>2.7862180310000002</v>
      </c>
      <c r="AL40">
        <v>5.9758670199999999</v>
      </c>
      <c r="AM40">
        <f t="shared" si="3"/>
        <v>12.116834570456469</v>
      </c>
      <c r="AN40">
        <f t="shared" si="4"/>
        <v>0</v>
      </c>
      <c r="AO40" t="e">
        <f t="shared" si="5"/>
        <v>#VALUE!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0.95511823368086457</v>
      </c>
      <c r="K41" s="7">
        <v>0.60779179948606843</v>
      </c>
      <c r="L41" s="7">
        <v>2.0900742014872905E-2</v>
      </c>
      <c r="M41" s="7">
        <v>0</v>
      </c>
      <c r="N41" s="7">
        <v>0</v>
      </c>
      <c r="O41" s="7">
        <v>0.2039085655053311</v>
      </c>
      <c r="P41" s="7">
        <v>0</v>
      </c>
      <c r="Q41" s="7">
        <v>0.44706897477431473</v>
      </c>
      <c r="R41" s="8">
        <v>0.68059999999999998</v>
      </c>
      <c r="S41" s="9">
        <v>128309.24497836303</v>
      </c>
      <c r="T41" s="8">
        <v>1.1097999999999999</v>
      </c>
      <c r="U41" s="9">
        <v>134338.59856688196</v>
      </c>
      <c r="V41" s="8">
        <v>0.43559999999999999</v>
      </c>
      <c r="W41" s="9">
        <v>81649.898563401759</v>
      </c>
      <c r="X41" s="8">
        <v>0.48559999999999998</v>
      </c>
      <c r="Y41" s="9">
        <v>60058.619533914149</v>
      </c>
      <c r="Z41" s="8">
        <v>1.0489999999999999</v>
      </c>
      <c r="AA41" s="9">
        <v>2807.776391285975</v>
      </c>
      <c r="AB41" s="8"/>
      <c r="AC41" s="9"/>
      <c r="AF41" s="8">
        <v>0.78900000000000003</v>
      </c>
      <c r="AG41" s="9">
        <v>27392.79092576943</v>
      </c>
      <c r="AJ41" t="e">
        <v>#VALUE!</v>
      </c>
      <c r="AK41">
        <v>2.7862180310000002</v>
      </c>
      <c r="AL41">
        <v>5.9758670199999999</v>
      </c>
      <c r="AM41">
        <f t="shared" si="3"/>
        <v>21.814222459393321</v>
      </c>
      <c r="AN41">
        <f t="shared" si="4"/>
        <v>15.982923155489907</v>
      </c>
      <c r="AO41" t="e">
        <f t="shared" si="5"/>
        <v>#VALUE!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0.94512306900308485</v>
      </c>
      <c r="K42" s="7">
        <v>0.62302975539834493</v>
      </c>
      <c r="L42" s="7">
        <v>0</v>
      </c>
      <c r="M42" s="7">
        <v>0</v>
      </c>
      <c r="N42" s="7">
        <v>0</v>
      </c>
      <c r="O42" s="7">
        <v>0.20969259209221003</v>
      </c>
      <c r="P42" s="7">
        <v>0</v>
      </c>
      <c r="Q42" s="7">
        <v>0.53024057294766092</v>
      </c>
      <c r="R42" s="8">
        <v>0.68059999999999998</v>
      </c>
      <c r="S42" s="9">
        <v>126492.19948602069</v>
      </c>
      <c r="T42" s="8">
        <v>1.1097999999999999</v>
      </c>
      <c r="U42" s="9">
        <v>133836.74955627162</v>
      </c>
      <c r="V42" s="8">
        <v>0.4365</v>
      </c>
      <c r="W42" s="9">
        <v>83384.277339353459</v>
      </c>
      <c r="X42" s="8">
        <v>0.48649999999999999</v>
      </c>
      <c r="Y42" s="9">
        <v>70965.674766170065</v>
      </c>
      <c r="Z42" s="8"/>
      <c r="AA42" s="9"/>
      <c r="AB42" s="8"/>
      <c r="AC42" s="9"/>
      <c r="AF42" s="8">
        <v>0.78900000000000003</v>
      </c>
      <c r="AG42" s="9">
        <v>28064.574931650535</v>
      </c>
      <c r="AJ42" t="e">
        <v>#VALUE!</v>
      </c>
      <c r="AK42">
        <v>2.7862180310000002</v>
      </c>
      <c r="AL42">
        <v>5.9758670199999999</v>
      </c>
      <c r="AM42">
        <f t="shared" si="3"/>
        <v>22.361127107297257</v>
      </c>
      <c r="AN42">
        <f t="shared" si="4"/>
        <v>15.815664335232896</v>
      </c>
      <c r="AO42" t="e">
        <f t="shared" si="5"/>
        <v>#VALUE!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0.11581876736022703</v>
      </c>
      <c r="L43" s="7">
        <v>0</v>
      </c>
      <c r="M43" s="7">
        <v>0</v>
      </c>
      <c r="N43" s="7">
        <v>0</v>
      </c>
      <c r="O43" s="7">
        <v>0.12617155629188209</v>
      </c>
      <c r="P43" s="7">
        <v>0</v>
      </c>
      <c r="Q43" s="7">
        <v>2.8388687560254051</v>
      </c>
      <c r="R43" s="8"/>
      <c r="S43" s="9"/>
      <c r="T43" s="8">
        <v>1.1097999999999999</v>
      </c>
      <c r="U43" s="9">
        <v>133805.65754484202</v>
      </c>
      <c r="V43" s="8">
        <v>0.4365</v>
      </c>
      <c r="W43" s="9">
        <v>15497.206322668264</v>
      </c>
      <c r="X43" s="8">
        <v>0.48559999999999998</v>
      </c>
      <c r="Y43" s="9">
        <v>379856.70058348705</v>
      </c>
      <c r="Z43" s="8"/>
      <c r="AA43" s="9"/>
      <c r="AB43" s="8"/>
      <c r="AC43" s="9"/>
      <c r="AF43" s="8">
        <v>0.78900000000000003</v>
      </c>
      <c r="AG43" s="9">
        <v>16882.468053091332</v>
      </c>
      <c r="AJ43" t="e">
        <v>#VALUE!</v>
      </c>
      <c r="AK43">
        <v>2.7862180310000002</v>
      </c>
      <c r="AL43">
        <v>5.9758670199999999</v>
      </c>
      <c r="AM43">
        <f t="shared" si="3"/>
        <v>4.1568450879150536</v>
      </c>
      <c r="AN43">
        <f t="shared" si="4"/>
        <v>0</v>
      </c>
      <c r="AO43" t="e">
        <f t="shared" si="5"/>
        <v>#VALUE!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0.17086540648562837</v>
      </c>
      <c r="K44" s="7">
        <v>1.0148284184468119</v>
      </c>
      <c r="L44" s="7">
        <v>0</v>
      </c>
      <c r="M44" s="7">
        <v>0</v>
      </c>
      <c r="N44" s="7">
        <v>0</v>
      </c>
      <c r="O44" s="7">
        <v>0.36715970896249855</v>
      </c>
      <c r="P44" s="7">
        <v>0</v>
      </c>
      <c r="Q44" s="7">
        <v>0</v>
      </c>
      <c r="R44" s="8">
        <v>0.68149999999999999</v>
      </c>
      <c r="S44" s="9">
        <v>21075.541365721041</v>
      </c>
      <c r="T44" s="8">
        <v>1.1097999999999999</v>
      </c>
      <c r="U44" s="9">
        <v>123345.86502443209</v>
      </c>
      <c r="V44" s="8">
        <v>0.4365</v>
      </c>
      <c r="W44" s="9">
        <v>125174.88912469834</v>
      </c>
      <c r="X44" s="8"/>
      <c r="Y44" s="9"/>
      <c r="Z44" s="8"/>
      <c r="AA44" s="9"/>
      <c r="AB44" s="8"/>
      <c r="AC44" s="9"/>
      <c r="AF44" s="8">
        <v>0.78979999999999995</v>
      </c>
      <c r="AG44" s="9">
        <v>45287.631904098118</v>
      </c>
      <c r="AJ44" t="e">
        <v>#VALUE!</v>
      </c>
      <c r="AK44">
        <v>2.7862180310000002</v>
      </c>
      <c r="AL44">
        <v>5.9758670199999999</v>
      </c>
      <c r="AM44">
        <f t="shared" si="3"/>
        <v>36.423151639808331</v>
      </c>
      <c r="AN44">
        <f t="shared" si="4"/>
        <v>2.859257174126816</v>
      </c>
      <c r="AO44" t="e">
        <f t="shared" si="5"/>
        <v>#VALUE!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2.7667911649809349E-2</v>
      </c>
      <c r="K45" s="7">
        <v>0.37079473811131602</v>
      </c>
      <c r="L45" s="7">
        <v>0</v>
      </c>
      <c r="M45" s="7">
        <v>0</v>
      </c>
      <c r="N45" s="7">
        <v>0</v>
      </c>
      <c r="O45" s="7">
        <v>0.15600584556502356</v>
      </c>
      <c r="P45" s="7">
        <v>0</v>
      </c>
      <c r="Q45" s="7">
        <v>2.0560602862786781</v>
      </c>
      <c r="R45" s="8">
        <v>0.68149999999999999</v>
      </c>
      <c r="S45" s="9">
        <v>3525.7162062034972</v>
      </c>
      <c r="T45" s="8">
        <v>1.1097999999999999</v>
      </c>
      <c r="U45" s="9">
        <v>127429.79126246386</v>
      </c>
      <c r="V45" s="8">
        <v>0.4365</v>
      </c>
      <c r="W45" s="9">
        <v>47250.296078744956</v>
      </c>
      <c r="X45" s="8">
        <v>0.48559999999999998</v>
      </c>
      <c r="Y45" s="9">
        <v>262003.3331035336</v>
      </c>
      <c r="Z45" s="8"/>
      <c r="AA45" s="9"/>
      <c r="AB45" s="8"/>
      <c r="AC45" s="9"/>
      <c r="AF45" s="8">
        <v>0.78900000000000003</v>
      </c>
      <c r="AG45" s="9">
        <v>19879.792336075127</v>
      </c>
      <c r="AJ45" t="e">
        <v>#VALUE!</v>
      </c>
      <c r="AK45">
        <v>2.7862180310000002</v>
      </c>
      <c r="AL45">
        <v>5.9758670199999999</v>
      </c>
      <c r="AM45">
        <f t="shared" si="3"/>
        <v>13.308173803549547</v>
      </c>
      <c r="AN45">
        <f t="shared" si="4"/>
        <v>0.46299409871756736</v>
      </c>
      <c r="AO45" t="e">
        <f t="shared" si="5"/>
        <v>#VALUE!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0.38573475498321474</v>
      </c>
      <c r="L46" s="7">
        <v>0.3948513057055818</v>
      </c>
      <c r="M46" s="7">
        <v>0</v>
      </c>
      <c r="N46" s="7">
        <v>0</v>
      </c>
      <c r="O46" s="7">
        <v>0.12326357130512802</v>
      </c>
      <c r="P46" s="7">
        <v>0</v>
      </c>
      <c r="Q46" s="7">
        <v>0</v>
      </c>
      <c r="R46" s="8"/>
      <c r="S46" s="9"/>
      <c r="T46" s="8">
        <v>1.1097999999999999</v>
      </c>
      <c r="U46" s="9">
        <v>139974.66578007687</v>
      </c>
      <c r="V46" s="8">
        <v>0.4365</v>
      </c>
      <c r="W46" s="9">
        <v>53993.093408535329</v>
      </c>
      <c r="X46" s="8"/>
      <c r="Y46" s="9"/>
      <c r="Z46" s="8">
        <v>1.0523</v>
      </c>
      <c r="AA46" s="9">
        <v>55269.179548965774</v>
      </c>
      <c r="AB46" s="8"/>
      <c r="AC46" s="9"/>
      <c r="AF46" s="8">
        <v>0.78900000000000003</v>
      </c>
      <c r="AG46" s="9">
        <v>17253.77719629397</v>
      </c>
      <c r="AJ46" t="e">
        <v>#VALUE!</v>
      </c>
      <c r="AK46">
        <v>2.7862180310000002</v>
      </c>
      <c r="AL46">
        <v>5.9758670199999999</v>
      </c>
      <c r="AM46">
        <f t="shared" si="3"/>
        <v>13.84438513753968</v>
      </c>
      <c r="AN46">
        <f t="shared" si="4"/>
        <v>0</v>
      </c>
      <c r="AO46" t="e">
        <f t="shared" si="5"/>
        <v>#VALUE!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0.37099056960563082</v>
      </c>
      <c r="K47" s="7">
        <v>0.60895974687898891</v>
      </c>
      <c r="L47" s="7">
        <v>0</v>
      </c>
      <c r="M47" s="7">
        <v>8.2940772521178374E-2</v>
      </c>
      <c r="N47" s="7">
        <v>0</v>
      </c>
      <c r="O47" s="7">
        <v>0.18660491876632224</v>
      </c>
      <c r="P47" s="7">
        <v>0</v>
      </c>
      <c r="Q47" s="7">
        <v>3.2473604836784208E-2</v>
      </c>
      <c r="R47" s="8">
        <v>0.68059999999999998</v>
      </c>
      <c r="S47" s="9">
        <v>49382.245821274941</v>
      </c>
      <c r="T47" s="8">
        <v>1.1097999999999999</v>
      </c>
      <c r="U47" s="9">
        <v>133109.16736716271</v>
      </c>
      <c r="V47" s="8">
        <v>0.4365</v>
      </c>
      <c r="W47" s="9">
        <v>81058.124867180377</v>
      </c>
      <c r="X47" s="8">
        <v>0.49309999999999998</v>
      </c>
      <c r="Y47" s="9">
        <v>4322.5345012346133</v>
      </c>
      <c r="Z47" s="8"/>
      <c r="AA47" s="9"/>
      <c r="AB47" s="8">
        <v>1.0630999999999999</v>
      </c>
      <c r="AC47" s="9">
        <v>11040.177171083302</v>
      </c>
      <c r="AF47" s="8">
        <v>0.78900000000000003</v>
      </c>
      <c r="AG47" s="9">
        <v>24838.825363602187</v>
      </c>
      <c r="AJ47" t="e">
        <v>#VALUE!</v>
      </c>
      <c r="AK47">
        <v>2.7862180310000002</v>
      </c>
      <c r="AL47">
        <v>5.9758670199999999</v>
      </c>
      <c r="AM47">
        <f t="shared" si="3"/>
        <v>21.856141195828364</v>
      </c>
      <c r="AN47">
        <f t="shared" si="4"/>
        <v>6.2081463386651938</v>
      </c>
      <c r="AO47" t="e">
        <f t="shared" si="5"/>
        <v>#VALUE!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0.31846138108721744</v>
      </c>
      <c r="K48" s="7">
        <v>0.61858220889669413</v>
      </c>
      <c r="L48" s="7">
        <v>0</v>
      </c>
      <c r="M48" s="7">
        <v>7.482099486403114E-2</v>
      </c>
      <c r="N48" s="7">
        <v>0</v>
      </c>
      <c r="O48" s="7">
        <v>0.30626297299359995</v>
      </c>
      <c r="P48" s="7">
        <v>0</v>
      </c>
      <c r="Q48" s="7">
        <v>0</v>
      </c>
      <c r="R48" s="8">
        <v>0.68230000000000002</v>
      </c>
      <c r="S48" s="9">
        <v>42697.371912989132</v>
      </c>
      <c r="T48" s="8">
        <v>1.1106</v>
      </c>
      <c r="U48" s="9">
        <v>134073.93941212466</v>
      </c>
      <c r="V48" s="8">
        <v>0.43730000000000002</v>
      </c>
      <c r="W48" s="9">
        <v>82935.753597033603</v>
      </c>
      <c r="X48" s="8"/>
      <c r="Y48" s="9"/>
      <c r="Z48" s="8"/>
      <c r="AA48" s="9"/>
      <c r="AB48" s="8">
        <v>1.0648</v>
      </c>
      <c r="AC48" s="9">
        <v>10031.545532155002</v>
      </c>
      <c r="AF48" s="8">
        <v>0.78979999999999995</v>
      </c>
      <c r="AG48" s="9">
        <v>41061.883285321092</v>
      </c>
      <c r="AJ48" t="e">
        <v>#VALUE!</v>
      </c>
      <c r="AK48">
        <v>2.7862180310000002</v>
      </c>
      <c r="AL48">
        <v>5.9758670199999999</v>
      </c>
      <c r="AM48">
        <f t="shared" si="3"/>
        <v>22.201500457402435</v>
      </c>
      <c r="AN48">
        <f t="shared" si="4"/>
        <v>5.3291242931175109</v>
      </c>
      <c r="AO48" t="e">
        <f t="shared" si="5"/>
        <v>#VALUE!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0.23665568593214245</v>
      </c>
      <c r="K49" s="7">
        <v>0.87433795646503398</v>
      </c>
      <c r="L49" s="7">
        <v>0</v>
      </c>
      <c r="M49" s="7">
        <v>0.14670915856071307</v>
      </c>
      <c r="N49" s="7">
        <v>0</v>
      </c>
      <c r="O49" s="7">
        <v>0.15821652102201539</v>
      </c>
      <c r="P49" s="7">
        <v>0</v>
      </c>
      <c r="Q49" s="7">
        <v>7.4471742781174355E-2</v>
      </c>
      <c r="R49" s="8">
        <v>0.68149999999999999</v>
      </c>
      <c r="S49" s="9">
        <v>31495.212975006962</v>
      </c>
      <c r="T49" s="8">
        <v>1.1106</v>
      </c>
      <c r="U49" s="9">
        <v>133084.53946903162</v>
      </c>
      <c r="V49" s="8">
        <v>0.4365</v>
      </c>
      <c r="W49" s="9">
        <v>116360.86427644326</v>
      </c>
      <c r="X49" s="8">
        <v>0.49309999999999998</v>
      </c>
      <c r="Y49" s="9">
        <v>9911.0375914887682</v>
      </c>
      <c r="Z49" s="8"/>
      <c r="AA49" s="9"/>
      <c r="AB49" s="8">
        <v>1.0640000000000001</v>
      </c>
      <c r="AC49" s="9">
        <v>19524.720802941636</v>
      </c>
      <c r="AF49" s="8">
        <v>0.78979999999999995</v>
      </c>
      <c r="AG49" s="9">
        <v>21056.172836607278</v>
      </c>
      <c r="AJ49" t="e">
        <v>#VALUE!</v>
      </c>
      <c r="AK49">
        <v>2.7862180310000002</v>
      </c>
      <c r="AL49">
        <v>5.9758670199999999</v>
      </c>
      <c r="AM49">
        <f t="shared" si="3"/>
        <v>31.38081610042649</v>
      </c>
      <c r="AN49">
        <f t="shared" si="4"/>
        <v>3.9601899630648481</v>
      </c>
      <c r="AO49" t="e">
        <f t="shared" si="5"/>
        <v>#VALUE!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0.30748772801919261</v>
      </c>
      <c r="K50" s="7">
        <v>0.63046339127958717</v>
      </c>
      <c r="L50" s="7">
        <v>1.9216984663655557E-2</v>
      </c>
      <c r="M50" s="7">
        <v>0</v>
      </c>
      <c r="N50" s="7">
        <v>0</v>
      </c>
      <c r="O50" s="7">
        <v>0.2767772496224426</v>
      </c>
      <c r="P50" s="7">
        <v>0</v>
      </c>
      <c r="Q50" s="7">
        <v>0</v>
      </c>
      <c r="R50" s="8">
        <v>0.68149999999999999</v>
      </c>
      <c r="S50" s="9">
        <v>42420.584174031297</v>
      </c>
      <c r="T50" s="8">
        <v>1.1106</v>
      </c>
      <c r="U50" s="9">
        <v>137958.62503944713</v>
      </c>
      <c r="V50" s="8">
        <v>0.4365</v>
      </c>
      <c r="W50" s="9">
        <v>86977.862598638807</v>
      </c>
      <c r="X50" s="8"/>
      <c r="Y50" s="9"/>
      <c r="Z50" s="8">
        <v>1.0523</v>
      </c>
      <c r="AA50" s="9">
        <v>2651.1487816020631</v>
      </c>
      <c r="AB50" s="8"/>
      <c r="AC50" s="9"/>
      <c r="AF50" s="8">
        <v>0.78979999999999995</v>
      </c>
      <c r="AG50" s="9">
        <v>38183.80880011202</v>
      </c>
      <c r="AJ50" t="e">
        <v>#VALUE!</v>
      </c>
      <c r="AK50">
        <v>2.7862180310000002</v>
      </c>
      <c r="AL50">
        <v>5.9758670199999999</v>
      </c>
      <c r="AM50">
        <f t="shared" si="3"/>
        <v>22.627927328907131</v>
      </c>
      <c r="AN50">
        <f t="shared" si="4"/>
        <v>5.1454914741257509</v>
      </c>
      <c r="AO50" t="e">
        <f t="shared" si="5"/>
        <v>#VALUE!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0.2059904783166088</v>
      </c>
      <c r="K51" s="7">
        <v>0.68047949348609837</v>
      </c>
      <c r="L51" s="7">
        <v>2.9190761728518783E-2</v>
      </c>
      <c r="M51" s="7">
        <v>0</v>
      </c>
      <c r="N51" s="7">
        <v>0</v>
      </c>
      <c r="O51" s="7">
        <v>0.33135822635311313</v>
      </c>
      <c r="P51" s="7">
        <v>0</v>
      </c>
      <c r="Q51" s="7">
        <v>0</v>
      </c>
      <c r="R51" s="8">
        <v>0.68149999999999999</v>
      </c>
      <c r="S51" s="9">
        <v>27192.59232897899</v>
      </c>
      <c r="T51" s="8">
        <v>1.1097999999999999</v>
      </c>
      <c r="U51" s="9">
        <v>132008.97707118184</v>
      </c>
      <c r="V51" s="8">
        <v>0.43559999999999999</v>
      </c>
      <c r="W51" s="9">
        <v>89829.401853015792</v>
      </c>
      <c r="X51" s="8"/>
      <c r="Y51" s="9"/>
      <c r="Z51" s="8">
        <v>1.0523</v>
      </c>
      <c r="AA51" s="9">
        <v>3853.4425957103686</v>
      </c>
      <c r="AB51" s="8"/>
      <c r="AC51" s="9"/>
      <c r="AF51" s="8">
        <v>0.78900000000000003</v>
      </c>
      <c r="AG51" s="9">
        <v>43742.260504995596</v>
      </c>
      <c r="AJ51" t="e">
        <v>#VALUE!</v>
      </c>
      <c r="AK51">
        <v>2.7862180310000002</v>
      </c>
      <c r="AL51">
        <v>5.9758670199999999</v>
      </c>
      <c r="AM51">
        <f t="shared" si="3"/>
        <v>24.423052536267875</v>
      </c>
      <c r="AN51">
        <f t="shared" si="4"/>
        <v>3.4470391932618472</v>
      </c>
      <c r="AO51" t="e">
        <f t="shared" si="5"/>
        <v>#VALUE!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2.4422615751773697E-2</v>
      </c>
      <c r="K52" s="7">
        <v>0.33831131881524446</v>
      </c>
      <c r="L52" s="7">
        <v>0.17655729892173586</v>
      </c>
      <c r="M52" s="7">
        <v>0</v>
      </c>
      <c r="N52" s="7">
        <v>0</v>
      </c>
      <c r="O52" s="7">
        <v>7.6651045505021914E-2</v>
      </c>
      <c r="P52" s="7">
        <v>0</v>
      </c>
      <c r="Q52" s="7">
        <v>0.16899896275528117</v>
      </c>
      <c r="R52" s="8">
        <v>0.68149999999999999</v>
      </c>
      <c r="S52" s="9">
        <v>3647.2418367929176</v>
      </c>
      <c r="T52" s="8">
        <v>1.1106</v>
      </c>
      <c r="U52" s="9">
        <v>149338.70613462181</v>
      </c>
      <c r="V52" s="8">
        <v>0.4365</v>
      </c>
      <c r="W52" s="9">
        <v>50522.974622566144</v>
      </c>
      <c r="X52" s="8">
        <v>0.48559999999999998</v>
      </c>
      <c r="Y52" s="9">
        <v>25238.08643596683</v>
      </c>
      <c r="Z52" s="8">
        <v>1.0523</v>
      </c>
      <c r="AA52" s="9">
        <v>26366.838579595693</v>
      </c>
      <c r="AB52" s="8"/>
      <c r="AC52" s="9"/>
      <c r="AF52" s="8">
        <v>0.78979999999999995</v>
      </c>
      <c r="AG52" s="9">
        <v>11446.967959585993</v>
      </c>
      <c r="AJ52" t="e">
        <v>#VALUE!</v>
      </c>
      <c r="AK52">
        <v>2.7862180310000002</v>
      </c>
      <c r="AL52">
        <v>5.9758670199999999</v>
      </c>
      <c r="AM52">
        <f t="shared" si="3"/>
        <v>12.142313166131558</v>
      </c>
      <c r="AN52">
        <f t="shared" si="4"/>
        <v>0.40868740335145037</v>
      </c>
      <c r="AO52" t="e">
        <f t="shared" si="5"/>
        <v>#VALUE!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0.19498192765230993</v>
      </c>
      <c r="K53" s="7">
        <v>0.79802618463712582</v>
      </c>
      <c r="L53" s="7">
        <v>0</v>
      </c>
      <c r="M53" s="7">
        <v>0</v>
      </c>
      <c r="N53" s="7">
        <v>0</v>
      </c>
      <c r="O53" s="7">
        <v>0.23592478770441222</v>
      </c>
      <c r="P53" s="7">
        <v>0</v>
      </c>
      <c r="Q53" s="7">
        <v>0.13932752010477722</v>
      </c>
      <c r="R53" s="8">
        <v>0.68149999999999999</v>
      </c>
      <c r="S53" s="9">
        <v>24431.35508314312</v>
      </c>
      <c r="T53" s="8">
        <v>1.1097999999999999</v>
      </c>
      <c r="U53" s="9">
        <v>125300.61312507332</v>
      </c>
      <c r="V53" s="8">
        <v>0.4365</v>
      </c>
      <c r="W53" s="9">
        <v>99993.170224894828</v>
      </c>
      <c r="X53" s="8">
        <v>0.48649999999999999</v>
      </c>
      <c r="Y53" s="9">
        <v>17457.823694324565</v>
      </c>
      <c r="Z53" s="8"/>
      <c r="AA53" s="9"/>
      <c r="AB53" s="8"/>
      <c r="AC53" s="9"/>
      <c r="AF53" s="8">
        <v>0.78900000000000003</v>
      </c>
      <c r="AG53" s="9">
        <v>29561.52055076561</v>
      </c>
      <c r="AJ53" t="e">
        <v>#VALUE!</v>
      </c>
      <c r="AK53">
        <v>2.7862180310000002</v>
      </c>
      <c r="AL53">
        <v>5.9758670199999999</v>
      </c>
      <c r="AM53">
        <f t="shared" si="3"/>
        <v>28.641914443095708</v>
      </c>
      <c r="AN53">
        <f t="shared" si="4"/>
        <v>3.262822398820882</v>
      </c>
      <c r="AO53" t="e">
        <f t="shared" si="5"/>
        <v>#VALUE!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0.22184194654891656</v>
      </c>
      <c r="K54" s="7">
        <v>0.90042370304160957</v>
      </c>
      <c r="L54" s="7">
        <v>0</v>
      </c>
      <c r="M54" s="7">
        <v>0</v>
      </c>
      <c r="N54" s="7">
        <v>0</v>
      </c>
      <c r="O54" s="7">
        <v>0.29132336647069873</v>
      </c>
      <c r="P54" s="7">
        <v>0</v>
      </c>
      <c r="Q54" s="7">
        <v>0.20096640450670955</v>
      </c>
      <c r="R54" s="8">
        <v>0.68149999999999999</v>
      </c>
      <c r="S54" s="9">
        <v>28158.068170924256</v>
      </c>
      <c r="T54" s="8">
        <v>1.1097999999999999</v>
      </c>
      <c r="U54" s="9">
        <v>126928.51198326169</v>
      </c>
      <c r="V54" s="8">
        <v>0.43559999999999999</v>
      </c>
      <c r="W54" s="9">
        <v>114289.4407815298</v>
      </c>
      <c r="X54" s="8">
        <v>0.48559999999999998</v>
      </c>
      <c r="Y54" s="9">
        <v>25508.366682662898</v>
      </c>
      <c r="Z54" s="8"/>
      <c r="AA54" s="9"/>
      <c r="AB54" s="8"/>
      <c r="AC54" s="9"/>
      <c r="AF54" s="8">
        <v>0.78900000000000003</v>
      </c>
      <c r="AG54" s="9">
        <v>36977.24141208022</v>
      </c>
      <c r="AJ54" t="e">
        <v>#VALUE!</v>
      </c>
      <c r="AK54">
        <v>2.7862180310000002</v>
      </c>
      <c r="AL54">
        <v>5.9758670199999999</v>
      </c>
      <c r="AM54">
        <f t="shared" si="3"/>
        <v>32.317058213798113</v>
      </c>
      <c r="AN54">
        <f t="shared" si="4"/>
        <v>3.7122972416631281</v>
      </c>
      <c r="AO54" t="e">
        <f t="shared" si="5"/>
        <v>#VALUE!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0.10120227443710235</v>
      </c>
      <c r="K55" s="7">
        <v>0.73295891399184143</v>
      </c>
      <c r="L55" s="7">
        <v>2.138901984154264E-2</v>
      </c>
      <c r="M55" s="7">
        <v>0</v>
      </c>
      <c r="N55" s="7">
        <v>0</v>
      </c>
      <c r="O55" s="7">
        <v>0.423203374782402</v>
      </c>
      <c r="P55" s="7">
        <v>0</v>
      </c>
      <c r="Q55" s="7">
        <v>0.20976352802035717</v>
      </c>
      <c r="R55" s="8">
        <v>0.68149999999999999</v>
      </c>
      <c r="S55" s="9">
        <v>13353.876944942913</v>
      </c>
      <c r="T55" s="8">
        <v>1.1097999999999999</v>
      </c>
      <c r="U55" s="9">
        <v>131952.34019411693</v>
      </c>
      <c r="V55" s="8">
        <v>0.4365</v>
      </c>
      <c r="W55" s="9">
        <v>96715.643967361946</v>
      </c>
      <c r="X55" s="8">
        <v>0.48559999999999998</v>
      </c>
      <c r="Y55" s="9">
        <v>27678.788409660348</v>
      </c>
      <c r="Z55" s="8">
        <v>1.0530999999999999</v>
      </c>
      <c r="AA55" s="9">
        <v>2822.3312225499512</v>
      </c>
      <c r="AB55" s="8"/>
      <c r="AC55" s="9"/>
      <c r="AF55" s="8">
        <v>0.78979999999999995</v>
      </c>
      <c r="AG55" s="9">
        <v>55842.675680585875</v>
      </c>
      <c r="AJ55" t="e">
        <v>#VALUE!</v>
      </c>
      <c r="AK55">
        <v>2.7862180310000002</v>
      </c>
      <c r="AL55">
        <v>5.9758670199999999</v>
      </c>
      <c r="AM55">
        <f t="shared" si="3"/>
        <v>26.306588566896018</v>
      </c>
      <c r="AN55">
        <f t="shared" si="4"/>
        <v>1.6935161726055672</v>
      </c>
      <c r="AO55" t="e">
        <f t="shared" si="5"/>
        <v>#VALUE!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0.34029564006502899</v>
      </c>
      <c r="K56" s="7">
        <v>1.1722134135804576</v>
      </c>
      <c r="L56" s="7">
        <v>2.9597972696684762E-2</v>
      </c>
      <c r="M56" s="7">
        <v>0</v>
      </c>
      <c r="N56" s="7">
        <v>0</v>
      </c>
      <c r="O56" s="7">
        <v>0.31678245405291799</v>
      </c>
      <c r="P56" s="7">
        <v>0</v>
      </c>
      <c r="Q56" s="7">
        <v>0.32879339402121033</v>
      </c>
      <c r="R56" s="8">
        <v>0.68059999999999998</v>
      </c>
      <c r="S56" s="9">
        <v>46290.943676389492</v>
      </c>
      <c r="T56" s="8">
        <v>1.1097999999999999</v>
      </c>
      <c r="U56" s="9">
        <v>136031.55088188464</v>
      </c>
      <c r="V56" s="8">
        <v>0.43559999999999999</v>
      </c>
      <c r="W56" s="9">
        <v>159458.00861389769</v>
      </c>
      <c r="X56" s="8">
        <v>0.48559999999999998</v>
      </c>
      <c r="Y56" s="9">
        <v>44726.275308423821</v>
      </c>
      <c r="Z56" s="8">
        <v>1.0506</v>
      </c>
      <c r="AA56" s="9">
        <v>4026.2581288897054</v>
      </c>
      <c r="AB56" s="8"/>
      <c r="AC56" s="9"/>
      <c r="AF56" s="8">
        <v>0.78900000000000003</v>
      </c>
      <c r="AG56" s="9">
        <v>43092.408516987802</v>
      </c>
      <c r="AJ56" t="e">
        <v>#VALUE!</v>
      </c>
      <c r="AK56">
        <v>2.7862180310000002</v>
      </c>
      <c r="AL56">
        <v>5.9758670199999999</v>
      </c>
      <c r="AM56">
        <f t="shared" si="3"/>
        <v>42.071847950813066</v>
      </c>
      <c r="AN56">
        <f t="shared" si="4"/>
        <v>5.6944982029574849</v>
      </c>
      <c r="AO56" t="e">
        <f t="shared" si="5"/>
        <v>#VALUE!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0.10840261087933202</v>
      </c>
      <c r="K57" s="7">
        <v>0.90829386696792391</v>
      </c>
      <c r="L57" s="7">
        <v>0</v>
      </c>
      <c r="M57" s="7">
        <v>0</v>
      </c>
      <c r="N57" s="7">
        <v>0</v>
      </c>
      <c r="O57" s="7">
        <v>0.27387146834433307</v>
      </c>
      <c r="P57" s="7">
        <v>0</v>
      </c>
      <c r="Q57" s="7">
        <v>0.20896693637313521</v>
      </c>
      <c r="R57" s="8">
        <v>0.68149999999999999</v>
      </c>
      <c r="S57" s="9">
        <v>14830.146682711102</v>
      </c>
      <c r="T57" s="8">
        <v>1.1097999999999999</v>
      </c>
      <c r="U57" s="9">
        <v>136806.17618351671</v>
      </c>
      <c r="V57" s="8">
        <v>0.43559999999999999</v>
      </c>
      <c r="W57" s="9">
        <v>124260.2107908215</v>
      </c>
      <c r="X57" s="8">
        <v>0.48559999999999998</v>
      </c>
      <c r="Y57" s="9">
        <v>28587.967513992862</v>
      </c>
      <c r="Z57" s="8"/>
      <c r="AA57" s="9"/>
      <c r="AB57" s="8"/>
      <c r="AC57" s="9"/>
      <c r="AF57" s="8">
        <v>0.78900000000000003</v>
      </c>
      <c r="AG57" s="9">
        <v>37467.308349953251</v>
      </c>
      <c r="AJ57" t="e">
        <v>#VALUE!</v>
      </c>
      <c r="AK57">
        <v>2.7862180310000002</v>
      </c>
      <c r="AL57">
        <v>5.9758670199999999</v>
      </c>
      <c r="AM57">
        <f t="shared" si="3"/>
        <v>32.59952583976095</v>
      </c>
      <c r="AN57">
        <f t="shared" si="4"/>
        <v>1.8140064113965511</v>
      </c>
      <c r="AO57" t="e">
        <f t="shared" si="5"/>
        <v>#VALUE!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2.9281151338124499E-2</v>
      </c>
      <c r="K58" s="7">
        <v>0.54116848851061461</v>
      </c>
      <c r="L58" s="7">
        <v>9.2881065324237871E-2</v>
      </c>
      <c r="M58" s="7">
        <v>0</v>
      </c>
      <c r="N58" s="7">
        <v>0</v>
      </c>
      <c r="O58" s="7">
        <v>4.6763056719557577E-2</v>
      </c>
      <c r="P58" s="7">
        <v>0</v>
      </c>
      <c r="Q58" s="7">
        <v>0.57458935639310627</v>
      </c>
      <c r="R58" s="8">
        <v>0.68149999999999999</v>
      </c>
      <c r="S58" s="9">
        <v>3752.0243671874882</v>
      </c>
      <c r="T58" s="8">
        <v>1.1097999999999999</v>
      </c>
      <c r="U58" s="9">
        <v>128137.87012200904</v>
      </c>
      <c r="V58" s="8">
        <v>0.4365</v>
      </c>
      <c r="W58" s="9">
        <v>69344.177494897085</v>
      </c>
      <c r="X58" s="8">
        <v>0.48649999999999999</v>
      </c>
      <c r="Y58" s="9">
        <v>73626.656322988623</v>
      </c>
      <c r="Z58" s="8">
        <v>1.0523</v>
      </c>
      <c r="AA58" s="9">
        <v>11901.58188531103</v>
      </c>
      <c r="AB58" s="8"/>
      <c r="AC58" s="9"/>
      <c r="AF58" s="8">
        <v>0.78979999999999995</v>
      </c>
      <c r="AG58" s="9">
        <v>5992.1184884388113</v>
      </c>
      <c r="AJ58" t="e">
        <v>#VALUE!</v>
      </c>
      <c r="AK58">
        <v>2.7862180310000002</v>
      </c>
      <c r="AL58">
        <v>5.9758670199999999</v>
      </c>
      <c r="AM58">
        <f t="shared" si="3"/>
        <v>19.423048824229454</v>
      </c>
      <c r="AN58">
        <f t="shared" si="4"/>
        <v>0.48999000881590066</v>
      </c>
      <c r="AO58" t="e">
        <f t="shared" si="5"/>
        <v>#VALUE!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0.27358588492117203</v>
      </c>
      <c r="K59" s="7">
        <v>1.3097802873265083</v>
      </c>
      <c r="L59" s="7">
        <v>0</v>
      </c>
      <c r="M59" s="7">
        <v>0</v>
      </c>
      <c r="N59" s="7">
        <v>0</v>
      </c>
      <c r="O59" s="7">
        <v>0.22278431234229099</v>
      </c>
      <c r="P59" s="7">
        <v>0</v>
      </c>
      <c r="Q59" s="7">
        <v>0.54604722519016491</v>
      </c>
      <c r="R59" s="8">
        <v>0.68149999999999999</v>
      </c>
      <c r="S59" s="9">
        <v>34800.514952397905</v>
      </c>
      <c r="T59" s="8">
        <v>1.1106</v>
      </c>
      <c r="U59" s="9">
        <v>127201.42693920388</v>
      </c>
      <c r="V59" s="8">
        <v>0.4365</v>
      </c>
      <c r="W59" s="9">
        <v>166605.9215247723</v>
      </c>
      <c r="X59" s="8">
        <v>0.48649999999999999</v>
      </c>
      <c r="Y59" s="9">
        <v>69457.986220381776</v>
      </c>
      <c r="Z59" s="8"/>
      <c r="AA59" s="9"/>
      <c r="AB59" s="8"/>
      <c r="AC59" s="9"/>
      <c r="AF59" s="8">
        <v>0.78979999999999995</v>
      </c>
      <c r="AG59" s="9">
        <v>28338.482429608706</v>
      </c>
      <c r="AJ59" t="e">
        <v>#VALUE!</v>
      </c>
      <c r="AK59">
        <v>2.7862180310000002</v>
      </c>
      <c r="AL59">
        <v>5.9758670199999999</v>
      </c>
      <c r="AM59">
        <f t="shared" si="3"/>
        <v>47.009253143639143</v>
      </c>
      <c r="AN59">
        <f t="shared" si="4"/>
        <v>4.578178932120414</v>
      </c>
      <c r="AO59" t="e">
        <f t="shared" si="5"/>
        <v>#VALUE!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0.18386710078921323</v>
      </c>
      <c r="K60" s="7">
        <v>1.2227305305708702</v>
      </c>
      <c r="L60" s="7">
        <v>0</v>
      </c>
      <c r="M60" s="7">
        <v>0</v>
      </c>
      <c r="N60" s="7">
        <v>0</v>
      </c>
      <c r="O60" s="7">
        <v>0.22068911543264363</v>
      </c>
      <c r="P60" s="7">
        <v>0</v>
      </c>
      <c r="Q60" s="7">
        <v>0.67428405913385425</v>
      </c>
      <c r="R60" s="8">
        <v>0.68230000000000002</v>
      </c>
      <c r="S60" s="9">
        <v>23284.04301217942</v>
      </c>
      <c r="T60" s="8">
        <v>1.1106</v>
      </c>
      <c r="U60" s="9">
        <v>126635.17786617216</v>
      </c>
      <c r="V60" s="8">
        <v>0.4365</v>
      </c>
      <c r="W60" s="9">
        <v>154840.69822124121</v>
      </c>
      <c r="X60" s="8">
        <v>0.48730000000000001</v>
      </c>
      <c r="Y60" s="9">
        <v>85388.081760740184</v>
      </c>
      <c r="Z60" s="8"/>
      <c r="AA60" s="9"/>
      <c r="AB60" s="8"/>
      <c r="AC60" s="9"/>
      <c r="AF60" s="8">
        <v>0.78979999999999995</v>
      </c>
      <c r="AG60" s="9">
        <v>27947.005385941025</v>
      </c>
      <c r="AJ60" t="e">
        <v>#VALUE!</v>
      </c>
      <c r="AK60">
        <v>2.7862180310000002</v>
      </c>
      <c r="AL60">
        <v>5.9758670199999999</v>
      </c>
      <c r="AM60">
        <f t="shared" si="3"/>
        <v>43.884955052567101</v>
      </c>
      <c r="AN60">
        <f t="shared" si="4"/>
        <v>3.076827181291816</v>
      </c>
      <c r="AO60" t="e">
        <f t="shared" si="5"/>
        <v>#VALUE!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0.21646902825219516</v>
      </c>
      <c r="K61" s="7">
        <v>1.1063250796254016</v>
      </c>
      <c r="L61" s="7">
        <v>0</v>
      </c>
      <c r="M61" s="7">
        <v>0</v>
      </c>
      <c r="N61" s="7">
        <v>0</v>
      </c>
      <c r="O61" s="7">
        <v>0.27727182234628744</v>
      </c>
      <c r="P61" s="7">
        <v>0</v>
      </c>
      <c r="Q61" s="7">
        <v>0.43301875316147059</v>
      </c>
      <c r="R61" s="8">
        <v>0.68149999999999999</v>
      </c>
      <c r="S61" s="9">
        <v>28606.411471804207</v>
      </c>
      <c r="T61" s="8">
        <v>1.1106</v>
      </c>
      <c r="U61" s="9">
        <v>132150.13576203882</v>
      </c>
      <c r="V61" s="8">
        <v>0.4365</v>
      </c>
      <c r="W61" s="9">
        <v>146201.00946944521</v>
      </c>
      <c r="X61" s="8">
        <v>0.48649999999999999</v>
      </c>
      <c r="Y61" s="9">
        <v>57223.487017797117</v>
      </c>
      <c r="Z61" s="8"/>
      <c r="AA61" s="9"/>
      <c r="AB61" s="8"/>
      <c r="AC61" s="9"/>
      <c r="AF61" s="8">
        <v>0.78979999999999995</v>
      </c>
      <c r="AG61" s="9">
        <v>36641.508966049791</v>
      </c>
      <c r="AJ61" t="e">
        <v>#VALUE!</v>
      </c>
      <c r="AK61">
        <v>2.7862180310000002</v>
      </c>
      <c r="AL61">
        <v>5.9758670199999999</v>
      </c>
      <c r="AM61">
        <f t="shared" si="3"/>
        <v>39.707053335963479</v>
      </c>
      <c r="AN61">
        <f t="shared" si="4"/>
        <v>3.6223869695847948</v>
      </c>
      <c r="AO61" t="e">
        <f t="shared" si="5"/>
        <v>#VALUE!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0.28654420666983887</v>
      </c>
      <c r="K62" s="7">
        <v>0.83453354406868663</v>
      </c>
      <c r="L62" s="7">
        <v>1.830601916743119E-2</v>
      </c>
      <c r="M62" s="7">
        <v>0</v>
      </c>
      <c r="N62" s="7">
        <v>0</v>
      </c>
      <c r="O62" s="7">
        <v>0.3880934478935178</v>
      </c>
      <c r="P62" s="7">
        <v>0</v>
      </c>
      <c r="Q62" s="7">
        <v>0</v>
      </c>
      <c r="R62" s="8">
        <v>0.68149999999999999</v>
      </c>
      <c r="S62" s="9">
        <v>38930.279203501501</v>
      </c>
      <c r="T62" s="8">
        <v>1.1097999999999999</v>
      </c>
      <c r="U62" s="9">
        <v>135861.33761328363</v>
      </c>
      <c r="V62" s="8">
        <v>0.43559999999999999</v>
      </c>
      <c r="W62" s="9">
        <v>113380.84358032595</v>
      </c>
      <c r="X62" s="8"/>
      <c r="Y62" s="9"/>
      <c r="Z62" s="8">
        <v>1.0523</v>
      </c>
      <c r="AA62" s="9">
        <v>2487.0802504616104</v>
      </c>
      <c r="AB62" s="8"/>
      <c r="AC62" s="9"/>
      <c r="AF62" s="8">
        <v>0.78900000000000003</v>
      </c>
      <c r="AG62" s="9">
        <v>52726.894949764515</v>
      </c>
      <c r="AJ62" t="e">
        <v>#VALUE!</v>
      </c>
      <c r="AK62">
        <v>2.7862180310000002</v>
      </c>
      <c r="AL62">
        <v>5.9758670199999999</v>
      </c>
      <c r="AM62">
        <f t="shared" si="3"/>
        <v>29.952198097331404</v>
      </c>
      <c r="AN62">
        <f t="shared" si="4"/>
        <v>4.7950231441033448</v>
      </c>
      <c r="AO62" t="e">
        <f t="shared" si="5"/>
        <v>#VALUE!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0.24198889261442597</v>
      </c>
      <c r="K63" s="7">
        <v>0.71405855008515229</v>
      </c>
      <c r="L63" s="7">
        <v>2.8997898129895106E-2</v>
      </c>
      <c r="M63" s="7">
        <v>0</v>
      </c>
      <c r="N63" s="7">
        <v>0</v>
      </c>
      <c r="O63" s="7">
        <v>0.37305571442521901</v>
      </c>
      <c r="P63" s="7">
        <v>0</v>
      </c>
      <c r="Q63" s="7">
        <v>0</v>
      </c>
      <c r="R63" s="8">
        <v>0.68149999999999999</v>
      </c>
      <c r="S63" s="9">
        <v>33272.358401899321</v>
      </c>
      <c r="T63" s="8">
        <v>1.1097999999999999</v>
      </c>
      <c r="U63" s="9">
        <v>137495.39510854316</v>
      </c>
      <c r="V63" s="8">
        <v>0.43559999999999999</v>
      </c>
      <c r="W63" s="9">
        <v>98179.762474591465</v>
      </c>
      <c r="X63" s="8"/>
      <c r="Y63" s="9"/>
      <c r="Z63" s="8">
        <v>1.0523</v>
      </c>
      <c r="AA63" s="9">
        <v>3987.0774606872124</v>
      </c>
      <c r="AB63" s="8"/>
      <c r="AC63" s="9"/>
      <c r="AF63" s="8">
        <v>0.78900000000000003</v>
      </c>
      <c r="AG63" s="9">
        <v>51293.442852395332</v>
      </c>
      <c r="AJ63" t="e">
        <v>#VALUE!</v>
      </c>
      <c r="AK63">
        <v>2.7862180310000002</v>
      </c>
      <c r="AL63">
        <v>5.9758670199999999</v>
      </c>
      <c r="AM63">
        <f t="shared" si="3"/>
        <v>25.628236632610907</v>
      </c>
      <c r="AN63">
        <f t="shared" si="4"/>
        <v>4.049435702041877</v>
      </c>
      <c r="AO63" t="e">
        <f t="shared" si="5"/>
        <v>#VALUE!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6.42089280186324E-2</v>
      </c>
      <c r="K64" s="7">
        <v>0.35427170250269674</v>
      </c>
      <c r="L64" s="7">
        <v>0.27774268125570312</v>
      </c>
      <c r="M64" s="7">
        <v>0</v>
      </c>
      <c r="N64" s="7">
        <v>0</v>
      </c>
      <c r="O64" s="7">
        <v>5.2990616849954389E-2</v>
      </c>
      <c r="P64" s="7">
        <v>0</v>
      </c>
      <c r="Q64" s="7">
        <v>7.989796647360721E-2</v>
      </c>
      <c r="R64" s="8">
        <v>0.68149999999999999</v>
      </c>
      <c r="S64" s="9">
        <v>8867.8425683122168</v>
      </c>
      <c r="T64" s="8">
        <v>1.1097999999999999</v>
      </c>
      <c r="U64" s="9">
        <v>138109.18266286756</v>
      </c>
      <c r="V64" s="8">
        <v>0.43559999999999999</v>
      </c>
      <c r="W64" s="9">
        <v>48928.175273230023</v>
      </c>
      <c r="X64" s="8">
        <v>0.48559999999999998</v>
      </c>
      <c r="Y64" s="9">
        <v>11034.642846095086</v>
      </c>
      <c r="Z64" s="8">
        <v>1.0523</v>
      </c>
      <c r="AA64" s="9">
        <v>38358.814698818504</v>
      </c>
      <c r="AB64" s="8"/>
      <c r="AC64" s="9"/>
      <c r="AF64" s="8">
        <v>0.78900000000000003</v>
      </c>
      <c r="AG64" s="9">
        <v>7318.4907819483788</v>
      </c>
      <c r="AJ64" t="e">
        <v>#VALUE!</v>
      </c>
      <c r="AK64">
        <v>2.7862180310000002</v>
      </c>
      <c r="AL64">
        <v>5.9758670199999999</v>
      </c>
      <c r="AM64">
        <f t="shared" si="3"/>
        <v>12.715146430071206</v>
      </c>
      <c r="AN64">
        <f t="shared" si="4"/>
        <v>1.0744704961428744</v>
      </c>
      <c r="AO64" t="e">
        <f t="shared" si="5"/>
        <v>#VALUE!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0.1193290583887833</v>
      </c>
      <c r="K65" s="7">
        <v>0.59146395034940169</v>
      </c>
      <c r="L65" s="7">
        <v>2.3395676957605468E-2</v>
      </c>
      <c r="M65" s="7">
        <v>0</v>
      </c>
      <c r="N65" s="7">
        <v>0</v>
      </c>
      <c r="O65" s="7">
        <v>0.53561446689556014</v>
      </c>
      <c r="P65" s="7">
        <v>0</v>
      </c>
      <c r="Q65" s="7">
        <v>0</v>
      </c>
      <c r="R65" s="8">
        <v>0.68149999999999999</v>
      </c>
      <c r="S65" s="9">
        <v>15677.295003319487</v>
      </c>
      <c r="T65" s="8">
        <v>1.1097999999999999</v>
      </c>
      <c r="U65" s="9">
        <v>131378.68692671359</v>
      </c>
      <c r="V65" s="8">
        <v>0.43559999999999999</v>
      </c>
      <c r="W65" s="9">
        <v>77705.757161391317</v>
      </c>
      <c r="X65" s="8"/>
      <c r="Y65" s="9"/>
      <c r="Z65" s="8">
        <v>1.0515000000000001</v>
      </c>
      <c r="AA65" s="9">
        <v>3073.6933184517757</v>
      </c>
      <c r="AB65" s="8"/>
      <c r="AC65" s="9"/>
      <c r="AF65" s="8">
        <v>0.78900000000000003</v>
      </c>
      <c r="AG65" s="9">
        <v>70368.325359690396</v>
      </c>
      <c r="AJ65" t="e">
        <v>#VALUE!</v>
      </c>
      <c r="AK65">
        <v>2.7862180310000002</v>
      </c>
      <c r="AL65">
        <v>5.9758670199999999</v>
      </c>
      <c r="AM65">
        <f t="shared" si="3"/>
        <v>21.228200512977072</v>
      </c>
      <c r="AN65">
        <f t="shared" si="4"/>
        <v>1.9968492938248699</v>
      </c>
      <c r="AO65" t="e">
        <f t="shared" si="5"/>
        <v>#VALUE!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0.19075552813925761</v>
      </c>
      <c r="K66" s="7">
        <v>0.6689548134753841</v>
      </c>
      <c r="L66" s="7">
        <v>1.5467234394937839E-2</v>
      </c>
      <c r="M66" s="7">
        <v>0</v>
      </c>
      <c r="N66" s="7">
        <v>0</v>
      </c>
      <c r="O66" s="7">
        <v>0.61337208155659118</v>
      </c>
      <c r="P66" s="7">
        <v>0</v>
      </c>
      <c r="Q66" s="7">
        <v>6.4542989235983561E-2</v>
      </c>
      <c r="R66" s="8">
        <v>0.68149999999999999</v>
      </c>
      <c r="S66" s="9">
        <v>26418.921429732563</v>
      </c>
      <c r="T66" s="8">
        <v>1.1106</v>
      </c>
      <c r="U66" s="9">
        <v>138496.22963716107</v>
      </c>
      <c r="V66" s="8">
        <v>0.4365</v>
      </c>
      <c r="W66" s="9">
        <v>92647.719463971051</v>
      </c>
      <c r="X66" s="8">
        <v>0.48730000000000001</v>
      </c>
      <c r="Y66" s="9">
        <v>8938.9606586955942</v>
      </c>
      <c r="Z66" s="8">
        <v>1.0530999999999999</v>
      </c>
      <c r="AA66" s="9">
        <v>2142.153646613107</v>
      </c>
      <c r="AB66" s="8"/>
      <c r="AC66" s="9"/>
      <c r="AF66" s="8">
        <v>0.78979999999999995</v>
      </c>
      <c r="AG66" s="9">
        <v>84949.720660285137</v>
      </c>
      <c r="AJ66" t="e">
        <v>#VALUE!</v>
      </c>
      <c r="AK66">
        <v>2.7862180310000002</v>
      </c>
      <c r="AL66">
        <v>5.9758670199999999</v>
      </c>
      <c r="AM66">
        <f t="shared" ref="AM66:AM97" si="6">(W66/U66)/AK66*100</f>
        <v>24.00942087203742</v>
      </c>
      <c r="AN66">
        <f t="shared" ref="AN66:AN97" si="7">(S66/U66)/AL66*100</f>
        <v>3.1920979416181452</v>
      </c>
      <c r="AO66" t="e">
        <f t="shared" ref="AO66:AO97" si="8">(AI66/U66)/AJ66*100</f>
        <v>#VALUE!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7.3980903624044081E-2</v>
      </c>
      <c r="L67" s="7">
        <v>0</v>
      </c>
      <c r="M67" s="7">
        <v>0</v>
      </c>
      <c r="N67" s="7">
        <v>0</v>
      </c>
      <c r="O67" s="7">
        <v>0.67235736401230572</v>
      </c>
      <c r="P67" s="7">
        <v>0</v>
      </c>
      <c r="Q67" s="7">
        <v>0.8949517365159233</v>
      </c>
      <c r="R67" s="8"/>
      <c r="S67" s="9"/>
      <c r="T67" s="8">
        <v>1.1097999999999999</v>
      </c>
      <c r="U67" s="9">
        <v>132163.16908767683</v>
      </c>
      <c r="V67" s="8">
        <v>0.4365</v>
      </c>
      <c r="W67" s="9">
        <v>9777.5506749236611</v>
      </c>
      <c r="X67" s="8">
        <v>0.48559999999999998</v>
      </c>
      <c r="Y67" s="9">
        <v>118279.65767846398</v>
      </c>
      <c r="Z67" s="8"/>
      <c r="AA67" s="9"/>
      <c r="AB67" s="8"/>
      <c r="AC67" s="9"/>
      <c r="AF67" s="8">
        <v>0.78979999999999995</v>
      </c>
      <c r="AG67" s="9">
        <v>88860.879987303037</v>
      </c>
      <c r="AJ67" t="e">
        <v>#VALUE!</v>
      </c>
      <c r="AK67">
        <v>2.7862180310000002</v>
      </c>
      <c r="AL67">
        <v>5.9758670199999999</v>
      </c>
      <c r="AM67">
        <f t="shared" si="6"/>
        <v>2.6552445932413846</v>
      </c>
      <c r="AN67">
        <f t="shared" si="7"/>
        <v>0</v>
      </c>
      <c r="AO67" t="e">
        <f t="shared" si="8"/>
        <v>#VALUE!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0.32401799015600063</v>
      </c>
      <c r="K68" s="7">
        <v>1.2138797188711916</v>
      </c>
      <c r="L68" s="7">
        <v>5.5442338164765591E-2</v>
      </c>
      <c r="M68" s="7">
        <v>0</v>
      </c>
      <c r="N68" s="7">
        <v>0</v>
      </c>
      <c r="O68" s="7">
        <v>0.27348472363208554</v>
      </c>
      <c r="P68" s="7">
        <v>0</v>
      </c>
      <c r="Q68" s="7">
        <v>0.36865620767659946</v>
      </c>
      <c r="R68" s="8">
        <v>0.68059999999999998</v>
      </c>
      <c r="S68" s="9">
        <v>46165.965303396042</v>
      </c>
      <c r="T68" s="8">
        <v>1.1097999999999999</v>
      </c>
      <c r="U68" s="9">
        <v>142479.63602628707</v>
      </c>
      <c r="V68" s="8">
        <v>0.43559999999999999</v>
      </c>
      <c r="W68" s="9">
        <v>172953.14052445904</v>
      </c>
      <c r="X68" s="8">
        <v>0.48559999999999998</v>
      </c>
      <c r="Y68" s="9">
        <v>52526.00228859319</v>
      </c>
      <c r="Z68" s="8">
        <v>1.0489999999999999</v>
      </c>
      <c r="AA68" s="9">
        <v>7899.4041621621263</v>
      </c>
      <c r="AB68" s="8"/>
      <c r="AC68" s="9"/>
      <c r="AF68" s="8">
        <v>0.78900000000000003</v>
      </c>
      <c r="AG68" s="9">
        <v>38966.003881849261</v>
      </c>
      <c r="AJ68" t="e">
        <v>#VALUE!</v>
      </c>
      <c r="AK68">
        <v>2.7862180310000002</v>
      </c>
      <c r="AL68">
        <v>5.9758670199999999</v>
      </c>
      <c r="AM68">
        <f t="shared" si="6"/>
        <v>43.567291050640378</v>
      </c>
      <c r="AN68">
        <f t="shared" si="7"/>
        <v>5.4221084416968939</v>
      </c>
      <c r="AO68" t="e">
        <f t="shared" si="8"/>
        <v>#VALUE!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0.10176902928020422</v>
      </c>
      <c r="K69" s="7">
        <v>1.2480042999377923</v>
      </c>
      <c r="L69" s="7">
        <v>0.10078422703421731</v>
      </c>
      <c r="M69" s="7">
        <v>0</v>
      </c>
      <c r="N69" s="7">
        <v>0</v>
      </c>
      <c r="O69" s="7">
        <v>0.2938558524352507</v>
      </c>
      <c r="P69" s="7">
        <v>0</v>
      </c>
      <c r="Q69" s="7">
        <v>0.14743236598957479</v>
      </c>
      <c r="R69" s="8">
        <v>0.68149999999999999</v>
      </c>
      <c r="S69" s="9">
        <v>14033.091891243415</v>
      </c>
      <c r="T69" s="8">
        <v>1.1097999999999999</v>
      </c>
      <c r="U69" s="9">
        <v>137891.57654835848</v>
      </c>
      <c r="V69" s="8">
        <v>0.43559999999999999</v>
      </c>
      <c r="W69" s="9">
        <v>172089.28045755264</v>
      </c>
      <c r="X69" s="8">
        <v>0.48559999999999998</v>
      </c>
      <c r="Y69" s="9">
        <v>20329.681380557056</v>
      </c>
      <c r="Z69" s="8">
        <v>1.0472999999999999</v>
      </c>
      <c r="AA69" s="9">
        <v>13897.295956955917</v>
      </c>
      <c r="AB69" s="8"/>
      <c r="AC69" s="9"/>
      <c r="AF69" s="8">
        <v>0.78900000000000003</v>
      </c>
      <c r="AG69" s="9">
        <v>40520.246770258505</v>
      </c>
      <c r="AJ69" t="e">
        <v>#VALUE!</v>
      </c>
      <c r="AK69">
        <v>2.7862180310000002</v>
      </c>
      <c r="AL69">
        <v>5.9758670199999999</v>
      </c>
      <c r="AM69">
        <f t="shared" si="6"/>
        <v>44.792054536014604</v>
      </c>
      <c r="AN69">
        <f t="shared" si="7"/>
        <v>1.703000233097627</v>
      </c>
      <c r="AO69" t="e">
        <f t="shared" si="8"/>
        <v>#VALUE!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7.688516142862685E-2</v>
      </c>
      <c r="K70" s="7">
        <v>0.87189138304355396</v>
      </c>
      <c r="L70" s="7">
        <v>0.5351483301573019</v>
      </c>
      <c r="M70" s="7">
        <v>0</v>
      </c>
      <c r="N70" s="7">
        <v>0</v>
      </c>
      <c r="O70" s="7">
        <v>0.13128110300217269</v>
      </c>
      <c r="P70" s="7">
        <v>0</v>
      </c>
      <c r="Q70" s="7">
        <v>0</v>
      </c>
      <c r="R70" s="8">
        <v>0.68149999999999999</v>
      </c>
      <c r="S70" s="9">
        <v>11052.328245947858</v>
      </c>
      <c r="T70" s="8">
        <v>1.1097999999999999</v>
      </c>
      <c r="U70" s="9">
        <v>143751.12233077417</v>
      </c>
      <c r="V70" s="8">
        <v>0.4365</v>
      </c>
      <c r="W70" s="9">
        <v>125335.3648630418</v>
      </c>
      <c r="X70" s="8"/>
      <c r="Y70" s="9"/>
      <c r="Z70" s="8">
        <v>1.0523</v>
      </c>
      <c r="AA70" s="9">
        <v>76928.173073551836</v>
      </c>
      <c r="AB70" s="8"/>
      <c r="AC70" s="9"/>
      <c r="AF70" s="8">
        <v>0.78900000000000003</v>
      </c>
      <c r="AG70" s="9">
        <v>18871.805897384289</v>
      </c>
      <c r="AJ70" t="e">
        <v>#VALUE!</v>
      </c>
      <c r="AK70">
        <v>2.7862180310000002</v>
      </c>
      <c r="AL70">
        <v>5.9758670199999999</v>
      </c>
      <c r="AM70">
        <f t="shared" si="6"/>
        <v>31.293006266656882</v>
      </c>
      <c r="AN70">
        <f t="shared" si="7"/>
        <v>1.2865942493584277</v>
      </c>
      <c r="AO70" t="e">
        <f t="shared" si="8"/>
        <v>#VALUE!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0.23290182822132033</v>
      </c>
      <c r="K71" s="7">
        <v>0.76548824975482077</v>
      </c>
      <c r="L71" s="7">
        <v>0</v>
      </c>
      <c r="M71" s="7">
        <v>0</v>
      </c>
      <c r="N71" s="7">
        <v>0</v>
      </c>
      <c r="O71" s="7">
        <v>0.42570533091586016</v>
      </c>
      <c r="P71" s="7">
        <v>0</v>
      </c>
      <c r="Q71" s="7">
        <v>0.48371225706542981</v>
      </c>
      <c r="R71" s="8">
        <v>0.68230000000000002</v>
      </c>
      <c r="S71" s="9">
        <v>31665.442350036858</v>
      </c>
      <c r="T71" s="8">
        <v>1.1114999999999999</v>
      </c>
      <c r="U71" s="9">
        <v>135960.47137915139</v>
      </c>
      <c r="V71" s="8">
        <v>0.43730000000000002</v>
      </c>
      <c r="W71" s="9">
        <v>104076.143271867</v>
      </c>
      <c r="X71" s="8">
        <v>0.48730000000000001</v>
      </c>
      <c r="Y71" s="9">
        <v>65765.746482489092</v>
      </c>
      <c r="Z71" s="8"/>
      <c r="AA71" s="9"/>
      <c r="AB71" s="8"/>
      <c r="AC71" s="9"/>
      <c r="AF71" s="8">
        <v>0.79059999999999997</v>
      </c>
      <c r="AG71" s="9">
        <v>57879.097459937977</v>
      </c>
      <c r="AJ71" t="e">
        <v>#VALUE!</v>
      </c>
      <c r="AK71">
        <v>2.7862180310000002</v>
      </c>
      <c r="AL71">
        <v>5.9758670199999999</v>
      </c>
      <c r="AM71">
        <f t="shared" si="6"/>
        <v>27.474097189733559</v>
      </c>
      <c r="AN71">
        <f t="shared" si="7"/>
        <v>3.8973730078304243</v>
      </c>
      <c r="AO71" t="e">
        <f t="shared" si="8"/>
        <v>#VALUE!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0.16718268065078815</v>
      </c>
      <c r="K72" s="7">
        <v>0.71742133783842899</v>
      </c>
      <c r="L72" s="7">
        <v>0</v>
      </c>
      <c r="M72" s="7">
        <v>0</v>
      </c>
      <c r="N72" s="7">
        <v>0</v>
      </c>
      <c r="O72" s="7">
        <v>0.47495000803987669</v>
      </c>
      <c r="P72" s="7">
        <v>0</v>
      </c>
      <c r="Q72" s="7">
        <v>0.67945168388387134</v>
      </c>
      <c r="R72" s="8">
        <v>0.68149999999999999</v>
      </c>
      <c r="S72" s="9">
        <v>23789.521509831116</v>
      </c>
      <c r="T72" s="8">
        <v>1.1106</v>
      </c>
      <c r="U72" s="9">
        <v>142296.56694835972</v>
      </c>
      <c r="V72" s="8">
        <v>0.4365</v>
      </c>
      <c r="W72" s="9">
        <v>102086.59342990781</v>
      </c>
      <c r="X72" s="8">
        <v>0.48649999999999999</v>
      </c>
      <c r="Y72" s="9">
        <v>96683.642023957043</v>
      </c>
      <c r="Z72" s="8"/>
      <c r="AA72" s="9"/>
      <c r="AB72" s="8"/>
      <c r="AC72" s="9"/>
      <c r="AF72" s="8">
        <v>0.78979999999999995</v>
      </c>
      <c r="AG72" s="9">
        <v>67583.755616170296</v>
      </c>
      <c r="AJ72" t="e">
        <v>#VALUE!</v>
      </c>
      <c r="AK72">
        <v>2.7862180310000002</v>
      </c>
      <c r="AL72">
        <v>5.9758670199999999</v>
      </c>
      <c r="AM72">
        <f t="shared" si="6"/>
        <v>25.748930265193192</v>
      </c>
      <c r="AN72">
        <f t="shared" si="7"/>
        <v>2.7976305378158859</v>
      </c>
      <c r="AO72" t="e">
        <f t="shared" si="8"/>
        <v>#VALUE!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0.26631597743679336</v>
      </c>
      <c r="L73" s="7">
        <v>0</v>
      </c>
      <c r="M73" s="7">
        <v>0</v>
      </c>
      <c r="N73" s="7">
        <v>0</v>
      </c>
      <c r="O73" s="7">
        <v>0.36310366820114748</v>
      </c>
      <c r="P73" s="7">
        <v>0</v>
      </c>
      <c r="Q73" s="7">
        <v>1.5074604702228518</v>
      </c>
      <c r="R73" s="8"/>
      <c r="S73" s="9"/>
      <c r="T73" s="8">
        <v>1.1097999999999999</v>
      </c>
      <c r="U73" s="9">
        <v>134593.45822086773</v>
      </c>
      <c r="V73" s="8">
        <v>0.4365</v>
      </c>
      <c r="W73" s="9">
        <v>35844.388382688601</v>
      </c>
      <c r="X73" s="8">
        <v>0.48559999999999998</v>
      </c>
      <c r="Y73" s="9">
        <v>202894.31781854903</v>
      </c>
      <c r="Z73" s="8"/>
      <c r="AA73" s="9"/>
      <c r="AB73" s="8"/>
      <c r="AC73" s="9"/>
      <c r="AF73" s="8">
        <v>0.78900000000000003</v>
      </c>
      <c r="AG73" s="9">
        <v>48871.378395874963</v>
      </c>
      <c r="AJ73" t="e">
        <v>#VALUE!</v>
      </c>
      <c r="AK73">
        <v>2.7862180310000002</v>
      </c>
      <c r="AL73">
        <v>5.9758670199999999</v>
      </c>
      <c r="AM73">
        <f t="shared" si="6"/>
        <v>9.5583322795886865</v>
      </c>
      <c r="AN73">
        <f t="shared" si="7"/>
        <v>0</v>
      </c>
      <c r="AO73" t="e">
        <f t="shared" si="8"/>
        <v>#VALUE!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0.18833778104935586</v>
      </c>
      <c r="L74" s="7">
        <v>0</v>
      </c>
      <c r="M74" s="7">
        <v>0.11351397328806523</v>
      </c>
      <c r="N74" s="7">
        <v>0</v>
      </c>
      <c r="O74" s="7">
        <v>0.6727301947813108</v>
      </c>
      <c r="P74" s="7">
        <v>0</v>
      </c>
      <c r="Q74" s="7">
        <v>0</v>
      </c>
      <c r="R74" s="8"/>
      <c r="S74" s="9"/>
      <c r="T74" s="8">
        <v>1.1106</v>
      </c>
      <c r="U74" s="9">
        <v>137578.82134462416</v>
      </c>
      <c r="V74" s="8">
        <v>0.4365</v>
      </c>
      <c r="W74" s="9">
        <v>25911.289931432271</v>
      </c>
      <c r="X74" s="8"/>
      <c r="Y74" s="9"/>
      <c r="Z74" s="8"/>
      <c r="AA74" s="9"/>
      <c r="AB74" s="8">
        <v>1.0640000000000001</v>
      </c>
      <c r="AC74" s="9">
        <v>15617.118651117165</v>
      </c>
      <c r="AF74" s="8">
        <v>0.78979999999999995</v>
      </c>
      <c r="AG74" s="9">
        <v>92553.427280952164</v>
      </c>
      <c r="AJ74" t="e">
        <v>#VALUE!</v>
      </c>
      <c r="AK74">
        <v>2.7862180310000002</v>
      </c>
      <c r="AL74">
        <v>5.9758670199999999</v>
      </c>
      <c r="AM74">
        <f t="shared" si="6"/>
        <v>6.7596210689139653</v>
      </c>
      <c r="AN74">
        <f t="shared" si="7"/>
        <v>0</v>
      </c>
      <c r="AO74" t="e">
        <f t="shared" si="8"/>
        <v>#VALUE!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2.6180368612804573E-2</v>
      </c>
      <c r="K75" s="7">
        <v>0.26982381484419449</v>
      </c>
      <c r="L75" s="7">
        <v>0</v>
      </c>
      <c r="M75" s="7">
        <v>0.16139343747442328</v>
      </c>
      <c r="N75" s="7">
        <v>0</v>
      </c>
      <c r="O75" s="7">
        <v>0.66934762252659374</v>
      </c>
      <c r="P75" s="7">
        <v>0</v>
      </c>
      <c r="Q75" s="7">
        <v>0</v>
      </c>
      <c r="R75" s="8">
        <v>0.68149999999999999</v>
      </c>
      <c r="S75" s="9">
        <v>3526.9883880066463</v>
      </c>
      <c r="T75" s="8">
        <v>1.1097999999999999</v>
      </c>
      <c r="U75" s="9">
        <v>134718.82081452548</v>
      </c>
      <c r="V75" s="8">
        <v>0.4365</v>
      </c>
      <c r="W75" s="9">
        <v>36350.346163486734</v>
      </c>
      <c r="X75" s="8"/>
      <c r="Y75" s="9"/>
      <c r="Z75" s="8"/>
      <c r="AA75" s="9"/>
      <c r="AB75" s="8">
        <v>1.0640000000000001</v>
      </c>
      <c r="AC75" s="9">
        <v>21742.733583757152</v>
      </c>
      <c r="AF75" s="8">
        <v>0.78979999999999995</v>
      </c>
      <c r="AG75" s="9">
        <v>90173.722421788814</v>
      </c>
      <c r="AJ75" t="e">
        <v>#VALUE!</v>
      </c>
      <c r="AK75">
        <v>2.7862180310000002</v>
      </c>
      <c r="AL75">
        <v>5.9758670199999999</v>
      </c>
      <c r="AM75">
        <f t="shared" si="6"/>
        <v>9.6842318814278912</v>
      </c>
      <c r="AN75">
        <f t="shared" si="7"/>
        <v>0.43810159304389235</v>
      </c>
      <c r="AO75" t="e">
        <f t="shared" si="8"/>
        <v>#VALUE!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0.10533859195598243</v>
      </c>
      <c r="K76" s="7">
        <v>9.0022229600990905E-2</v>
      </c>
      <c r="L76" s="7">
        <v>0.15923413694684985</v>
      </c>
      <c r="M76" s="7">
        <v>0</v>
      </c>
      <c r="N76" s="7">
        <v>0</v>
      </c>
      <c r="O76" s="7">
        <v>9.2325306506749569E-2</v>
      </c>
      <c r="P76" s="7">
        <v>0</v>
      </c>
      <c r="Q76" s="7">
        <v>0</v>
      </c>
      <c r="R76" s="8">
        <v>0.68149999999999999</v>
      </c>
      <c r="S76" s="9">
        <v>13994.526330281791</v>
      </c>
      <c r="T76" s="8">
        <v>1.1097999999999999</v>
      </c>
      <c r="U76" s="9">
        <v>132852.79469208824</v>
      </c>
      <c r="V76" s="8">
        <v>0.42809999999999998</v>
      </c>
      <c r="W76" s="9">
        <v>11959.704786904473</v>
      </c>
      <c r="X76" s="8"/>
      <c r="Y76" s="9"/>
      <c r="Z76" s="8">
        <v>1.0523</v>
      </c>
      <c r="AA76" s="9">
        <v>21154.700103771705</v>
      </c>
      <c r="AB76" s="8"/>
      <c r="AC76" s="9"/>
      <c r="AF76" s="8">
        <v>0.78979999999999995</v>
      </c>
      <c r="AG76" s="9">
        <v>12265.67499022532</v>
      </c>
      <c r="AJ76" t="e">
        <v>#VALUE!</v>
      </c>
      <c r="AK76">
        <v>2.7862180310000002</v>
      </c>
      <c r="AL76">
        <v>5.9758670199999999</v>
      </c>
      <c r="AM76">
        <f t="shared" si="6"/>
        <v>3.2309829524964013</v>
      </c>
      <c r="AN76">
        <f t="shared" si="7"/>
        <v>1.7627332001103069</v>
      </c>
      <c r="AO76" t="e">
        <f t="shared" si="8"/>
        <v>#VALUE!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2.4646723945827256E-2</v>
      </c>
      <c r="K77" s="7">
        <v>0.25448209590234616</v>
      </c>
      <c r="L77" s="7">
        <v>6.6017567566475741E-2</v>
      </c>
      <c r="M77" s="7">
        <v>0</v>
      </c>
      <c r="N77" s="7">
        <v>0</v>
      </c>
      <c r="O77" s="7">
        <v>0.38004353498735116</v>
      </c>
      <c r="P77" s="7">
        <v>0</v>
      </c>
      <c r="Q77" s="7">
        <v>0</v>
      </c>
      <c r="R77" s="8">
        <v>0.68149999999999999</v>
      </c>
      <c r="S77" s="9">
        <v>3143.8873892984598</v>
      </c>
      <c r="T77" s="8">
        <v>1.1097999999999999</v>
      </c>
      <c r="U77" s="9">
        <v>127558.02337903521</v>
      </c>
      <c r="V77" s="8">
        <v>0.4365</v>
      </c>
      <c r="W77" s="9">
        <v>32461.233138657353</v>
      </c>
      <c r="X77" s="8"/>
      <c r="Y77" s="9"/>
      <c r="Z77" s="8">
        <v>1.0523</v>
      </c>
      <c r="AA77" s="9">
        <v>8421.0704270715487</v>
      </c>
      <c r="AB77" s="8"/>
      <c r="AC77" s="9"/>
      <c r="AF77" s="8">
        <v>0.78900000000000003</v>
      </c>
      <c r="AG77" s="9">
        <v>48477.602120967727</v>
      </c>
      <c r="AJ77" t="e">
        <v>#VALUE!</v>
      </c>
      <c r="AK77">
        <v>2.7862180310000002</v>
      </c>
      <c r="AL77">
        <v>5.9758670199999999</v>
      </c>
      <c r="AM77">
        <f t="shared" si="6"/>
        <v>9.1336030802661234</v>
      </c>
      <c r="AN77">
        <f t="shared" si="7"/>
        <v>0.41243762391866706</v>
      </c>
      <c r="AO77" t="e">
        <f t="shared" si="8"/>
        <v>#VALUE!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4.9083762654350806E-2</v>
      </c>
      <c r="K78" s="7">
        <v>0.35102818493839921</v>
      </c>
      <c r="L78" s="7">
        <v>5.1088417104317219E-2</v>
      </c>
      <c r="M78" s="7">
        <v>0</v>
      </c>
      <c r="N78" s="7">
        <v>0</v>
      </c>
      <c r="O78" s="7">
        <v>0.49614595483088575</v>
      </c>
      <c r="P78" s="7">
        <v>0</v>
      </c>
      <c r="Q78" s="7">
        <v>0</v>
      </c>
      <c r="R78" s="8">
        <v>0.68149999999999999</v>
      </c>
      <c r="S78" s="9">
        <v>6037.0371084793096</v>
      </c>
      <c r="T78" s="8">
        <v>1.1097999999999999</v>
      </c>
      <c r="U78" s="9">
        <v>122994.58684519134</v>
      </c>
      <c r="V78" s="8">
        <v>0.4365</v>
      </c>
      <c r="W78" s="9">
        <v>43174.566577515827</v>
      </c>
      <c r="X78" s="8"/>
      <c r="Y78" s="9"/>
      <c r="Z78" s="8">
        <v>1.0523</v>
      </c>
      <c r="AA78" s="9">
        <v>6283.5987543203028</v>
      </c>
      <c r="AB78" s="8"/>
      <c r="AC78" s="9"/>
      <c r="AF78" s="8">
        <v>0.78900000000000003</v>
      </c>
      <c r="AG78" s="9">
        <v>61023.26672933776</v>
      </c>
      <c r="AJ78" t="e">
        <v>#VALUE!</v>
      </c>
      <c r="AK78">
        <v>2.7862180310000002</v>
      </c>
      <c r="AL78">
        <v>5.9758670199999999</v>
      </c>
      <c r="AM78">
        <f t="shared" si="6"/>
        <v>12.598733517362668</v>
      </c>
      <c r="AN78">
        <f t="shared" si="7"/>
        <v>0.82136638064531109</v>
      </c>
      <c r="AO78" t="e">
        <f t="shared" si="8"/>
        <v>#VALUE!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2.2205855638758001E-2</v>
      </c>
      <c r="K79" s="7">
        <v>0.27610320660052412</v>
      </c>
      <c r="L79" s="7">
        <v>0</v>
      </c>
      <c r="M79" s="7">
        <v>8.6056392610784335E-2</v>
      </c>
      <c r="N79" s="7">
        <v>0</v>
      </c>
      <c r="O79" s="7">
        <v>0.50006880592716563</v>
      </c>
      <c r="P79" s="7">
        <v>0</v>
      </c>
      <c r="Q79" s="7">
        <v>0</v>
      </c>
      <c r="R79" s="8">
        <v>0.68149999999999999</v>
      </c>
      <c r="S79" s="9">
        <v>2942.6077103628459</v>
      </c>
      <c r="T79" s="8">
        <v>1.1097999999999999</v>
      </c>
      <c r="U79" s="9">
        <v>132514.9437262319</v>
      </c>
      <c r="V79" s="8">
        <v>0.42809999999999998</v>
      </c>
      <c r="W79" s="9">
        <v>36587.800885300632</v>
      </c>
      <c r="X79" s="8"/>
      <c r="Y79" s="9"/>
      <c r="Z79" s="8"/>
      <c r="AA79" s="9"/>
      <c r="AB79" s="8">
        <v>1.0640000000000001</v>
      </c>
      <c r="AC79" s="9">
        <v>11403.758024100605</v>
      </c>
      <c r="AF79" s="8">
        <v>0.78900000000000003</v>
      </c>
      <c r="AG79" s="9">
        <v>66266.589676682328</v>
      </c>
      <c r="AJ79" t="e">
        <v>#VALUE!</v>
      </c>
      <c r="AK79">
        <v>2.7862180310000002</v>
      </c>
      <c r="AL79">
        <v>5.9758670199999999</v>
      </c>
      <c r="AM79">
        <f t="shared" si="6"/>
        <v>9.9096051898504172</v>
      </c>
      <c r="AN79">
        <f t="shared" si="7"/>
        <v>0.37159219849503949</v>
      </c>
      <c r="AO79" t="e">
        <f t="shared" si="8"/>
        <v>#VALUE!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0.31022927821828278</v>
      </c>
      <c r="K80" s="7">
        <v>1.1005341929500083</v>
      </c>
      <c r="L80" s="7">
        <v>5.7192071222925273E-2</v>
      </c>
      <c r="M80" s="7">
        <v>0.1270288215883387</v>
      </c>
      <c r="N80" s="7">
        <v>0</v>
      </c>
      <c r="O80" s="7">
        <v>0.3551031810618675</v>
      </c>
      <c r="P80" s="7">
        <v>0</v>
      </c>
      <c r="Q80" s="7">
        <v>0.20776280567668109</v>
      </c>
      <c r="R80" s="8">
        <v>0.68230000000000002</v>
      </c>
      <c r="S80" s="9">
        <v>42588.40941686093</v>
      </c>
      <c r="T80" s="8">
        <v>1.1106</v>
      </c>
      <c r="U80" s="9">
        <v>137280.43227078966</v>
      </c>
      <c r="V80" s="8">
        <v>0.43730000000000002</v>
      </c>
      <c r="W80" s="9">
        <v>151081.80973696179</v>
      </c>
      <c r="X80" s="8">
        <v>0.48649999999999999</v>
      </c>
      <c r="Y80" s="9">
        <v>28521.767773086853</v>
      </c>
      <c r="Z80" s="8">
        <v>1.0489999999999999</v>
      </c>
      <c r="AA80" s="9">
        <v>7851.3522599449716</v>
      </c>
      <c r="AB80" s="8">
        <v>1.0648</v>
      </c>
      <c r="AC80" s="9">
        <v>17438.571538496155</v>
      </c>
      <c r="AF80" s="8">
        <v>0.79059999999999997</v>
      </c>
      <c r="AG80" s="9">
        <v>48748.718196905662</v>
      </c>
      <c r="AJ80" t="e">
        <v>#VALUE!</v>
      </c>
      <c r="AK80">
        <v>2.7862180310000002</v>
      </c>
      <c r="AL80">
        <v>5.9758670199999999</v>
      </c>
      <c r="AM80">
        <f t="shared" si="6"/>
        <v>39.499212936864673</v>
      </c>
      <c r="AN80">
        <f t="shared" si="7"/>
        <v>5.1913685023446652</v>
      </c>
      <c r="AO80" t="e">
        <f t="shared" si="8"/>
        <v>#VALUE!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0.1583891387085794</v>
      </c>
      <c r="K81" s="7">
        <v>1.1772044708938898</v>
      </c>
      <c r="L81" s="7">
        <v>9.4437410641848851E-2</v>
      </c>
      <c r="M81" s="7">
        <v>0.15017946724238246</v>
      </c>
      <c r="N81" s="7">
        <v>0</v>
      </c>
      <c r="O81" s="7">
        <v>0.31310584732399366</v>
      </c>
      <c r="P81" s="7">
        <v>0</v>
      </c>
      <c r="Q81" s="7">
        <v>7.2138459072484687E-2</v>
      </c>
      <c r="R81" s="8">
        <v>0.68230000000000002</v>
      </c>
      <c r="S81" s="9">
        <v>21900.088242308808</v>
      </c>
      <c r="T81" s="8">
        <v>1.1106</v>
      </c>
      <c r="U81" s="9">
        <v>138267.61368153431</v>
      </c>
      <c r="V81" s="8">
        <v>0.4365</v>
      </c>
      <c r="W81" s="9">
        <v>162769.25300573136</v>
      </c>
      <c r="X81" s="8">
        <v>0.48649999999999999</v>
      </c>
      <c r="Y81" s="9">
        <v>9974.4125906154859</v>
      </c>
      <c r="Z81" s="8">
        <v>1.0472999999999999</v>
      </c>
      <c r="AA81" s="9">
        <v>13057.635411711573</v>
      </c>
      <c r="AB81" s="8">
        <v>1.0648</v>
      </c>
      <c r="AC81" s="9">
        <v>20764.956559568374</v>
      </c>
      <c r="AF81" s="8">
        <v>0.78979999999999995</v>
      </c>
      <c r="AG81" s="9">
        <v>43292.398339223415</v>
      </c>
      <c r="AJ81" t="e">
        <v>#VALUE!</v>
      </c>
      <c r="AK81">
        <v>2.7862180310000002</v>
      </c>
      <c r="AL81">
        <v>5.9758670199999999</v>
      </c>
      <c r="AM81">
        <f t="shared" si="6"/>
        <v>42.250981717729388</v>
      </c>
      <c r="AN81">
        <f t="shared" si="7"/>
        <v>2.6504796405020974</v>
      </c>
      <c r="AO81" t="e">
        <f t="shared" si="8"/>
        <v>#VALUE!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0.22175623960234303</v>
      </c>
      <c r="K82" s="7">
        <v>0.92353537565399124</v>
      </c>
      <c r="L82" s="7">
        <v>0.12025206778591546</v>
      </c>
      <c r="M82" s="7">
        <v>0</v>
      </c>
      <c r="N82" s="7">
        <v>0</v>
      </c>
      <c r="O82" s="7">
        <v>0.22753565588050709</v>
      </c>
      <c r="P82" s="7">
        <v>0</v>
      </c>
      <c r="Q82" s="7">
        <v>0</v>
      </c>
      <c r="R82" s="8">
        <v>0.68149999999999999</v>
      </c>
      <c r="S82" s="9">
        <v>29978.542642242272</v>
      </c>
      <c r="T82" s="8">
        <v>1.1106</v>
      </c>
      <c r="U82" s="9">
        <v>135186.91828469085</v>
      </c>
      <c r="V82" s="8">
        <v>0.4365</v>
      </c>
      <c r="W82" s="9">
        <v>124849.90136155738</v>
      </c>
      <c r="X82" s="8"/>
      <c r="Y82" s="9"/>
      <c r="Z82" s="8">
        <v>1.0523</v>
      </c>
      <c r="AA82" s="9">
        <v>16256.506461339659</v>
      </c>
      <c r="AB82" s="8"/>
      <c r="AC82" s="9"/>
      <c r="AF82" s="8">
        <v>0.78979999999999995</v>
      </c>
      <c r="AG82" s="9">
        <v>30759.84411837165</v>
      </c>
      <c r="AJ82" t="e">
        <v>#VALUE!</v>
      </c>
      <c r="AK82">
        <v>2.7862180310000002</v>
      </c>
      <c r="AL82">
        <v>5.9758670199999999</v>
      </c>
      <c r="AM82">
        <f t="shared" si="6"/>
        <v>33.146558000076027</v>
      </c>
      <c r="AN82">
        <f t="shared" si="7"/>
        <v>3.7108630238954521</v>
      </c>
      <c r="AO82" t="e">
        <f t="shared" si="8"/>
        <v>#VALUE!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8.4938184258111657E-2</v>
      </c>
      <c r="K83" s="7">
        <v>0.54213093091049513</v>
      </c>
      <c r="L83" s="7">
        <v>0</v>
      </c>
      <c r="M83" s="7">
        <v>0.18531055614123762</v>
      </c>
      <c r="N83" s="7">
        <v>0</v>
      </c>
      <c r="O83" s="7">
        <v>0.64365076609659533</v>
      </c>
      <c r="P83" s="7">
        <v>0</v>
      </c>
      <c r="Q83" s="7">
        <v>0</v>
      </c>
      <c r="R83" s="8">
        <v>0.68149999999999999</v>
      </c>
      <c r="S83" s="9">
        <v>12305.891653687222</v>
      </c>
      <c r="T83" s="8">
        <v>1.1097999999999999</v>
      </c>
      <c r="U83" s="9">
        <v>144880.5594465248</v>
      </c>
      <c r="V83" s="8">
        <v>0.43559999999999999</v>
      </c>
      <c r="W83" s="9">
        <v>78544.232563577825</v>
      </c>
      <c r="X83" s="8"/>
      <c r="Y83" s="9"/>
      <c r="Z83" s="8"/>
      <c r="AA83" s="9"/>
      <c r="AB83" s="8">
        <v>1.0630999999999999</v>
      </c>
      <c r="AC83" s="9">
        <v>26847.89704508915</v>
      </c>
      <c r="AF83" s="8">
        <v>0.78900000000000003</v>
      </c>
      <c r="AG83" s="9">
        <v>93252.483080259015</v>
      </c>
      <c r="AJ83" t="e">
        <v>#VALUE!</v>
      </c>
      <c r="AK83">
        <v>2.7862180310000002</v>
      </c>
      <c r="AL83">
        <v>5.9758670199999999</v>
      </c>
      <c r="AM83">
        <f t="shared" si="6"/>
        <v>19.457591792122571</v>
      </c>
      <c r="AN83">
        <f t="shared" si="7"/>
        <v>1.4213533195072947</v>
      </c>
      <c r="AO83" t="e">
        <f t="shared" si="8"/>
        <v>#VALUE!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2.7157432193062523E-2</v>
      </c>
      <c r="K84" s="7">
        <v>0.32533201612979384</v>
      </c>
      <c r="L84" s="7">
        <v>2.7182926874806144E-2</v>
      </c>
      <c r="M84" s="7">
        <v>0.18942951225207968</v>
      </c>
      <c r="N84" s="7">
        <v>0</v>
      </c>
      <c r="O84" s="7">
        <v>0.61909504272015514</v>
      </c>
      <c r="P84" s="7">
        <v>0</v>
      </c>
      <c r="Q84" s="7">
        <v>0</v>
      </c>
      <c r="R84" s="8">
        <v>0.68149999999999999</v>
      </c>
      <c r="S84" s="9">
        <v>3746.5703433510002</v>
      </c>
      <c r="T84" s="8">
        <v>1.1097999999999999</v>
      </c>
      <c r="U84" s="9">
        <v>137957.4591852641</v>
      </c>
      <c r="V84" s="8">
        <v>0.4365</v>
      </c>
      <c r="W84" s="9">
        <v>44881.978336885717</v>
      </c>
      <c r="X84" s="8"/>
      <c r="Y84" s="9"/>
      <c r="Z84" s="8">
        <v>1.0489999999999999</v>
      </c>
      <c r="AA84" s="9">
        <v>3750.0875248670873</v>
      </c>
      <c r="AB84" s="8">
        <v>1.0640000000000001</v>
      </c>
      <c r="AC84" s="9">
        <v>26133.214205000768</v>
      </c>
      <c r="AF84" s="8">
        <v>0.78900000000000003</v>
      </c>
      <c r="AG84" s="9">
        <v>85408.779087865143</v>
      </c>
      <c r="AJ84" t="e">
        <v>#VALUE!</v>
      </c>
      <c r="AK84">
        <v>2.7862180310000002</v>
      </c>
      <c r="AL84">
        <v>5.9758670199999999</v>
      </c>
      <c r="AM84">
        <f t="shared" si="6"/>
        <v>11.676473718498945</v>
      </c>
      <c r="AN84">
        <f t="shared" si="7"/>
        <v>0.45445174904615809</v>
      </c>
      <c r="AO84" t="e">
        <f t="shared" si="8"/>
        <v>#VALUE!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0.13847348753438615</v>
      </c>
      <c r="L85" s="7">
        <v>0</v>
      </c>
      <c r="M85" s="7">
        <v>0.30135716488626307</v>
      </c>
      <c r="N85" s="7">
        <v>0</v>
      </c>
      <c r="O85" s="7">
        <v>0.53578722345688845</v>
      </c>
      <c r="P85" s="7">
        <v>0</v>
      </c>
      <c r="Q85" s="7">
        <v>0</v>
      </c>
      <c r="R85" s="8"/>
      <c r="S85" s="9"/>
      <c r="T85" s="8">
        <v>1.1106</v>
      </c>
      <c r="U85" s="9">
        <v>136817.68355106033</v>
      </c>
      <c r="V85" s="8">
        <v>0.43730000000000002</v>
      </c>
      <c r="W85" s="9">
        <v>18945.621797691343</v>
      </c>
      <c r="X85" s="8"/>
      <c r="Y85" s="9"/>
      <c r="Z85" s="8"/>
      <c r="AA85" s="9"/>
      <c r="AB85" s="8">
        <v>1.0640000000000001</v>
      </c>
      <c r="AC85" s="9">
        <v>41230.989221253447</v>
      </c>
      <c r="AF85" s="8">
        <v>0.78979999999999995</v>
      </c>
      <c r="AG85" s="9">
        <v>73305.166789625815</v>
      </c>
      <c r="AJ85" t="e">
        <v>#VALUE!</v>
      </c>
      <c r="AK85">
        <v>2.7862180310000002</v>
      </c>
      <c r="AL85">
        <v>5.9758670199999999</v>
      </c>
      <c r="AM85">
        <f t="shared" si="6"/>
        <v>4.9699444190549116</v>
      </c>
      <c r="AN85">
        <f t="shared" si="7"/>
        <v>0</v>
      </c>
      <c r="AO85" t="e">
        <f t="shared" si="8"/>
        <v>#VALUE!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0.23619682363122865</v>
      </c>
      <c r="K86" s="7">
        <v>0.75499160966752443</v>
      </c>
      <c r="L86" s="7">
        <v>1.7239345397523958E-2</v>
      </c>
      <c r="M86" s="7">
        <v>0</v>
      </c>
      <c r="N86" s="7">
        <v>0</v>
      </c>
      <c r="O86" s="7">
        <v>0.59095829859727</v>
      </c>
      <c r="P86" s="7">
        <v>0</v>
      </c>
      <c r="Q86" s="7">
        <v>0</v>
      </c>
      <c r="R86" s="8">
        <v>0.68149999999999999</v>
      </c>
      <c r="S86" s="9">
        <v>31085.988613468209</v>
      </c>
      <c r="T86" s="8">
        <v>1.1106</v>
      </c>
      <c r="U86" s="9">
        <v>131610.52776053586</v>
      </c>
      <c r="V86" s="8">
        <v>0.4365</v>
      </c>
      <c r="W86" s="9">
        <v>99364.84420311937</v>
      </c>
      <c r="X86" s="8"/>
      <c r="Y86" s="9"/>
      <c r="Z86" s="8">
        <v>1.0523</v>
      </c>
      <c r="AA86" s="9">
        <v>2268.8793460142929</v>
      </c>
      <c r="AF86" s="8">
        <v>0.78979999999999995</v>
      </c>
      <c r="AG86" s="9">
        <v>77776.333562855041</v>
      </c>
      <c r="AJ86" t="e">
        <v>#VALUE!</v>
      </c>
      <c r="AK86">
        <v>2.7862180310000002</v>
      </c>
      <c r="AL86">
        <v>5.9758670199999999</v>
      </c>
      <c r="AM86">
        <f t="shared" si="6"/>
        <v>27.097362850550166</v>
      </c>
      <c r="AN86">
        <f t="shared" si="7"/>
        <v>3.9525113735082522</v>
      </c>
      <c r="AO86" t="e">
        <f t="shared" si="8"/>
        <v>#VALUE!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0.21777837024439667</v>
      </c>
      <c r="K87" s="7">
        <v>0.79327387933395088</v>
      </c>
      <c r="L87" s="7">
        <v>2.7199087317756936E-2</v>
      </c>
      <c r="M87" s="7">
        <v>0</v>
      </c>
      <c r="N87" s="7">
        <v>0</v>
      </c>
      <c r="O87" s="7">
        <v>0.45886057789790724</v>
      </c>
      <c r="P87" s="7">
        <v>0</v>
      </c>
      <c r="Q87" s="7">
        <v>0</v>
      </c>
      <c r="R87" s="8">
        <v>0.68149999999999999</v>
      </c>
      <c r="S87" s="9">
        <v>27844.080718875848</v>
      </c>
      <c r="T87" s="8">
        <v>1.1097999999999999</v>
      </c>
      <c r="U87" s="9">
        <v>127855.12485757186</v>
      </c>
      <c r="V87" s="8">
        <v>0.4365</v>
      </c>
      <c r="W87" s="9">
        <v>101424.13088849268</v>
      </c>
      <c r="X87" s="8"/>
      <c r="Y87" s="9"/>
      <c r="Z87" s="8">
        <v>1.0523</v>
      </c>
      <c r="AA87" s="9">
        <v>3477.5427050238122</v>
      </c>
      <c r="AF87" s="8">
        <v>0.78900000000000003</v>
      </c>
      <c r="AG87" s="9">
        <v>58667.676479354508</v>
      </c>
      <c r="AJ87" t="e">
        <v>#VALUE!</v>
      </c>
      <c r="AK87">
        <v>2.7862180310000002</v>
      </c>
      <c r="AL87">
        <v>5.9758670199999999</v>
      </c>
      <c r="AM87">
        <f t="shared" si="6"/>
        <v>28.471349711610234</v>
      </c>
      <c r="AN87">
        <f t="shared" si="7"/>
        <v>3.6442974637075616</v>
      </c>
      <c r="AO87" t="e">
        <f t="shared" si="8"/>
        <v>#VALUE!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</v>
      </c>
      <c r="K88" s="7">
        <v>0.28123342188385286</v>
      </c>
      <c r="L88" s="7">
        <v>0.44231151523256895</v>
      </c>
      <c r="M88" s="7">
        <v>0</v>
      </c>
      <c r="N88" s="7">
        <v>0</v>
      </c>
      <c r="O88" s="7">
        <v>7.2694511809649351E-2</v>
      </c>
      <c r="P88" s="7">
        <v>0</v>
      </c>
      <c r="Q88" s="7">
        <v>0.23495215827332816</v>
      </c>
      <c r="R88" s="8"/>
      <c r="S88" s="9"/>
      <c r="T88" s="8">
        <v>1.1097999999999999</v>
      </c>
      <c r="U88" s="9">
        <v>150849.77405907054</v>
      </c>
      <c r="V88" s="8">
        <v>0.43559999999999999</v>
      </c>
      <c r="W88" s="9">
        <v>42423.998149038467</v>
      </c>
      <c r="X88" s="8">
        <v>0.48559999999999998</v>
      </c>
      <c r="Y88" s="9">
        <v>35442.479990222535</v>
      </c>
      <c r="Z88" s="8">
        <v>1.0523</v>
      </c>
      <c r="AA88" s="9">
        <v>66722.59213655816</v>
      </c>
      <c r="AF88" s="8">
        <v>0.78900000000000003</v>
      </c>
      <c r="AG88" s="9">
        <v>10965.950681820039</v>
      </c>
      <c r="AJ88" t="e">
        <v>#VALUE!</v>
      </c>
      <c r="AK88">
        <v>2.7862180310000002</v>
      </c>
      <c r="AL88">
        <v>5.9758670199999999</v>
      </c>
      <c r="AM88">
        <f t="shared" si="6"/>
        <v>10.093733467905077</v>
      </c>
      <c r="AN88">
        <f t="shared" si="7"/>
        <v>0</v>
      </c>
      <c r="AO88" t="e">
        <f t="shared" si="8"/>
        <v>#VALUE!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0.13528870375673802</v>
      </c>
      <c r="K89" s="7">
        <v>0.61925730862378348</v>
      </c>
      <c r="L89" s="7">
        <v>1.6590684524115752E-2</v>
      </c>
      <c r="M89" s="7">
        <v>0</v>
      </c>
      <c r="N89" s="7">
        <v>0</v>
      </c>
      <c r="O89" s="7">
        <v>0.58192418034987126</v>
      </c>
      <c r="P89" s="7">
        <v>0</v>
      </c>
      <c r="Q89" s="7">
        <v>0</v>
      </c>
      <c r="R89" s="8">
        <v>0.68149999999999999</v>
      </c>
      <c r="S89" s="9">
        <v>19131.5544989304</v>
      </c>
      <c r="T89" s="8">
        <v>1.1097999999999999</v>
      </c>
      <c r="U89" s="9">
        <v>141412.80068238926</v>
      </c>
      <c r="V89" s="8">
        <v>0.4365</v>
      </c>
      <c r="W89" s="9">
        <v>87570.9103555279</v>
      </c>
      <c r="X89" s="8"/>
      <c r="Y89" s="9"/>
      <c r="Z89" s="8">
        <v>1.0523</v>
      </c>
      <c r="AA89" s="9">
        <v>2346.1351637931812</v>
      </c>
      <c r="AF89" s="8">
        <v>0.78900000000000003</v>
      </c>
      <c r="AG89" s="9">
        <v>82291.528128079095</v>
      </c>
      <c r="AJ89" t="e">
        <v>#VALUE!</v>
      </c>
      <c r="AK89">
        <v>2.7862180310000002</v>
      </c>
      <c r="AL89">
        <v>5.9758670199999999</v>
      </c>
      <c r="AM89">
        <f t="shared" si="6"/>
        <v>22.225730425035191</v>
      </c>
      <c r="AN89">
        <f t="shared" si="7"/>
        <v>2.2639175755409968</v>
      </c>
      <c r="AO89" t="e">
        <f t="shared" si="8"/>
        <v>#VALUE!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0.21288514807206854</v>
      </c>
      <c r="K90" s="7">
        <v>0.6514223775257213</v>
      </c>
      <c r="L90" s="7">
        <v>0</v>
      </c>
      <c r="M90" s="7">
        <v>0</v>
      </c>
      <c r="N90" s="7">
        <v>0</v>
      </c>
      <c r="O90" s="7">
        <v>0.61917668190337871</v>
      </c>
      <c r="P90" s="7">
        <v>0</v>
      </c>
      <c r="Q90" s="7">
        <v>0.10784356353663764</v>
      </c>
      <c r="R90" s="8">
        <v>0.68149999999999999</v>
      </c>
      <c r="S90" s="9">
        <v>28277.209730475071</v>
      </c>
      <c r="T90" s="8">
        <v>1.1106</v>
      </c>
      <c r="U90" s="9">
        <v>132828.47576056511</v>
      </c>
      <c r="V90" s="8">
        <v>0.4365</v>
      </c>
      <c r="W90" s="9">
        <v>86527.441483064962</v>
      </c>
      <c r="X90" s="8">
        <v>0.48730000000000001</v>
      </c>
      <c r="Y90" s="9">
        <v>14324.696165159236</v>
      </c>
      <c r="Z90" s="8"/>
      <c r="AA90" s="9"/>
      <c r="AF90" s="8">
        <v>0.78979999999999995</v>
      </c>
      <c r="AG90" s="9">
        <v>82244.29488371007</v>
      </c>
      <c r="AJ90" t="e">
        <v>#VALUE!</v>
      </c>
      <c r="AK90">
        <v>2.7862180310000002</v>
      </c>
      <c r="AL90">
        <v>5.9758670199999999</v>
      </c>
      <c r="AM90">
        <f t="shared" si="6"/>
        <v>23.380165165750491</v>
      </c>
      <c r="AN90">
        <f t="shared" si="7"/>
        <v>3.5624144138346061</v>
      </c>
      <c r="AO90" t="e">
        <f t="shared" si="8"/>
        <v>#VALUE!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7.3522780945651497E-2</v>
      </c>
      <c r="L91" s="7">
        <v>0</v>
      </c>
      <c r="M91" s="7">
        <v>0</v>
      </c>
      <c r="N91" s="7">
        <v>0</v>
      </c>
      <c r="O91" s="7">
        <v>0.80755267559107957</v>
      </c>
      <c r="P91" s="7">
        <v>0</v>
      </c>
      <c r="Q91" s="7">
        <v>0.69988378343910229</v>
      </c>
      <c r="R91" s="8"/>
      <c r="S91" s="9"/>
      <c r="T91" s="8">
        <v>1.1106</v>
      </c>
      <c r="U91" s="9">
        <v>132294.90217216717</v>
      </c>
      <c r="V91" s="8">
        <v>0.4365</v>
      </c>
      <c r="W91" s="9">
        <v>9726.6891126306418</v>
      </c>
      <c r="X91" s="8">
        <v>0.48559999999999998</v>
      </c>
      <c r="Y91" s="9">
        <v>92591.05666196227</v>
      </c>
      <c r="Z91" s="8"/>
      <c r="AA91" s="9"/>
      <c r="AF91" s="8">
        <v>0.78979999999999995</v>
      </c>
      <c r="AG91" s="9">
        <v>106835.10221619373</v>
      </c>
      <c r="AJ91" t="e">
        <v>#VALUE!</v>
      </c>
      <c r="AK91">
        <v>2.7862180310000002</v>
      </c>
      <c r="AL91">
        <v>5.9758670199999999</v>
      </c>
      <c r="AM91">
        <f t="shared" si="6"/>
        <v>2.6388021370769561</v>
      </c>
      <c r="AN91">
        <f t="shared" si="7"/>
        <v>0</v>
      </c>
      <c r="AO91" t="e">
        <f t="shared" si="8"/>
        <v>#VALUE!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0.26994723040909735</v>
      </c>
      <c r="K92" s="7">
        <v>1.0012640117978946</v>
      </c>
      <c r="L92" s="7">
        <v>5.7670939282732009E-2</v>
      </c>
      <c r="M92" s="7">
        <v>0</v>
      </c>
      <c r="N92" s="7">
        <v>0</v>
      </c>
      <c r="O92" s="7">
        <v>0.27846039897911395</v>
      </c>
      <c r="P92" s="7">
        <v>0</v>
      </c>
      <c r="Q92" s="7">
        <v>0.42552386912960349</v>
      </c>
      <c r="R92" s="8">
        <v>0.68149999999999999</v>
      </c>
      <c r="S92" s="9">
        <v>33521.002325105568</v>
      </c>
      <c r="T92" s="8">
        <v>1.1097999999999999</v>
      </c>
      <c r="U92" s="9">
        <v>124176.12980990931</v>
      </c>
      <c r="V92" s="8">
        <v>0.4365</v>
      </c>
      <c r="W92" s="9">
        <v>124333.08990300594</v>
      </c>
      <c r="X92" s="8">
        <v>0.48649999999999999</v>
      </c>
      <c r="Y92" s="9">
        <v>52839.907210252502</v>
      </c>
      <c r="Z92" s="8">
        <v>1.0481</v>
      </c>
      <c r="AA92" s="9">
        <v>7161.3540426319278</v>
      </c>
      <c r="AF92" s="8">
        <v>0.78979999999999995</v>
      </c>
      <c r="AG92" s="9">
        <v>34578.134650549589</v>
      </c>
      <c r="AJ92" t="e">
        <v>#VALUE!</v>
      </c>
      <c r="AK92">
        <v>2.7862180310000002</v>
      </c>
      <c r="AL92">
        <v>5.9758670199999999</v>
      </c>
      <c r="AM92">
        <f t="shared" si="6"/>
        <v>35.936312257606467</v>
      </c>
      <c r="AN92">
        <f t="shared" si="7"/>
        <v>4.5172897841541557</v>
      </c>
      <c r="AO92" t="e">
        <f t="shared" si="8"/>
        <v>#VALUE!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9.1040620672389341E-2</v>
      </c>
      <c r="K93" s="7">
        <v>1.2475204448497885</v>
      </c>
      <c r="L93" s="7">
        <v>9.3122624792615405E-2</v>
      </c>
      <c r="M93" s="7">
        <v>0</v>
      </c>
      <c r="N93" s="7">
        <v>0</v>
      </c>
      <c r="O93" s="7">
        <v>0.28679907409199834</v>
      </c>
      <c r="P93" s="7">
        <v>0</v>
      </c>
      <c r="Q93" s="7">
        <v>0.27546267300603328</v>
      </c>
      <c r="R93" s="8">
        <v>0.68149999999999999</v>
      </c>
      <c r="S93" s="9">
        <v>13287.927145288433</v>
      </c>
      <c r="T93" s="8">
        <v>1.1106</v>
      </c>
      <c r="U93" s="9">
        <v>145956.02542193976</v>
      </c>
      <c r="V93" s="8">
        <v>0.4365</v>
      </c>
      <c r="W93" s="9">
        <v>182083.12576288535</v>
      </c>
      <c r="X93" s="8">
        <v>0.48649999999999999</v>
      </c>
      <c r="Y93" s="9">
        <v>40205.436904064074</v>
      </c>
      <c r="Z93" s="8">
        <v>1.0472999999999999</v>
      </c>
      <c r="AA93" s="9">
        <v>13591.808191588732</v>
      </c>
      <c r="AF93" s="8">
        <v>0.78979999999999995</v>
      </c>
      <c r="AG93" s="9">
        <v>41860.052949160498</v>
      </c>
      <c r="AJ93" t="e">
        <v>#VALUE!</v>
      </c>
      <c r="AK93">
        <v>2.7862180310000002</v>
      </c>
      <c r="AL93">
        <v>5.9758670199999999</v>
      </c>
      <c r="AM93">
        <f t="shared" si="6"/>
        <v>44.774688519334632</v>
      </c>
      <c r="AN93">
        <f t="shared" si="7"/>
        <v>1.5234713283895891</v>
      </c>
      <c r="AO93" t="e">
        <f t="shared" si="8"/>
        <v>#VALUE!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</v>
      </c>
      <c r="K94" s="7">
        <v>0</v>
      </c>
      <c r="L94" s="7">
        <v>1.4055330434563017E-2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8"/>
      <c r="S94" s="9"/>
      <c r="T94" s="8">
        <v>1.1114999999999999</v>
      </c>
      <c r="U94" s="9">
        <v>142692.86237193574</v>
      </c>
      <c r="V94" s="8"/>
      <c r="W94" s="9"/>
      <c r="X94" s="8"/>
      <c r="Y94" s="9"/>
      <c r="Z94" s="8">
        <v>1.0530999999999999</v>
      </c>
      <c r="AA94" s="9">
        <v>2005.5953312911804</v>
      </c>
      <c r="AF94" s="8"/>
      <c r="AG94" s="9"/>
      <c r="AJ94" t="e">
        <v>#VALUE!</v>
      </c>
      <c r="AK94">
        <v>2.7862180310000002</v>
      </c>
      <c r="AL94">
        <v>5.9758670199999999</v>
      </c>
      <c r="AM94">
        <f t="shared" si="6"/>
        <v>0</v>
      </c>
      <c r="AN94">
        <f t="shared" si="7"/>
        <v>0</v>
      </c>
      <c r="AO94" t="e">
        <f t="shared" si="8"/>
        <v>#VALUE!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0.22577077153910227</v>
      </c>
      <c r="K95" s="7">
        <v>0.82081672540640782</v>
      </c>
      <c r="L95" s="7">
        <v>0</v>
      </c>
      <c r="M95" s="7">
        <v>0</v>
      </c>
      <c r="N95" s="7">
        <v>0</v>
      </c>
      <c r="O95" s="7">
        <v>0.47609120918257791</v>
      </c>
      <c r="P95" s="7">
        <v>0</v>
      </c>
      <c r="Q95" s="7">
        <v>0.56703037644323318</v>
      </c>
      <c r="R95" s="8">
        <v>0.68149999999999999</v>
      </c>
      <c r="S95" s="9">
        <v>28334.978782257611</v>
      </c>
      <c r="T95" s="8">
        <v>1.1106</v>
      </c>
      <c r="U95" s="9">
        <v>125503.30846236288</v>
      </c>
      <c r="V95" s="8">
        <v>0.4365</v>
      </c>
      <c r="W95" s="9">
        <v>103015.21467974702</v>
      </c>
      <c r="X95" s="8">
        <v>0.48649999999999999</v>
      </c>
      <c r="Y95" s="9">
        <v>71164.188242284843</v>
      </c>
      <c r="AF95" s="8">
        <v>0.78979999999999995</v>
      </c>
      <c r="AG95" s="9">
        <v>59751.021882260407</v>
      </c>
      <c r="AJ95" t="e">
        <v>#VALUE!</v>
      </c>
      <c r="AK95">
        <v>2.7862180310000002</v>
      </c>
      <c r="AL95">
        <v>5.9758670199999999</v>
      </c>
      <c r="AM95">
        <f t="shared" si="6"/>
        <v>29.459888503837185</v>
      </c>
      <c r="AN95">
        <f t="shared" si="7"/>
        <v>3.7780420947034772</v>
      </c>
      <c r="AO95" t="e">
        <f t="shared" si="8"/>
        <v>#VALUE!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0.17219440638066744</v>
      </c>
      <c r="K96" s="7">
        <v>0.76157945402396188</v>
      </c>
      <c r="L96" s="7">
        <v>0</v>
      </c>
      <c r="M96" s="7">
        <v>0</v>
      </c>
      <c r="N96" s="7">
        <v>0</v>
      </c>
      <c r="O96" s="7">
        <v>0.50547937274697641</v>
      </c>
      <c r="P96" s="7">
        <v>0</v>
      </c>
      <c r="Q96" s="7">
        <v>0.70848759070578815</v>
      </c>
      <c r="R96" s="8">
        <v>0.68149999999999999</v>
      </c>
      <c r="S96" s="9">
        <v>23845.831674605124</v>
      </c>
      <c r="T96" s="8">
        <v>1.1106</v>
      </c>
      <c r="U96" s="9">
        <v>138482.03420667176</v>
      </c>
      <c r="V96" s="8">
        <v>0.4365</v>
      </c>
      <c r="W96" s="9">
        <v>105465.07200324468</v>
      </c>
      <c r="X96" s="8">
        <v>0.48649999999999999</v>
      </c>
      <c r="Y96" s="9">
        <v>98112.802771121409</v>
      </c>
      <c r="AF96" s="8">
        <v>0.78979999999999995</v>
      </c>
      <c r="AG96" s="9">
        <v>69999.811787513769</v>
      </c>
      <c r="AJ96" t="e">
        <v>#VALUE!</v>
      </c>
      <c r="AK96">
        <v>2.7862180310000002</v>
      </c>
      <c r="AL96">
        <v>5.9758670199999999</v>
      </c>
      <c r="AM96">
        <f t="shared" si="6"/>
        <v>27.333806814487655</v>
      </c>
      <c r="AN96">
        <f t="shared" si="7"/>
        <v>2.8814966230735743</v>
      </c>
      <c r="AO96" t="e">
        <f t="shared" si="8"/>
        <v>#VALUE!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0.23860760038347006</v>
      </c>
      <c r="L97" s="7">
        <v>0</v>
      </c>
      <c r="M97" s="7">
        <v>0</v>
      </c>
      <c r="N97" s="7">
        <v>0</v>
      </c>
      <c r="O97" s="7">
        <v>0.35586746883517023</v>
      </c>
      <c r="P97" s="7">
        <v>0</v>
      </c>
      <c r="Q97" s="7">
        <v>1.4201476479968502</v>
      </c>
      <c r="T97" s="8">
        <v>1.1097999999999999</v>
      </c>
      <c r="U97" s="9">
        <v>139431.76316695381</v>
      </c>
      <c r="V97" s="8">
        <v>0.4365</v>
      </c>
      <c r="W97" s="9">
        <v>33269.478426503156</v>
      </c>
      <c r="X97" s="8">
        <v>0.48559999999999998</v>
      </c>
      <c r="Y97" s="9">
        <v>198013.6905176033</v>
      </c>
      <c r="AF97" s="8">
        <v>0.78979999999999995</v>
      </c>
      <c r="AG97" s="9">
        <v>49619.228633448773</v>
      </c>
      <c r="AJ97" t="e">
        <v>#VALUE!</v>
      </c>
      <c r="AK97">
        <v>2.7862180310000002</v>
      </c>
      <c r="AL97">
        <v>5.9758670199999999</v>
      </c>
      <c r="AM97">
        <f t="shared" si="6"/>
        <v>8.5638524239192986</v>
      </c>
      <c r="AN97">
        <f t="shared" si="7"/>
        <v>0</v>
      </c>
      <c r="AO97" t="e">
        <f t="shared" si="8"/>
        <v>#VALUE!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2021-10-12T00:12:16Z</dcterms:modified>
  <cp:category/>
  <cp:contentStatus/>
</cp:coreProperties>
</file>