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3E3AEBFB-F3D0-CB43-B8E9-C19C867E12E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<sst xmlns="http://schemas.openxmlformats.org/spreadsheetml/2006/main" count="713" uniqueCount="161">
  <si>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</si>
  <si>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</si>
  <si>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</si>
  <si>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</si>
  <si>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</si>
  <si>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</si>
  <si>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</si>
  <si>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</si>
  <si>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</si>
  <si>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</si>
  <si>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</si>
  <si>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</si>
  <si>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</si>
  <si>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</si>
  <si>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</si>
  <si>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</si>
  <si>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</si>
  <si>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</si>
  <si>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</si>
  <si>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</si>
  <si>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</si>
  <si>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</si>
  <si>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</si>
  <si>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</si>
  <si>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</si>
  <si>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</si>
  <si>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</si>
  <si>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</si>
  <si>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</si>
  <si>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</si>
  <si>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</si>
  <si>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</si>
  <si>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</si>
  <si>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</si>
  <si>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</si>
  <si>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</si>
  <si>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</si>
  <si>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</si>
  <si>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</si>
  <si>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</si>
  <si>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</si>
  <si>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</si>
  <si>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</si>
  <si>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</si>
  <si>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</si>
  <si>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</si>
  <si>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</si>
  <si>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</si>
  <si>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</si>
  <si>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</si>
  <si>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</si>
  <si>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</si>
  <si>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</si>
  <si>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</si>
  <si>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</si>
  <si>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</si>
  <si>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</si>
  <si>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</si>
  <si>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</si>
  <si>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</si>
  <si>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sgandhi3_38_A01</t>
  </si>
  <si>
    <t>sgandhi3_38_A02</t>
  </si>
  <si>
    <t>sgandhi3_38_A03</t>
  </si>
  <si>
    <t>sgandhi3_38_A04</t>
  </si>
  <si>
    <t>sgandhi3_38_A05</t>
  </si>
  <si>
    <t>sgandhi3_38_A06</t>
  </si>
  <si>
    <t>sgandhi3_38_A07</t>
  </si>
  <si>
    <t>sgandhi3_38_A08</t>
  </si>
  <si>
    <t>sgandhi3_38_A09</t>
  </si>
  <si>
    <t>sgandhi3_38_A10</t>
  </si>
  <si>
    <t>sgandhi3_38_A11</t>
  </si>
  <si>
    <t>sgandhi3_38_A12</t>
  </si>
  <si>
    <t>sgandhi3_38_B01</t>
  </si>
  <si>
    <t>sgandhi3_38_B02</t>
  </si>
  <si>
    <t>sgandhi3_38_B03</t>
  </si>
  <si>
    <t>sgandhi3_38_B04</t>
  </si>
  <si>
    <t>sgandhi3_38_B05</t>
  </si>
  <si>
    <t>sgandhi3_38_B06</t>
  </si>
  <si>
    <t>sgandhi3_38_B07</t>
  </si>
  <si>
    <t>sgandhi3_38_B08</t>
  </si>
  <si>
    <t>sgandhi3_38_B09</t>
  </si>
  <si>
    <t>sgandhi3_38_B10</t>
  </si>
  <si>
    <t>sgandhi3_38_B11</t>
  </si>
  <si>
    <t>sgandhi3_38_B12</t>
  </si>
  <si>
    <t>sgandhi3_38_C01</t>
  </si>
  <si>
    <t>sgandhi3_38_C02</t>
  </si>
  <si>
    <t>sgandhi3_38_C03</t>
  </si>
  <si>
    <t>sgandhi3_38_C04</t>
  </si>
  <si>
    <t>sgandhi3_38_C05</t>
  </si>
  <si>
    <t>sgandhi3_38_C06</t>
  </si>
  <si>
    <t>sgandhi3_38_C07</t>
  </si>
  <si>
    <t>sgandhi3_38_C08</t>
  </si>
  <si>
    <t>sgandhi3_38_C09</t>
  </si>
  <si>
    <t>sgandhi3_38_C10</t>
  </si>
  <si>
    <t>sgandhi3_38_C11</t>
  </si>
  <si>
    <t>sgandhi3_38_C12</t>
  </si>
  <si>
    <t>sgandhi3_38_D01</t>
  </si>
  <si>
    <t>sgandhi3_38_D02</t>
  </si>
  <si>
    <t>sgandhi3_38_D03</t>
  </si>
  <si>
    <t>sgandhi3_38_D04</t>
  </si>
  <si>
    <t>sgandhi3_38_D05</t>
  </si>
  <si>
    <t>sgandhi3_38_D06</t>
  </si>
  <si>
    <t>sgandhi3_38_D07</t>
  </si>
  <si>
    <t>sgandhi3_38_D08</t>
  </si>
  <si>
    <t>sgandhi3_38_D09</t>
  </si>
  <si>
    <t>sgandhi3_38_D10</t>
  </si>
  <si>
    <t>sgandhi3_38_D11</t>
  </si>
  <si>
    <t>sgandhi3_38_D12</t>
  </si>
  <si>
    <t>sgandhi3_38_E01</t>
  </si>
  <si>
    <t>sgandhi3_38_E02</t>
  </si>
  <si>
    <t>sgandhi3_38_E03</t>
  </si>
  <si>
    <t>sgandhi3_38_E04</t>
  </si>
  <si>
    <t>sgandhi3_38_E05</t>
  </si>
  <si>
    <t>sgandhi3_38_E06</t>
  </si>
  <si>
    <t>sgandhi3_38_E07</t>
  </si>
  <si>
    <t>sgandhi3_38_E08</t>
  </si>
  <si>
    <t>sgandhi3_38_E09</t>
  </si>
  <si>
    <t>sgandhi3_38_E10</t>
  </si>
  <si>
    <t>sgandhi3_38_E11</t>
  </si>
  <si>
    <t>sgandhi3_38_E12</t>
  </si>
  <si>
    <t>sgandhi3_38_F01</t>
  </si>
  <si>
    <t>sgandhi3_38_F02</t>
  </si>
  <si>
    <t>sgandhi3_38_F03</t>
  </si>
  <si>
    <t>sgandhi3_38_F04</t>
  </si>
  <si>
    <t>sgandhi3_38_F05</t>
  </si>
  <si>
    <t>sgandhi3_38_F06</t>
  </si>
  <si>
    <t>sgandhi3_38_F07</t>
  </si>
  <si>
    <t>sgandhi3_38_F08</t>
  </si>
  <si>
    <t>sgandhi3_38_F09</t>
  </si>
  <si>
    <t>sgandhi3_38_F10</t>
  </si>
  <si>
    <t>sgandhi3_38_F11</t>
  </si>
  <si>
    <t>sgandhi3_38_F12</t>
  </si>
  <si>
    <t>sgandhi3_38_G01</t>
  </si>
  <si>
    <t>sgandhi3_38_G02</t>
  </si>
  <si>
    <t>sgandhi3_38_G03</t>
  </si>
  <si>
    <t>sgandhi3_38_G04</t>
  </si>
  <si>
    <t>sgandhi3_38_G05</t>
  </si>
  <si>
    <t>sgandhi3_38_G06</t>
  </si>
  <si>
    <t>sgandhi3_38_G07</t>
  </si>
  <si>
    <t>sgandhi3_38_G08</t>
  </si>
  <si>
    <t>sgandhi3_38_G09</t>
  </si>
  <si>
    <t>sgandhi3_38_G10</t>
  </si>
  <si>
    <t>sgandhi3_38_G11</t>
  </si>
  <si>
    <t>sgandhi3_38_G12</t>
  </si>
  <si>
    <t>sgandhi3_38_H01</t>
  </si>
  <si>
    <t>sgandhi3_38_H02</t>
  </si>
  <si>
    <t>sgandhi3_38_H03</t>
  </si>
  <si>
    <t>sgandhi3_38_H04</t>
  </si>
  <si>
    <t>sgandhi3_38_H05</t>
  </si>
  <si>
    <t>sgandhi3_38_H06</t>
  </si>
  <si>
    <t>sgandhi3_38_H07</t>
  </si>
  <si>
    <t>sgandhi3_38_H08</t>
  </si>
  <si>
    <t>sgandhi3_38_H09</t>
  </si>
  <si>
    <t>sgandhi3_38_H10</t>
  </si>
  <si>
    <t>sgandhi3_38_H11</t>
  </si>
  <si>
    <t>sgandhi3_38_H12</t>
  </si>
  <si>
    <t>Sulfonamide</t>
  </si>
  <si>
    <t>Boronic acid</t>
  </si>
  <si>
    <t>Replicate</t>
  </si>
  <si>
    <t>Ether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</si>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</sst>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69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0.89829448167857395</v>
      </c>
      <c r="L2" s="7">
        <v>6.4982007298716601E-2</v>
      </c>
      <c r="M2" s="7">
        <v>6.4982007298716601E-2</v>
      </c>
      <c r="N2" s="7">
        <v>0.37100165337581648</v>
      </c>
      <c r="O2" s="7">
        <v>0</v>
      </c>
      <c r="P2" s="7">
        <v>1.1625493591401648</v>
      </c>
      <c r="Q2" s="7">
        <v>0.5239036675866986</v>
      </c>
      <c r="R2" s="8"/>
      <c r="S2" s="9"/>
      <c r="T2" s="8">
        <v>1.1106</v>
      </c>
      <c r="U2" s="9">
        <v>127532.54436430435</v>
      </c>
      <c r="V2" s="8">
        <v>1.0347999999999999</v>
      </c>
      <c r="W2" s="9">
        <v>114561.78083688252</v>
      </c>
      <c r="X2" s="8">
        <v>0.74650000000000005</v>
      </c>
      <c r="Y2" s="9">
        <v>66814.767729122395</v>
      </c>
      <c r="Z2" s="8">
        <v>1.2865</v>
      </c>
      <c r="AA2" s="9">
        <v>8287.3207287051246</v>
      </c>
      <c r="AB2" s="8">
        <v>1.2865</v>
      </c>
      <c r="AC2" s="9">
        <v>8287.3207287051246</v>
      </c>
      <c r="AD2" s="8">
        <v>0.80059999999999998</v>
      </c>
      <c r="AE2" s="9">
        <v>47314.78481838158</v>
      </c>
      <c r="AF2" s="8"/>
      <c r="AG2" s="9"/>
      <c r="AH2" s="8">
        <v>0.50229999999999997</v>
      </c>
      <c r="AI2" s="9">
        <v>148262.87772023666</v>
      </c>
      <c r="AJ2">
        <v>1.6494793969999999</v>
      </c>
      <c r="AK2">
        <v>3.223493151</v>
      </c>
      <c r="AL2">
        <v>4.3352860499999997</v>
      </c>
      <c r="AM2">
        <f t="shared" ref="AM2:AM33" si="0">(W2/U2)/AK2*100</f>
        <v>27.867113085067448</v>
      </c>
      <c r="AN2">
        <f t="shared" ref="AN2:AN33" si="1">(S2/U2)/AL2*100</f>
        <v>0</v>
      </c>
      <c r="AO2">
        <f t="shared" ref="AO2:AO33" si="2">(AI2/U2)/AJ2*100</f>
        <v>70.479774482455383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1.2171336631087901</v>
      </c>
      <c r="L3" s="7">
        <v>6.5602622521867146E-2</v>
      </c>
      <c r="M3" s="7">
        <v>6.5602622521867146E-2</v>
      </c>
      <c r="N3" s="7">
        <v>0.45894195815405653</v>
      </c>
      <c r="O3" s="7">
        <v>0</v>
      </c>
      <c r="P3" s="7">
        <v>1.0685303927869936</v>
      </c>
      <c r="Q3" s="7">
        <v>0.34361185080833129</v>
      </c>
      <c r="R3" s="8"/>
      <c r="S3" s="9"/>
      <c r="T3" s="8">
        <v>1.1106</v>
      </c>
      <c r="U3" s="9">
        <v>128522.99696245056</v>
      </c>
      <c r="V3" s="8">
        <v>1.0356000000000001</v>
      </c>
      <c r="W3" s="9">
        <v>156429.66608662735</v>
      </c>
      <c r="X3" s="8">
        <v>0.74729999999999996</v>
      </c>
      <c r="Y3" s="9">
        <v>44162.024857701181</v>
      </c>
      <c r="Z3" s="8">
        <v>1.2873000000000001</v>
      </c>
      <c r="AA3" s="9">
        <v>8431.4456551067215</v>
      </c>
      <c r="AB3" s="8">
        <v>1.2873000000000001</v>
      </c>
      <c r="AC3" s="9">
        <v>8431.4456551067215</v>
      </c>
      <c r="AD3" s="8">
        <v>0.80059999999999998</v>
      </c>
      <c r="AE3" s="9">
        <v>58984.595893774916</v>
      </c>
      <c r="AF3" s="8"/>
      <c r="AG3" s="9"/>
      <c r="AH3" s="8">
        <v>0.50229999999999997</v>
      </c>
      <c r="AI3" s="9">
        <v>137330.72842644888</v>
      </c>
      <c r="AJ3">
        <v>1.6494793969999999</v>
      </c>
      <c r="AK3">
        <v>3.223493151</v>
      </c>
      <c r="AL3">
        <v>4.3352860499999997</v>
      </c>
      <c r="AM3">
        <f t="shared" si="0"/>
        <v>37.758220852158722</v>
      </c>
      <c r="AN3">
        <f t="shared" si="1"/>
        <v>0</v>
      </c>
      <c r="AO3">
        <f t="shared" si="2"/>
        <v>64.779856888809235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</v>
      </c>
      <c r="K4" s="7">
        <v>0.12919672479179833</v>
      </c>
      <c r="L4" s="7">
        <v>0.44040716284460962</v>
      </c>
      <c r="M4" s="7">
        <v>0</v>
      </c>
      <c r="N4" s="7">
        <v>0.8692892664722941</v>
      </c>
      <c r="O4" s="7">
        <v>0</v>
      </c>
      <c r="P4" s="7">
        <v>1.5221205849281543</v>
      </c>
      <c r="Q4" s="7">
        <v>0</v>
      </c>
      <c r="R4" s="8"/>
      <c r="S4" s="9"/>
      <c r="T4" s="8">
        <v>1.1106</v>
      </c>
      <c r="U4" s="9">
        <v>132950.80418440871</v>
      </c>
      <c r="V4" s="8">
        <v>1.0356000000000001</v>
      </c>
      <c r="W4" s="9">
        <v>17176.808459061322</v>
      </c>
      <c r="X4" s="8"/>
      <c r="Y4" s="9"/>
      <c r="Z4" s="8">
        <v>1.2798</v>
      </c>
      <c r="AA4" s="9">
        <v>58552.486468764691</v>
      </c>
      <c r="AB4" s="8"/>
      <c r="AC4" s="9"/>
      <c r="AD4" s="8">
        <v>0.80059999999999998</v>
      </c>
      <c r="AE4" s="9">
        <v>115572.70704636625</v>
      </c>
      <c r="AF4" s="8"/>
      <c r="AG4" s="9"/>
      <c r="AH4" s="8">
        <v>0.50149999999999995</v>
      </c>
      <c r="AI4" s="9">
        <v>202367.1558318407</v>
      </c>
      <c r="AJ4">
        <v>1.6494793969999999</v>
      </c>
      <c r="AK4">
        <v>3.223493151</v>
      </c>
      <c r="AL4">
        <v>4.3352860499999997</v>
      </c>
      <c r="AM4">
        <f t="shared" si="0"/>
        <v>4.007972678698529</v>
      </c>
      <c r="AN4">
        <f t="shared" si="1"/>
        <v>0</v>
      </c>
      <c r="AO4">
        <f t="shared" si="2"/>
        <v>92.278847962364352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</v>
      </c>
      <c r="K5" s="7">
        <v>0.24500306090058596</v>
      </c>
      <c r="L5" s="7">
        <v>0.23306758697531882</v>
      </c>
      <c r="M5" s="7">
        <v>0</v>
      </c>
      <c r="N5" s="7">
        <v>0.77383416171244002</v>
      </c>
      <c r="O5" s="7">
        <v>8.7554058039269203E-2</v>
      </c>
      <c r="P5" s="7">
        <v>1.5010695802251663</v>
      </c>
      <c r="Q5" s="7">
        <v>0</v>
      </c>
      <c r="R5" s="8"/>
      <c r="S5" s="9"/>
      <c r="T5" s="8">
        <v>1.1106</v>
      </c>
      <c r="U5" s="9">
        <v>130842.64260046309</v>
      </c>
      <c r="V5" s="8">
        <v>1.0347999999999999</v>
      </c>
      <c r="W5" s="9">
        <v>32056.847933434863</v>
      </c>
      <c r="X5" s="8"/>
      <c r="Y5" s="9"/>
      <c r="Z5" s="8">
        <v>1.2798</v>
      </c>
      <c r="AA5" s="9">
        <v>30495.178984363985</v>
      </c>
      <c r="AB5" s="8"/>
      <c r="AC5" s="9"/>
      <c r="AD5" s="8">
        <v>0.79979999999999996</v>
      </c>
      <c r="AE5" s="9">
        <v>101250.50665296975</v>
      </c>
      <c r="AF5" s="8">
        <v>0.97729999999999995</v>
      </c>
      <c r="AG5" s="9">
        <v>11455.804324252304</v>
      </c>
      <c r="AH5" s="8">
        <v>0.50149999999999995</v>
      </c>
      <c r="AI5" s="9">
        <v>196403.91060382861</v>
      </c>
      <c r="AJ5">
        <v>1.6494793969999999</v>
      </c>
      <c r="AK5">
        <v>3.223493151</v>
      </c>
      <c r="AL5">
        <v>4.3352860499999997</v>
      </c>
      <c r="AM5">
        <f t="shared" si="0"/>
        <v>7.6005454152921192</v>
      </c>
      <c r="AN5">
        <f t="shared" si="1"/>
        <v>0</v>
      </c>
      <c r="AO5">
        <f t="shared" si="2"/>
        <v>91.002626826091031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</v>
      </c>
      <c r="K6" s="7">
        <v>0.27888172507590853</v>
      </c>
      <c r="L6" s="7">
        <v>0.25006613587507903</v>
      </c>
      <c r="M6" s="7">
        <v>0</v>
      </c>
      <c r="N6" s="7">
        <v>0.78626201526745365</v>
      </c>
      <c r="O6" s="7">
        <v>7.8947222052686492E-2</v>
      </c>
      <c r="P6" s="7">
        <v>1.4752872707967368</v>
      </c>
      <c r="Q6" s="7">
        <v>0</v>
      </c>
      <c r="R6" s="8"/>
      <c r="S6" s="9"/>
      <c r="T6" s="8">
        <v>1.1106</v>
      </c>
      <c r="U6" s="9">
        <v>131293.72157697825</v>
      </c>
      <c r="V6" s="8">
        <v>1.0356000000000001</v>
      </c>
      <c r="W6" s="9">
        <v>36615.419565023731</v>
      </c>
      <c r="X6" s="8"/>
      <c r="Y6" s="9"/>
      <c r="Z6" s="8">
        <v>1.2798</v>
      </c>
      <c r="AA6" s="9">
        <v>32832.113619413438</v>
      </c>
      <c r="AB6" s="8"/>
      <c r="AC6" s="9"/>
      <c r="AD6" s="8">
        <v>0.80059999999999998</v>
      </c>
      <c r="AE6" s="9">
        <v>103231.26611907888</v>
      </c>
      <c r="AF6" s="8">
        <v>0.97729999999999995</v>
      </c>
      <c r="AG6" s="9">
        <v>10365.274591461297</v>
      </c>
      <c r="AH6" s="8">
        <v>0.50229999999999997</v>
      </c>
      <c r="AI6" s="9">
        <v>193695.95617804688</v>
      </c>
      <c r="AJ6">
        <v>1.6494793969999999</v>
      </c>
      <c r="AK6">
        <v>3.223493151</v>
      </c>
      <c r="AL6">
        <v>4.3352860499999997</v>
      </c>
      <c r="AM6">
        <f t="shared" si="0"/>
        <v>8.651537695663885</v>
      </c>
      <c r="AN6">
        <f t="shared" si="1"/>
        <v>0</v>
      </c>
      <c r="AO6">
        <f t="shared" si="2"/>
        <v>89.43956944717975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0.19397728864842323</v>
      </c>
      <c r="O7" s="7">
        <v>5.2083377464393767E-2</v>
      </c>
      <c r="P7" s="7">
        <v>1.5984382506500461</v>
      </c>
      <c r="Q7" s="7">
        <v>0.77819528245814085</v>
      </c>
      <c r="R7" s="8"/>
      <c r="S7" s="9"/>
      <c r="T7" s="8">
        <v>1.1106</v>
      </c>
      <c r="U7" s="9">
        <v>134092.27933835628</v>
      </c>
      <c r="V7" s="8"/>
      <c r="W7" s="9"/>
      <c r="X7" s="8">
        <v>0.74650000000000005</v>
      </c>
      <c r="Y7" s="9">
        <v>104349.9791951681</v>
      </c>
      <c r="Z7" s="8"/>
      <c r="AA7" s="9"/>
      <c r="AB7" s="8"/>
      <c r="AC7" s="9"/>
      <c r="AD7" s="8">
        <v>0.79979999999999996</v>
      </c>
      <c r="AE7" s="9">
        <v>26010.856774741336</v>
      </c>
      <c r="AF7" s="8">
        <v>0.97729999999999995</v>
      </c>
      <c r="AG7" s="9">
        <v>6983.9787998405391</v>
      </c>
      <c r="AH7" s="8">
        <v>0.50149999999999995</v>
      </c>
      <c r="AI7" s="9">
        <v>214338.22841127953</v>
      </c>
      <c r="AJ7">
        <v>1.6494793969999999</v>
      </c>
      <c r="AK7">
        <v>3.223493151</v>
      </c>
      <c r="AL7">
        <v>4.3352860499999997</v>
      </c>
      <c r="AM7">
        <f t="shared" si="0"/>
        <v>0</v>
      </c>
      <c r="AN7">
        <f t="shared" si="1"/>
        <v>0</v>
      </c>
      <c r="AO7">
        <f t="shared" si="2"/>
        <v>96.905620861783106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5.2940396078196464E-2</v>
      </c>
      <c r="L8" s="7">
        <v>3.7474990089990272E-2</v>
      </c>
      <c r="M8" s="7">
        <v>3.7474990089990272E-2</v>
      </c>
      <c r="N8" s="7">
        <v>0</v>
      </c>
      <c r="O8" s="7">
        <v>0</v>
      </c>
      <c r="P8" s="7">
        <v>1.5574631924852607</v>
      </c>
      <c r="Q8" s="7">
        <v>1.0724591446593863</v>
      </c>
      <c r="R8" s="8"/>
      <c r="S8" s="9"/>
      <c r="T8" s="8">
        <v>1.1097999999999999</v>
      </c>
      <c r="U8" s="9">
        <v>132875.27628575396</v>
      </c>
      <c r="V8" s="8">
        <v>1.0347999999999999</v>
      </c>
      <c r="W8" s="9">
        <v>7034.4697555676012</v>
      </c>
      <c r="X8" s="8">
        <v>0.74560000000000004</v>
      </c>
      <c r="Y8" s="9">
        <v>142503.30515179934</v>
      </c>
      <c r="Z8" s="8">
        <v>1.2865</v>
      </c>
      <c r="AA8" s="9">
        <v>4979.4996620133488</v>
      </c>
      <c r="AB8" s="8">
        <v>1.2865</v>
      </c>
      <c r="AC8" s="9">
        <v>4979.4996620133488</v>
      </c>
      <c r="AD8" s="8"/>
      <c r="AE8" s="9"/>
      <c r="AF8" s="8"/>
      <c r="AG8" s="9"/>
      <c r="AH8" s="8">
        <v>0.50149999999999995</v>
      </c>
      <c r="AI8" s="9">
        <v>206948.35200637142</v>
      </c>
      <c r="AJ8">
        <v>1.6494793969999999</v>
      </c>
      <c r="AK8">
        <v>3.223493151</v>
      </c>
      <c r="AL8">
        <v>4.3352860499999997</v>
      </c>
      <c r="AM8">
        <f t="shared" si="0"/>
        <v>1.6423300313752232</v>
      </c>
      <c r="AN8">
        <f t="shared" si="1"/>
        <v>0</v>
      </c>
      <c r="AO8">
        <f t="shared" si="2"/>
        <v>94.421500221094348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9.8446161845317473E-2</v>
      </c>
      <c r="M9" s="7">
        <v>9.8446161845317473E-2</v>
      </c>
      <c r="N9" s="7">
        <v>4.3677341511609589E-2</v>
      </c>
      <c r="O9" s="7">
        <v>0</v>
      </c>
      <c r="P9" s="7">
        <v>1.534514760559319</v>
      </c>
      <c r="Q9" s="7">
        <v>0.93497367650680763</v>
      </c>
      <c r="R9" s="8"/>
      <c r="S9" s="9"/>
      <c r="T9" s="8">
        <v>1.1097999999999999</v>
      </c>
      <c r="U9" s="9">
        <v>128115.37410513902</v>
      </c>
      <c r="V9" s="8"/>
      <c r="W9" s="9"/>
      <c r="X9" s="8">
        <v>0.74650000000000005</v>
      </c>
      <c r="Y9" s="9">
        <v>119784.50234412689</v>
      </c>
      <c r="Z9" s="8">
        <v>1.2865</v>
      </c>
      <c r="AA9" s="9">
        <v>12612.466854027911</v>
      </c>
      <c r="AB9" s="8">
        <v>1.2865</v>
      </c>
      <c r="AC9" s="9">
        <v>12612.466854027911</v>
      </c>
      <c r="AD9" s="8">
        <v>0.79979999999999996</v>
      </c>
      <c r="AE9" s="9">
        <v>5595.7389476777807</v>
      </c>
      <c r="AF9" s="8"/>
      <c r="AG9" s="9"/>
      <c r="AH9" s="8">
        <v>0.50149999999999995</v>
      </c>
      <c r="AI9" s="9">
        <v>196594.93261891499</v>
      </c>
      <c r="AJ9">
        <v>1.6494793969999999</v>
      </c>
      <c r="AK9">
        <v>3.223493151</v>
      </c>
      <c r="AL9">
        <v>4.3352860499999997</v>
      </c>
      <c r="AM9">
        <f t="shared" si="0"/>
        <v>0</v>
      </c>
      <c r="AN9">
        <f t="shared" si="1"/>
        <v>0</v>
      </c>
      <c r="AO9">
        <f t="shared" si="2"/>
        <v>93.0302472010397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0.52424337483238148</v>
      </c>
      <c r="L10" s="7">
        <v>0.10818232023938454</v>
      </c>
      <c r="M10" s="7">
        <v>0.10818232023938454</v>
      </c>
      <c r="N10" s="7">
        <v>0.20032701830290242</v>
      </c>
      <c r="O10" s="7">
        <v>0</v>
      </c>
      <c r="P10" s="7">
        <v>1.2549421898402362</v>
      </c>
      <c r="Q10" s="7">
        <v>0</v>
      </c>
      <c r="R10" s="8"/>
      <c r="S10" s="9"/>
      <c r="T10" s="8">
        <v>1.1106</v>
      </c>
      <c r="U10" s="9">
        <v>128220.61066606885</v>
      </c>
      <c r="V10" s="8">
        <v>1.0347999999999999</v>
      </c>
      <c r="W10" s="9">
        <v>67218.80565864878</v>
      </c>
      <c r="X10" s="8"/>
      <c r="Y10" s="9"/>
      <c r="Z10" s="8">
        <v>1.2865</v>
      </c>
      <c r="AA10" s="9">
        <v>13871.203164366105</v>
      </c>
      <c r="AB10" s="8">
        <v>1.2865</v>
      </c>
      <c r="AC10" s="9">
        <v>13871.203164366105</v>
      </c>
      <c r="AD10" s="8">
        <v>0.79979999999999996</v>
      </c>
      <c r="AE10" s="9">
        <v>25686.052619710899</v>
      </c>
      <c r="AF10" s="8"/>
      <c r="AG10" s="9"/>
      <c r="AH10" s="8">
        <v>0.50149999999999995</v>
      </c>
      <c r="AI10" s="9">
        <v>160909.45393192879</v>
      </c>
      <c r="AJ10">
        <v>1.6494793969999999</v>
      </c>
      <c r="AK10">
        <v>3.223493151</v>
      </c>
      <c r="AL10">
        <v>4.3352860499999997</v>
      </c>
      <c r="AM10">
        <f t="shared" si="0"/>
        <v>16.263207342933221</v>
      </c>
      <c r="AN10">
        <f t="shared" si="1"/>
        <v>0</v>
      </c>
      <c r="AO10">
        <f t="shared" si="2"/>
        <v>76.081107294984676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0.68951807750099248</v>
      </c>
      <c r="L11" s="7">
        <v>1.4345452298290253</v>
      </c>
      <c r="M11" s="7">
        <v>1.4345452298290253</v>
      </c>
      <c r="N11" s="7">
        <v>7.5815096703859816E-2</v>
      </c>
      <c r="O11" s="7">
        <v>2.9472029040799787E-2</v>
      </c>
      <c r="P11" s="7">
        <v>1.0453701500202739</v>
      </c>
      <c r="Q11" s="7">
        <v>0</v>
      </c>
      <c r="R11" s="8"/>
      <c r="S11" s="9"/>
      <c r="T11" s="8">
        <v>1.1106</v>
      </c>
      <c r="U11" s="9">
        <v>134135.43233709066</v>
      </c>
      <c r="V11" s="8">
        <v>1.0356000000000001</v>
      </c>
      <c r="W11" s="9">
        <v>92488.805429835207</v>
      </c>
      <c r="X11" s="8"/>
      <c r="Y11" s="9"/>
      <c r="Z11" s="8">
        <v>1.2873000000000001</v>
      </c>
      <c r="AA11" s="9">
        <v>192423.34461022739</v>
      </c>
      <c r="AB11" s="8">
        <v>1.2873000000000001</v>
      </c>
      <c r="AC11" s="9">
        <v>192423.34461022739</v>
      </c>
      <c r="AD11" s="8">
        <v>0.80059999999999998</v>
      </c>
      <c r="AE11" s="9">
        <v>10169.490774050573</v>
      </c>
      <c r="AF11" s="8">
        <v>0.97809999999999997</v>
      </c>
      <c r="AG11" s="9">
        <v>3953.2433572389709</v>
      </c>
      <c r="AH11" s="8">
        <v>0.50149999999999995</v>
      </c>
      <c r="AI11" s="9">
        <v>140221.17702525877</v>
      </c>
      <c r="AJ11">
        <v>1.6494793969999999</v>
      </c>
      <c r="AK11">
        <v>3.223493151</v>
      </c>
      <c r="AL11">
        <v>4.3352860499999997</v>
      </c>
      <c r="AM11">
        <f t="shared" si="0"/>
        <v>21.390399954381429</v>
      </c>
      <c r="AN11">
        <f t="shared" si="1"/>
        <v>0</v>
      </c>
      <c r="AO11">
        <f t="shared" si="2"/>
        <v>63.37576279652518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0.77035728897812383</v>
      </c>
      <c r="L12" s="7">
        <v>1.1671407458253129</v>
      </c>
      <c r="M12" s="7">
        <v>1.1671407458253129</v>
      </c>
      <c r="N12" s="7">
        <v>7.8612347096083182E-2</v>
      </c>
      <c r="O12" s="7">
        <v>0</v>
      </c>
      <c r="P12" s="7">
        <v>0.96937511846651825</v>
      </c>
      <c r="Q12" s="7">
        <v>0</v>
      </c>
      <c r="R12" s="8"/>
      <c r="S12" s="9"/>
      <c r="T12" s="8">
        <v>1.1106</v>
      </c>
      <c r="U12" s="9">
        <v>134328.9475923618</v>
      </c>
      <c r="V12" s="8">
        <v>1.0356000000000001</v>
      </c>
      <c r="W12" s="9">
        <v>103481.28389853631</v>
      </c>
      <c r="X12" s="8"/>
      <c r="Y12" s="9"/>
      <c r="Z12" s="8">
        <v>1.2873000000000001</v>
      </c>
      <c r="AA12" s="9">
        <v>156780.78807887851</v>
      </c>
      <c r="AB12" s="8">
        <v>1.2873000000000001</v>
      </c>
      <c r="AC12" s="9">
        <v>156780.78807887851</v>
      </c>
      <c r="AD12" s="8">
        <v>0.80059999999999998</v>
      </c>
      <c r="AE12" s="9">
        <v>10559.913853182314</v>
      </c>
      <c r="AF12" s="8"/>
      <c r="AG12" s="9"/>
      <c r="AH12" s="8">
        <v>0.50229999999999997</v>
      </c>
      <c r="AI12" s="9">
        <v>130215.13948582845</v>
      </c>
      <c r="AJ12">
        <v>1.6494793969999999</v>
      </c>
      <c r="AK12">
        <v>3.223493151</v>
      </c>
      <c r="AL12">
        <v>4.3352860499999997</v>
      </c>
      <c r="AM12">
        <f t="shared" si="0"/>
        <v>23.89821392172469</v>
      </c>
      <c r="AN12">
        <f t="shared" si="1"/>
        <v>0</v>
      </c>
      <c r="AO12">
        <f t="shared" si="2"/>
        <v>58.768549654489455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1.0259060621880698</v>
      </c>
      <c r="L13" s="7">
        <v>0.81687653313977637</v>
      </c>
      <c r="M13" s="7">
        <v>0.81687653313977637</v>
      </c>
      <c r="N13" s="7">
        <v>9.3642208797226026E-2</v>
      </c>
      <c r="O13" s="7">
        <v>5.2657996041688755E-2</v>
      </c>
      <c r="P13" s="7">
        <v>0.9599125029825426</v>
      </c>
      <c r="Q13" s="7">
        <v>0</v>
      </c>
      <c r="R13" s="8"/>
      <c r="S13" s="9"/>
      <c r="T13" s="8">
        <v>1.1097999999999999</v>
      </c>
      <c r="U13" s="9">
        <v>139849.33324455871</v>
      </c>
      <c r="V13" s="8">
        <v>1.0347999999999999</v>
      </c>
      <c r="W13" s="9">
        <v>143472.27876855235</v>
      </c>
      <c r="X13" s="8"/>
      <c r="Y13" s="9"/>
      <c r="Z13" s="8">
        <v>1.2865</v>
      </c>
      <c r="AA13" s="9">
        <v>114239.6385027244</v>
      </c>
      <c r="AB13" s="8">
        <v>1.2865</v>
      </c>
      <c r="AC13" s="9">
        <v>114239.6385027244</v>
      </c>
      <c r="AD13" s="8">
        <v>0.79979999999999996</v>
      </c>
      <c r="AE13" s="9">
        <v>13095.800463839811</v>
      </c>
      <c r="AF13" s="8">
        <v>0.97650000000000003</v>
      </c>
      <c r="AG13" s="9">
        <v>7364.1856364247842</v>
      </c>
      <c r="AH13" s="8">
        <v>0.50060000000000004</v>
      </c>
      <c r="AI13" s="9">
        <v>134243.12351522406</v>
      </c>
      <c r="AJ13">
        <v>1.6494793969999999</v>
      </c>
      <c r="AK13">
        <v>3.223493151</v>
      </c>
      <c r="AL13">
        <v>4.3352860499999997</v>
      </c>
      <c r="AM13">
        <f t="shared" si="0"/>
        <v>31.825911026670266</v>
      </c>
      <c r="AN13">
        <f t="shared" si="1"/>
        <v>0</v>
      </c>
      <c r="AO13">
        <f t="shared" si="2"/>
        <v>58.194876803456232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0.82655889990330866</v>
      </c>
      <c r="L14" s="7">
        <v>0.20032738737922642</v>
      </c>
      <c r="M14" s="7">
        <v>0.20032738737922642</v>
      </c>
      <c r="N14" s="7">
        <v>0.40246715422531554</v>
      </c>
      <c r="O14" s="7">
        <v>0</v>
      </c>
      <c r="P14" s="7">
        <v>1.2332326978925792</v>
      </c>
      <c r="Q14" s="7">
        <v>0.37030841637418244</v>
      </c>
      <c r="R14" s="8"/>
      <c r="S14" s="9"/>
      <c r="T14" s="8">
        <v>1.1106</v>
      </c>
      <c r="U14" s="9">
        <v>127051.6741104019</v>
      </c>
      <c r="V14" s="8">
        <v>1.0356000000000001</v>
      </c>
      <c r="W14" s="9">
        <v>105015.69198356748</v>
      </c>
      <c r="X14" s="8">
        <v>0.74729999999999996</v>
      </c>
      <c r="Y14" s="9">
        <v>47048.304237511642</v>
      </c>
      <c r="Z14" s="8">
        <v>1.2873000000000001</v>
      </c>
      <c r="AA14" s="9">
        <v>25451.929936693716</v>
      </c>
      <c r="AB14" s="8">
        <v>1.2873000000000001</v>
      </c>
      <c r="AC14" s="9">
        <v>25451.929936693716</v>
      </c>
      <c r="AD14" s="8">
        <v>0.80059999999999998</v>
      </c>
      <c r="AE14" s="9">
        <v>51134.125718775649</v>
      </c>
      <c r="AF14" s="8"/>
      <c r="AG14" s="9"/>
      <c r="AH14" s="8">
        <v>0.50229999999999997</v>
      </c>
      <c r="AI14" s="9">
        <v>156684.2788349397</v>
      </c>
      <c r="AJ14">
        <v>1.6494793969999999</v>
      </c>
      <c r="AK14">
        <v>3.223493151</v>
      </c>
      <c r="AL14">
        <v>4.3352860499999997</v>
      </c>
      <c r="AM14">
        <f t="shared" si="0"/>
        <v>25.64171416486154</v>
      </c>
      <c r="AN14">
        <f t="shared" si="1"/>
        <v>0</v>
      </c>
      <c r="AO14">
        <f t="shared" si="2"/>
        <v>74.76496524512693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2.6529676605509422E-2</v>
      </c>
      <c r="K15" s="7">
        <v>1.6727151230007458</v>
      </c>
      <c r="L15" s="7">
        <v>0.11923077784917588</v>
      </c>
      <c r="M15" s="7">
        <v>0.11923077784917588</v>
      </c>
      <c r="N15" s="7">
        <v>0.47730286115824633</v>
      </c>
      <c r="O15" s="7">
        <v>0</v>
      </c>
      <c r="P15" s="7">
        <v>0.79972049538228185</v>
      </c>
      <c r="Q15" s="7">
        <v>0.1151488214391623</v>
      </c>
      <c r="R15" s="8">
        <v>1.2623</v>
      </c>
      <c r="S15" s="9">
        <v>3362.1804696829495</v>
      </c>
      <c r="T15" s="8">
        <v>1.1106</v>
      </c>
      <c r="U15" s="9">
        <v>126732.81019131326</v>
      </c>
      <c r="V15" s="8">
        <v>1.0347999999999999</v>
      </c>
      <c r="W15" s="9">
        <v>211987.88818739273</v>
      </c>
      <c r="X15" s="8">
        <v>0.74650000000000005</v>
      </c>
      <c r="Y15" s="9">
        <v>14593.133731202779</v>
      </c>
      <c r="Z15" s="8">
        <v>1.2865</v>
      </c>
      <c r="AA15" s="9">
        <v>15110.451538122243</v>
      </c>
      <c r="AB15" s="8">
        <v>1.2865</v>
      </c>
      <c r="AC15" s="9">
        <v>15110.451538122243</v>
      </c>
      <c r="AD15" s="8">
        <v>0.79979999999999996</v>
      </c>
      <c r="AE15" s="9">
        <v>60489.932906938775</v>
      </c>
      <c r="AF15" s="8"/>
      <c r="AG15" s="9"/>
      <c r="AH15" s="8">
        <v>0.50149999999999995</v>
      </c>
      <c r="AI15" s="9">
        <v>101350.82574738574</v>
      </c>
      <c r="AJ15">
        <v>1.6494793969999999</v>
      </c>
      <c r="AK15">
        <v>3.223493151</v>
      </c>
      <c r="AL15">
        <v>4.3352860499999997</v>
      </c>
      <c r="AM15">
        <f t="shared" si="0"/>
        <v>51.891381325933082</v>
      </c>
      <c r="AN15">
        <f t="shared" si="1"/>
        <v>0.61194754624113956</v>
      </c>
      <c r="AO15">
        <f t="shared" si="2"/>
        <v>48.483206085312617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</v>
      </c>
      <c r="K16" s="7">
        <v>0.5614909167585197</v>
      </c>
      <c r="L16" s="7">
        <v>1.0019013801865306</v>
      </c>
      <c r="M16" s="7">
        <v>1.0019013801865306</v>
      </c>
      <c r="N16" s="7">
        <v>0.21694800508413772</v>
      </c>
      <c r="O16" s="7">
        <v>9.3015833539445411E-2</v>
      </c>
      <c r="P16" s="7">
        <v>1.3936662123885097</v>
      </c>
      <c r="Q16" s="7">
        <v>0</v>
      </c>
      <c r="R16" s="8"/>
      <c r="S16" s="9"/>
      <c r="T16" s="8">
        <v>1.1097999999999999</v>
      </c>
      <c r="U16" s="9">
        <v>124217.08914179921</v>
      </c>
      <c r="V16" s="8">
        <v>1.0347999999999999</v>
      </c>
      <c r="W16" s="9">
        <v>69746.767259303597</v>
      </c>
      <c r="X16" s="8"/>
      <c r="Y16" s="9"/>
      <c r="Z16" s="8">
        <v>1.2865</v>
      </c>
      <c r="AA16" s="9">
        <v>124453.27305392195</v>
      </c>
      <c r="AB16" s="8">
        <v>1.2865</v>
      </c>
      <c r="AC16" s="9">
        <v>124453.27305392195</v>
      </c>
      <c r="AD16" s="8">
        <v>0.79979999999999996</v>
      </c>
      <c r="AE16" s="9">
        <v>26948.649686671844</v>
      </c>
      <c r="AF16" s="8">
        <v>0.97729999999999995</v>
      </c>
      <c r="AG16" s="9">
        <v>11554.156086368048</v>
      </c>
      <c r="AH16" s="8">
        <v>0.50149999999999995</v>
      </c>
      <c r="AI16" s="9">
        <v>173117.16013817719</v>
      </c>
      <c r="AJ16">
        <v>1.6494793969999999</v>
      </c>
      <c r="AK16">
        <v>3.223493151</v>
      </c>
      <c r="AL16">
        <v>4.3352860499999997</v>
      </c>
      <c r="AM16">
        <f t="shared" si="0"/>
        <v>17.4187097802374</v>
      </c>
      <c r="AN16">
        <f t="shared" si="1"/>
        <v>0</v>
      </c>
      <c r="AO16">
        <f t="shared" si="2"/>
        <v>84.491277364436812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</v>
      </c>
      <c r="K17" s="7">
        <v>0.30655442809374056</v>
      </c>
      <c r="L17" s="7">
        <v>0.50544995437798168</v>
      </c>
      <c r="M17" s="7">
        <v>0.50544995437798168</v>
      </c>
      <c r="N17" s="7">
        <v>0.28828278854237194</v>
      </c>
      <c r="O17" s="7">
        <v>0.15636262685852223</v>
      </c>
      <c r="P17" s="7">
        <v>1.4185415875495277</v>
      </c>
      <c r="Q17" s="7">
        <v>0</v>
      </c>
      <c r="R17" s="8"/>
      <c r="S17" s="9"/>
      <c r="T17" s="8">
        <v>1.1106</v>
      </c>
      <c r="U17" s="9">
        <v>129786.9235988302</v>
      </c>
      <c r="V17" s="8">
        <v>1.0347999999999999</v>
      </c>
      <c r="W17" s="9">
        <v>39786.756137885393</v>
      </c>
      <c r="X17" s="8"/>
      <c r="Y17" s="9"/>
      <c r="Z17" s="8">
        <v>1.2815000000000001</v>
      </c>
      <c r="AA17" s="9">
        <v>65600.794611887322</v>
      </c>
      <c r="AB17" s="8">
        <v>1.2815000000000001</v>
      </c>
      <c r="AC17" s="9">
        <v>65600.794611887322</v>
      </c>
      <c r="AD17" s="8">
        <v>0.79979999999999996</v>
      </c>
      <c r="AE17" s="9">
        <v>37415.336251406545</v>
      </c>
      <c r="AF17" s="8">
        <v>0.97729999999999995</v>
      </c>
      <c r="AG17" s="9">
        <v>20293.824305799419</v>
      </c>
      <c r="AH17" s="8">
        <v>0.50149999999999995</v>
      </c>
      <c r="AI17" s="9">
        <v>184108.14864505385</v>
      </c>
      <c r="AJ17">
        <v>1.6494793969999999</v>
      </c>
      <c r="AK17">
        <v>3.223493151</v>
      </c>
      <c r="AL17">
        <v>4.3352860499999997</v>
      </c>
      <c r="AM17">
        <f t="shared" si="0"/>
        <v>9.5100071175470156</v>
      </c>
      <c r="AN17">
        <f t="shared" si="1"/>
        <v>0</v>
      </c>
      <c r="AO17">
        <f t="shared" si="2"/>
        <v>85.999351682082747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</v>
      </c>
      <c r="K18" s="7">
        <v>0.38627778305915644</v>
      </c>
      <c r="L18" s="7">
        <v>0.90126210920608041</v>
      </c>
      <c r="M18" s="7">
        <v>0.90126210920608041</v>
      </c>
      <c r="N18" s="7">
        <v>0.34437713692982974</v>
      </c>
      <c r="O18" s="7">
        <v>8.2120872251866095E-2</v>
      </c>
      <c r="P18" s="7">
        <v>1.3746660589906474</v>
      </c>
      <c r="Q18" s="7">
        <v>0</v>
      </c>
      <c r="R18" s="8"/>
      <c r="S18" s="9"/>
      <c r="T18" s="8">
        <v>1.1106</v>
      </c>
      <c r="U18" s="9">
        <v>126074.51319425332</v>
      </c>
      <c r="V18" s="8">
        <v>1.0347999999999999</v>
      </c>
      <c r="W18" s="9">
        <v>48699.783456938538</v>
      </c>
      <c r="X18" s="8"/>
      <c r="Y18" s="9"/>
      <c r="Z18" s="8">
        <v>1.2857000000000001</v>
      </c>
      <c r="AA18" s="9">
        <v>113626.18167858256</v>
      </c>
      <c r="AB18" s="8">
        <v>1.2857000000000001</v>
      </c>
      <c r="AC18" s="9">
        <v>113626.18167858256</v>
      </c>
      <c r="AD18" s="8">
        <v>0.79979999999999996</v>
      </c>
      <c r="AE18" s="9">
        <v>43417.179893658998</v>
      </c>
      <c r="AF18" s="8">
        <v>0.97729999999999995</v>
      </c>
      <c r="AG18" s="9">
        <v>10353.348992241483</v>
      </c>
      <c r="AH18" s="8">
        <v>0.50149999999999995</v>
      </c>
      <c r="AI18" s="9">
        <v>173310.35419190858</v>
      </c>
      <c r="AJ18">
        <v>1.6494793969999999</v>
      </c>
      <c r="AK18">
        <v>3.223493151</v>
      </c>
      <c r="AL18">
        <v>4.3352860499999997</v>
      </c>
      <c r="AM18">
        <f t="shared" si="0"/>
        <v>11.983204708821063</v>
      </c>
      <c r="AN18">
        <f t="shared" si="1"/>
        <v>0</v>
      </c>
      <c r="AO18">
        <f t="shared" si="2"/>
        <v>83.339389475905506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2.1867462135882809E-2</v>
      </c>
      <c r="L19" s="7">
        <v>3.0601207074979788E-2</v>
      </c>
      <c r="M19" s="7">
        <v>3.0601207074979788E-2</v>
      </c>
      <c r="N19" s="7">
        <v>0.59421926920988677</v>
      </c>
      <c r="O19" s="7">
        <v>7.5788680810724332E-2</v>
      </c>
      <c r="P19" s="7">
        <v>1.5185547285462011</v>
      </c>
      <c r="Q19" s="7">
        <v>0.23189421907880933</v>
      </c>
      <c r="R19" s="8"/>
      <c r="S19" s="9"/>
      <c r="T19" s="8">
        <v>1.1097999999999999</v>
      </c>
      <c r="U19" s="9">
        <v>131874.94186055791</v>
      </c>
      <c r="V19" s="8">
        <v>1.034</v>
      </c>
      <c r="W19" s="9">
        <v>2883.7702978074972</v>
      </c>
      <c r="X19" s="8">
        <v>0.74650000000000005</v>
      </c>
      <c r="Y19" s="9">
        <v>30581.036658817458</v>
      </c>
      <c r="Z19" s="8">
        <v>1.2857000000000001</v>
      </c>
      <c r="AA19" s="9">
        <v>4035.5324038758531</v>
      </c>
      <c r="AB19" s="8">
        <v>1.2857000000000001</v>
      </c>
      <c r="AC19" s="9">
        <v>4035.5324038758531</v>
      </c>
      <c r="AD19" s="8">
        <v>0.79979999999999996</v>
      </c>
      <c r="AE19" s="9">
        <v>78362.631579477034</v>
      </c>
      <c r="AF19" s="8">
        <v>0.97729999999999995</v>
      </c>
      <c r="AG19" s="9">
        <v>9994.6278756026531</v>
      </c>
      <c r="AH19" s="8">
        <v>0.50149999999999995</v>
      </c>
      <c r="AI19" s="9">
        <v>200259.31653910558</v>
      </c>
      <c r="AJ19">
        <v>1.6494793969999999</v>
      </c>
      <c r="AK19">
        <v>3.223493151</v>
      </c>
      <c r="AL19">
        <v>4.3352860499999997</v>
      </c>
      <c r="AM19">
        <f t="shared" si="0"/>
        <v>0.67837780666911085</v>
      </c>
      <c r="AN19">
        <f t="shared" si="1"/>
        <v>0</v>
      </c>
      <c r="AO19">
        <f t="shared" si="2"/>
        <v>92.062667245682562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0.15157874997255413</v>
      </c>
      <c r="L20" s="7">
        <v>0.22586570834357575</v>
      </c>
      <c r="M20" s="7">
        <v>0.22586570834357575</v>
      </c>
      <c r="N20" s="7">
        <v>0</v>
      </c>
      <c r="O20" s="7">
        <v>0</v>
      </c>
      <c r="P20" s="7">
        <v>1.4774927909706519</v>
      </c>
      <c r="Q20" s="7">
        <v>0.85107542352144072</v>
      </c>
      <c r="R20" s="8"/>
      <c r="S20" s="9"/>
      <c r="T20" s="8">
        <v>1.1106</v>
      </c>
      <c r="U20" s="9">
        <v>140270.6655486027</v>
      </c>
      <c r="V20" s="8">
        <v>1.0356000000000001</v>
      </c>
      <c r="W20" s="9">
        <v>21262.052141675413</v>
      </c>
      <c r="X20" s="8">
        <v>0.74650000000000005</v>
      </c>
      <c r="Y20" s="9">
        <v>119380.9160894114</v>
      </c>
      <c r="Z20" s="8">
        <v>1.2873000000000001</v>
      </c>
      <c r="AA20" s="9">
        <v>31682.333233959955</v>
      </c>
      <c r="AB20" s="8">
        <v>1.2873000000000001</v>
      </c>
      <c r="AC20" s="9">
        <v>31682.333233959955</v>
      </c>
      <c r="AD20" s="8"/>
      <c r="AE20" s="9"/>
      <c r="AF20" s="8"/>
      <c r="AG20" s="9"/>
      <c r="AH20" s="8">
        <v>0.50149999999999995</v>
      </c>
      <c r="AI20" s="9">
        <v>207248.89713271588</v>
      </c>
      <c r="AJ20">
        <v>1.6494793969999999</v>
      </c>
      <c r="AK20">
        <v>3.223493151</v>
      </c>
      <c r="AL20">
        <v>4.3352860499999997</v>
      </c>
      <c r="AM20">
        <f t="shared" si="0"/>
        <v>4.7023133871257334</v>
      </c>
      <c r="AN20">
        <f t="shared" si="1"/>
        <v>0</v>
      </c>
      <c r="AO20">
        <f t="shared" si="2"/>
        <v>89.573279524306287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6.6892019699132471E-2</v>
      </c>
      <c r="L21" s="7">
        <v>0.37618441598379898</v>
      </c>
      <c r="M21" s="7">
        <v>0.37618441598379898</v>
      </c>
      <c r="N21" s="7">
        <v>0</v>
      </c>
      <c r="O21" s="7">
        <v>0</v>
      </c>
      <c r="P21" s="7">
        <v>1.5215795211092891</v>
      </c>
      <c r="Q21" s="7">
        <v>0.82595786260453319</v>
      </c>
      <c r="R21" s="8"/>
      <c r="S21" s="9"/>
      <c r="T21" s="8">
        <v>1.1106</v>
      </c>
      <c r="U21" s="9">
        <v>129174.73538443912</v>
      </c>
      <c r="V21" s="8">
        <v>1.0356000000000001</v>
      </c>
      <c r="W21" s="9">
        <v>8640.758943966126</v>
      </c>
      <c r="X21" s="8">
        <v>0.74729999999999996</v>
      </c>
      <c r="Y21" s="9">
        <v>106692.8883406375</v>
      </c>
      <c r="Z21" s="8">
        <v>1.2873000000000001</v>
      </c>
      <c r="AA21" s="9">
        <v>48593.522390457001</v>
      </c>
      <c r="AB21" s="8">
        <v>1.2873000000000001</v>
      </c>
      <c r="AC21" s="9">
        <v>48593.522390457001</v>
      </c>
      <c r="AD21" s="8"/>
      <c r="AE21" s="9"/>
      <c r="AF21" s="8"/>
      <c r="AG21" s="9"/>
      <c r="AH21" s="8">
        <v>0.50229999999999997</v>
      </c>
      <c r="AI21" s="9">
        <v>196549.63200567401</v>
      </c>
      <c r="AJ21">
        <v>1.6494793969999999</v>
      </c>
      <c r="AK21">
        <v>3.223493151</v>
      </c>
      <c r="AL21">
        <v>4.3352860499999997</v>
      </c>
      <c r="AM21">
        <f t="shared" si="0"/>
        <v>2.0751407422218677</v>
      </c>
      <c r="AN21">
        <f t="shared" si="1"/>
        <v>0</v>
      </c>
      <c r="AO21">
        <f t="shared" si="2"/>
        <v>92.246045866148464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0.34542085483777218</v>
      </c>
      <c r="L22" s="7">
        <v>0.41671110574807491</v>
      </c>
      <c r="M22" s="7">
        <v>0.41671110574807491</v>
      </c>
      <c r="N22" s="7">
        <v>0.24941232369563068</v>
      </c>
      <c r="O22" s="7">
        <v>0</v>
      </c>
      <c r="P22" s="7">
        <v>1.367710479000076</v>
      </c>
      <c r="Q22" s="7">
        <v>0</v>
      </c>
      <c r="R22" s="8"/>
      <c r="S22" s="9"/>
      <c r="T22" s="8">
        <v>1.1097999999999999</v>
      </c>
      <c r="U22" s="9">
        <v>126285.33607460029</v>
      </c>
      <c r="V22" s="8">
        <v>1.0347999999999999</v>
      </c>
      <c r="W22" s="9">
        <v>43621.588740363783</v>
      </c>
      <c r="X22" s="8"/>
      <c r="Y22" s="9"/>
      <c r="Z22" s="8">
        <v>1.2865</v>
      </c>
      <c r="AA22" s="9">
        <v>52624.502035413941</v>
      </c>
      <c r="AB22" s="8">
        <v>1.2865</v>
      </c>
      <c r="AC22" s="9">
        <v>52624.502035413941</v>
      </c>
      <c r="AD22" s="8">
        <v>0.79979999999999996</v>
      </c>
      <c r="AE22" s="9">
        <v>31497.119119049712</v>
      </c>
      <c r="AF22" s="8"/>
      <c r="AG22" s="9"/>
      <c r="AH22" s="8">
        <v>0.50149999999999995</v>
      </c>
      <c r="AI22" s="9">
        <v>172721.77749327713</v>
      </c>
      <c r="AJ22">
        <v>1.6494793969999999</v>
      </c>
      <c r="AK22">
        <v>3.223493151</v>
      </c>
      <c r="AL22">
        <v>4.3352860499999997</v>
      </c>
      <c r="AM22">
        <f t="shared" si="0"/>
        <v>10.715730999168244</v>
      </c>
      <c r="AN22">
        <f t="shared" si="1"/>
        <v>0</v>
      </c>
      <c r="AO22">
        <f t="shared" si="2"/>
        <v>82.917706125193632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0.44005182881872235</v>
      </c>
      <c r="L23" s="7">
        <v>1.2112145632540181</v>
      </c>
      <c r="M23" s="7">
        <v>1.2112145632540181</v>
      </c>
      <c r="N23" s="7">
        <v>0.13596331430081207</v>
      </c>
      <c r="O23" s="7">
        <v>0</v>
      </c>
      <c r="P23" s="7">
        <v>1.3498612945066879</v>
      </c>
      <c r="Q23" s="7">
        <v>0</v>
      </c>
      <c r="R23" s="8"/>
      <c r="S23" s="9"/>
      <c r="T23" s="8">
        <v>1.1106</v>
      </c>
      <c r="U23" s="9">
        <v>130802.61596805455</v>
      </c>
      <c r="V23" s="8">
        <v>1.0347999999999999</v>
      </c>
      <c r="W23" s="9">
        <v>57559.93037101542</v>
      </c>
      <c r="X23" s="8"/>
      <c r="Y23" s="9"/>
      <c r="Z23" s="8">
        <v>1.2865</v>
      </c>
      <c r="AA23" s="9">
        <v>158430.03337223025</v>
      </c>
      <c r="AB23" s="8">
        <v>1.2865</v>
      </c>
      <c r="AC23" s="9">
        <v>158430.03337223025</v>
      </c>
      <c r="AD23" s="8">
        <v>0.79979999999999996</v>
      </c>
      <c r="AE23" s="9">
        <v>17784.357186233021</v>
      </c>
      <c r="AF23" s="8"/>
      <c r="AG23" s="9"/>
      <c r="AH23" s="8">
        <v>0.50149999999999995</v>
      </c>
      <c r="AI23" s="9">
        <v>176565.38851549927</v>
      </c>
      <c r="AJ23">
        <v>1.6494793969999999</v>
      </c>
      <c r="AK23">
        <v>3.223493151</v>
      </c>
      <c r="AL23">
        <v>4.3352860499999997</v>
      </c>
      <c r="AM23">
        <f t="shared" si="0"/>
        <v>13.651396426333601</v>
      </c>
      <c r="AN23">
        <f t="shared" si="1"/>
        <v>0</v>
      </c>
      <c r="AO23">
        <f t="shared" si="2"/>
        <v>81.835595943893324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0.45784890401003031</v>
      </c>
      <c r="L24" s="7">
        <v>1.1193742995370328</v>
      </c>
      <c r="M24" s="7">
        <v>1.1193742995370328</v>
      </c>
      <c r="N24" s="7">
        <v>0.10854934014268904</v>
      </c>
      <c r="O24" s="7">
        <v>0</v>
      </c>
      <c r="P24" s="7">
        <v>1.222976599751576</v>
      </c>
      <c r="Q24" s="7">
        <v>0</v>
      </c>
      <c r="R24" s="8"/>
      <c r="S24" s="9"/>
      <c r="T24" s="8">
        <v>1.1106</v>
      </c>
      <c r="U24" s="9">
        <v>133673.78520594694</v>
      </c>
      <c r="V24" s="8">
        <v>1.0347999999999999</v>
      </c>
      <c r="W24" s="9">
        <v>61202.396051415009</v>
      </c>
      <c r="X24" s="8"/>
      <c r="Y24" s="9"/>
      <c r="Z24" s="8">
        <v>1.2865</v>
      </c>
      <c r="AA24" s="9">
        <v>149630.99968137065</v>
      </c>
      <c r="AB24" s="8">
        <v>1.2865</v>
      </c>
      <c r="AC24" s="9">
        <v>149630.99968137065</v>
      </c>
      <c r="AD24" s="8">
        <v>0.79979999999999996</v>
      </c>
      <c r="AE24" s="9">
        <v>14510.201178481087</v>
      </c>
      <c r="AF24" s="8"/>
      <c r="AG24" s="9"/>
      <c r="AH24" s="8">
        <v>0.50149999999999995</v>
      </c>
      <c r="AI24" s="9">
        <v>163479.91130709153</v>
      </c>
      <c r="AJ24">
        <v>1.6494793969999999</v>
      </c>
      <c r="AK24">
        <v>3.223493151</v>
      </c>
      <c r="AL24">
        <v>4.3352860499999997</v>
      </c>
      <c r="AM24">
        <f t="shared" si="0"/>
        <v>14.203501684748277</v>
      </c>
      <c r="AN24">
        <f t="shared" si="1"/>
        <v>0</v>
      </c>
      <c r="AO24">
        <f t="shared" si="2"/>
        <v>74.143187358136871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0.38174172965071079</v>
      </c>
      <c r="L25" s="7">
        <v>1.5767330267994206</v>
      </c>
      <c r="M25" s="7">
        <v>1.5767330267994206</v>
      </c>
      <c r="N25" s="7">
        <v>0.11305363966668017</v>
      </c>
      <c r="O25" s="7">
        <v>0</v>
      </c>
      <c r="P25" s="7">
        <v>1.2086088020917101</v>
      </c>
      <c r="Q25" s="7">
        <v>0</v>
      </c>
      <c r="R25" s="8"/>
      <c r="S25" s="9"/>
      <c r="T25" s="8">
        <v>1.1106</v>
      </c>
      <c r="U25" s="9">
        <v>137035.66354081137</v>
      </c>
      <c r="V25" s="8">
        <v>1.0356000000000001</v>
      </c>
      <c r="W25" s="9">
        <v>52312.231223902178</v>
      </c>
      <c r="X25" s="8"/>
      <c r="Y25" s="9"/>
      <c r="Z25" s="8">
        <v>1.2873000000000001</v>
      </c>
      <c r="AA25" s="9">
        <v>216068.65655417051</v>
      </c>
      <c r="AB25" s="8">
        <v>1.2873000000000001</v>
      </c>
      <c r="AC25" s="9">
        <v>216068.65655417051</v>
      </c>
      <c r="AD25" s="8">
        <v>0.79979999999999996</v>
      </c>
      <c r="AE25" s="9">
        <v>15492.380527427309</v>
      </c>
      <c r="AF25" s="8"/>
      <c r="AG25" s="9"/>
      <c r="AH25" s="8">
        <v>0.50149999999999995</v>
      </c>
      <c r="AI25" s="9">
        <v>165622.50915590266</v>
      </c>
      <c r="AJ25">
        <v>1.6494793969999999</v>
      </c>
      <c r="AK25">
        <v>3.223493151</v>
      </c>
      <c r="AL25">
        <v>4.3352860499999997</v>
      </c>
      <c r="AM25">
        <f t="shared" si="0"/>
        <v>11.84248614061072</v>
      </c>
      <c r="AN25">
        <f t="shared" si="1"/>
        <v>0</v>
      </c>
      <c r="AO25">
        <f t="shared" si="2"/>
        <v>73.272136911189932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0.3770919718035981</v>
      </c>
      <c r="L26" s="7">
        <v>0.11345262534527804</v>
      </c>
      <c r="M26" s="7">
        <v>0.11345262534527804</v>
      </c>
      <c r="N26" s="7">
        <v>0.28196781623806794</v>
      </c>
      <c r="O26" s="7">
        <v>0</v>
      </c>
      <c r="P26" s="7">
        <v>1.4307147467687269</v>
      </c>
      <c r="Q26" s="7">
        <v>0.65921227883029787</v>
      </c>
      <c r="R26" s="8"/>
      <c r="S26" s="9"/>
      <c r="T26" s="8">
        <v>1.1106</v>
      </c>
      <c r="U26" s="9">
        <v>125976.80142408822</v>
      </c>
      <c r="V26" s="8">
        <v>1.0347999999999999</v>
      </c>
      <c r="W26" s="9">
        <v>47504.840450519754</v>
      </c>
      <c r="X26" s="8">
        <v>0.74650000000000005</v>
      </c>
      <c r="Y26" s="9">
        <v>83045.454346525104</v>
      </c>
      <c r="Z26" s="8">
        <v>1.2865</v>
      </c>
      <c r="AA26" s="9">
        <v>14292.39885416357</v>
      </c>
      <c r="AB26" s="8">
        <v>1.2865</v>
      </c>
      <c r="AC26" s="9">
        <v>14292.39885416357</v>
      </c>
      <c r="AD26" s="8">
        <v>0.79979999999999996</v>
      </c>
      <c r="AE26" s="9">
        <v>35521.40359420688</v>
      </c>
      <c r="AF26" s="8"/>
      <c r="AG26" s="9"/>
      <c r="AH26" s="8">
        <v>0.50149999999999995</v>
      </c>
      <c r="AI26" s="9">
        <v>180236.86754819856</v>
      </c>
      <c r="AJ26">
        <v>1.6494793969999999</v>
      </c>
      <c r="AK26">
        <v>3.223493151</v>
      </c>
      <c r="AL26">
        <v>4.3352860499999997</v>
      </c>
      <c r="AM26">
        <f t="shared" si="0"/>
        <v>11.698240205244913</v>
      </c>
      <c r="AN26">
        <f t="shared" si="1"/>
        <v>0</v>
      </c>
      <c r="AO26">
        <f t="shared" si="2"/>
        <v>86.73735175903667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1.5232537140971227</v>
      </c>
      <c r="L27" s="7">
        <v>0.1140691296492217</v>
      </c>
      <c r="M27" s="7">
        <v>0.1140691296492217</v>
      </c>
      <c r="N27" s="7">
        <v>0.49431034599724122</v>
      </c>
      <c r="O27" s="7">
        <v>0</v>
      </c>
      <c r="P27" s="7">
        <v>0.88096238333484267</v>
      </c>
      <c r="Q27" s="7">
        <v>0.13696784254163361</v>
      </c>
      <c r="R27" s="8"/>
      <c r="S27" s="9"/>
      <c r="T27" s="8">
        <v>1.1106</v>
      </c>
      <c r="U27" s="9">
        <v>127458.30149477266</v>
      </c>
      <c r="V27" s="8">
        <v>1.0356000000000001</v>
      </c>
      <c r="W27" s="9">
        <v>194151.33114442331</v>
      </c>
      <c r="X27" s="8">
        <v>0.74729999999999996</v>
      </c>
      <c r="Y27" s="9">
        <v>17457.688569760085</v>
      </c>
      <c r="Z27" s="8">
        <v>1.2873000000000001</v>
      </c>
      <c r="AA27" s="9">
        <v>14539.05751807681</v>
      </c>
      <c r="AB27" s="8">
        <v>1.2873000000000001</v>
      </c>
      <c r="AC27" s="9">
        <v>14539.05751807681</v>
      </c>
      <c r="AD27" s="8">
        <v>0.80059999999999998</v>
      </c>
      <c r="AE27" s="9">
        <v>63003.957112101765</v>
      </c>
      <c r="AF27" s="8"/>
      <c r="AG27" s="9"/>
      <c r="AH27" s="8">
        <v>0.50229999999999997</v>
      </c>
      <c r="AI27" s="9">
        <v>112285.96906064586</v>
      </c>
      <c r="AJ27">
        <v>1.6494793969999999</v>
      </c>
      <c r="AK27">
        <v>3.223493151</v>
      </c>
      <c r="AL27">
        <v>4.3352860499999997</v>
      </c>
      <c r="AM27">
        <f t="shared" si="0"/>
        <v>47.254752615949414</v>
      </c>
      <c r="AN27">
        <f t="shared" si="1"/>
        <v>0</v>
      </c>
      <c r="AO27">
        <f t="shared" si="2"/>
        <v>53.408510887562343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</v>
      </c>
      <c r="K28" s="7">
        <v>0.29287789676006565</v>
      </c>
      <c r="L28" s="7">
        <v>0.30442000868639324</v>
      </c>
      <c r="M28" s="7">
        <v>0</v>
      </c>
      <c r="N28" s="7">
        <v>0.63100427339750964</v>
      </c>
      <c r="O28" s="7">
        <v>0</v>
      </c>
      <c r="P28" s="7">
        <v>1.4871258495568629</v>
      </c>
      <c r="Q28" s="7">
        <v>0</v>
      </c>
      <c r="R28" s="8"/>
      <c r="S28" s="9"/>
      <c r="T28" s="8">
        <v>1.1106</v>
      </c>
      <c r="U28" s="9">
        <v>130883.92042232017</v>
      </c>
      <c r="V28" s="8">
        <v>1.0347999999999999</v>
      </c>
      <c r="W28" s="9">
        <v>38333.007333000933</v>
      </c>
      <c r="X28" s="8"/>
      <c r="Y28" s="9"/>
      <c r="Z28" s="8">
        <v>1.2798</v>
      </c>
      <c r="AA28" s="9">
        <v>39843.684191871907</v>
      </c>
      <c r="AB28" s="8"/>
      <c r="AC28" s="9"/>
      <c r="AD28" s="8">
        <v>0.79979999999999996</v>
      </c>
      <c r="AE28" s="9">
        <v>82588.313105503606</v>
      </c>
      <c r="AF28" s="8"/>
      <c r="AG28" s="9"/>
      <c r="AH28" s="8">
        <v>0.50149999999999995</v>
      </c>
      <c r="AI28" s="9">
        <v>194640.8613513757</v>
      </c>
      <c r="AJ28">
        <v>1.6494793969999999</v>
      </c>
      <c r="AK28">
        <v>3.223493151</v>
      </c>
      <c r="AL28">
        <v>4.3352860499999997</v>
      </c>
      <c r="AM28">
        <f t="shared" si="0"/>
        <v>9.0857303875210143</v>
      </c>
      <c r="AN28">
        <f t="shared" si="1"/>
        <v>0</v>
      </c>
      <c r="AO28">
        <f t="shared" si="2"/>
        <v>90.157285520606166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0.39838878912129844</v>
      </c>
      <c r="L29" s="7">
        <v>0.15128560032190638</v>
      </c>
      <c r="M29" s="7">
        <v>0</v>
      </c>
      <c r="N29" s="7">
        <v>0.72607509289385663</v>
      </c>
      <c r="O29" s="7">
        <v>0</v>
      </c>
      <c r="P29" s="7">
        <v>1.3675271955194075</v>
      </c>
      <c r="Q29" s="7">
        <v>0</v>
      </c>
      <c r="R29" s="8"/>
      <c r="S29" s="9"/>
      <c r="T29" s="8">
        <v>1.1106</v>
      </c>
      <c r="U29" s="9">
        <v>128638.02838321909</v>
      </c>
      <c r="V29" s="8">
        <v>1.0347999999999999</v>
      </c>
      <c r="W29" s="9">
        <v>51247.948362541872</v>
      </c>
      <c r="X29" s="8"/>
      <c r="Y29" s="9"/>
      <c r="Z29" s="8">
        <v>1.2798</v>
      </c>
      <c r="AA29" s="9">
        <v>19461.081348181731</v>
      </c>
      <c r="AB29" s="8"/>
      <c r="AC29" s="9"/>
      <c r="AD29" s="8">
        <v>0.79979999999999996</v>
      </c>
      <c r="AE29" s="9">
        <v>93400.868408028371</v>
      </c>
      <c r="AF29" s="8"/>
      <c r="AG29" s="9"/>
      <c r="AH29" s="8">
        <v>0.50149999999999995</v>
      </c>
      <c r="AI29" s="9">
        <v>175916.00219204955</v>
      </c>
      <c r="AJ29">
        <v>1.6494793969999999</v>
      </c>
      <c r="AK29">
        <v>3.223493151</v>
      </c>
      <c r="AL29">
        <v>4.3352860499999997</v>
      </c>
      <c r="AM29">
        <f t="shared" si="0"/>
        <v>12.358915327544882</v>
      </c>
      <c r="AN29">
        <f t="shared" si="1"/>
        <v>0</v>
      </c>
      <c r="AO29">
        <f t="shared" si="2"/>
        <v>82.906594529559172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0.36638798753084567</v>
      </c>
      <c r="L30" s="7">
        <v>0.15494434654376138</v>
      </c>
      <c r="M30" s="7">
        <v>0</v>
      </c>
      <c r="N30" s="7">
        <v>0.69637249282890101</v>
      </c>
      <c r="O30" s="7">
        <v>2.0905295311598005E-2</v>
      </c>
      <c r="P30" s="7">
        <v>1.4206080384575674</v>
      </c>
      <c r="Q30" s="7">
        <v>0</v>
      </c>
      <c r="R30" s="8"/>
      <c r="S30" s="9"/>
      <c r="T30" s="8">
        <v>1.1106</v>
      </c>
      <c r="U30" s="9">
        <v>124536.14723349879</v>
      </c>
      <c r="V30" s="8">
        <v>1.0356000000000001</v>
      </c>
      <c r="W30" s="9">
        <v>45628.548359726716</v>
      </c>
      <c r="X30" s="8"/>
      <c r="Y30" s="9"/>
      <c r="Z30" s="8">
        <v>1.2798</v>
      </c>
      <c r="AA30" s="9">
        <v>19296.171954172129</v>
      </c>
      <c r="AB30" s="8"/>
      <c r="AC30" s="9"/>
      <c r="AD30" s="8">
        <v>0.80059999999999998</v>
      </c>
      <c r="AE30" s="9">
        <v>86723.547296298595</v>
      </c>
      <c r="AF30" s="8">
        <v>0.97809999999999997</v>
      </c>
      <c r="AG30" s="9">
        <v>2603.4649348849412</v>
      </c>
      <c r="AH30" s="8">
        <v>0.50229999999999997</v>
      </c>
      <c r="AI30" s="9">
        <v>176917.05183844353</v>
      </c>
      <c r="AJ30">
        <v>1.6494793969999999</v>
      </c>
      <c r="AK30">
        <v>3.223493151</v>
      </c>
      <c r="AL30">
        <v>4.3352860499999997</v>
      </c>
      <c r="AM30">
        <f t="shared" si="0"/>
        <v>11.366178563685917</v>
      </c>
      <c r="AN30">
        <f t="shared" si="1"/>
        <v>0</v>
      </c>
      <c r="AO30">
        <f t="shared" si="2"/>
        <v>86.124630658697924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0.16335619802166793</v>
      </c>
      <c r="L31" s="7">
        <v>0.13600143742129783</v>
      </c>
      <c r="M31" s="7">
        <v>0</v>
      </c>
      <c r="N31" s="7">
        <v>0.74104908017200777</v>
      </c>
      <c r="O31" s="7">
        <v>0</v>
      </c>
      <c r="P31" s="7">
        <v>1.5414093804097186</v>
      </c>
      <c r="Q31" s="7">
        <v>0</v>
      </c>
      <c r="R31" s="8"/>
      <c r="S31" s="9"/>
      <c r="T31" s="8">
        <v>1.1097999999999999</v>
      </c>
      <c r="U31" s="9">
        <v>124180.42460516184</v>
      </c>
      <c r="V31" s="8">
        <v>1.0347999999999999</v>
      </c>
      <c r="W31" s="9">
        <v>20285.642032215623</v>
      </c>
      <c r="X31" s="8"/>
      <c r="Y31" s="9"/>
      <c r="Z31" s="8">
        <v>1.2798</v>
      </c>
      <c r="AA31" s="9">
        <v>16888.716245889111</v>
      </c>
      <c r="AB31" s="8"/>
      <c r="AC31" s="9"/>
      <c r="AD31" s="8">
        <v>0.79979999999999996</v>
      </c>
      <c r="AE31" s="9">
        <v>92023.789429024546</v>
      </c>
      <c r="AF31" s="8"/>
      <c r="AG31" s="9"/>
      <c r="AH31" s="8">
        <v>0.50149999999999995</v>
      </c>
      <c r="AI31" s="9">
        <v>191412.87134965829</v>
      </c>
      <c r="AJ31">
        <v>1.6494793969999999</v>
      </c>
      <c r="AK31">
        <v>3.223493151</v>
      </c>
      <c r="AL31">
        <v>4.3352860499999997</v>
      </c>
      <c r="AM31">
        <f t="shared" si="0"/>
        <v>5.0676762868564236</v>
      </c>
      <c r="AN31">
        <f t="shared" si="1"/>
        <v>0</v>
      </c>
      <c r="AO31">
        <f t="shared" si="2"/>
        <v>93.448234831739384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0.12199792678873184</v>
      </c>
      <c r="L32" s="7">
        <v>8.5036662434988544E-2</v>
      </c>
      <c r="M32" s="7">
        <v>8.5036662434988544E-2</v>
      </c>
      <c r="N32" s="7">
        <v>0</v>
      </c>
      <c r="O32" s="7">
        <v>0</v>
      </c>
      <c r="P32" s="7">
        <v>1.4975923953379924</v>
      </c>
      <c r="Q32" s="7">
        <v>0.95610669983174756</v>
      </c>
      <c r="R32" s="8"/>
      <c r="S32" s="9"/>
      <c r="T32" s="8">
        <v>1.1097999999999999</v>
      </c>
      <c r="U32" s="9">
        <v>126076.01989733521</v>
      </c>
      <c r="V32" s="8">
        <v>1.0347999999999999</v>
      </c>
      <c r="W32" s="9">
        <v>15381.0130452498</v>
      </c>
      <c r="X32" s="8">
        <v>0.74650000000000005</v>
      </c>
      <c r="Y32" s="9">
        <v>120542.1273119629</v>
      </c>
      <c r="Z32" s="8">
        <v>1.2865</v>
      </c>
      <c r="AA32" s="9">
        <v>10721.083945156593</v>
      </c>
      <c r="AB32" s="8">
        <v>1.2865</v>
      </c>
      <c r="AC32" s="9">
        <v>10721.083945156593</v>
      </c>
      <c r="AD32" s="8"/>
      <c r="AE32" s="9"/>
      <c r="AF32" s="8"/>
      <c r="AG32" s="9"/>
      <c r="AH32" s="8">
        <v>0.50149999999999995</v>
      </c>
      <c r="AI32" s="9">
        <v>188810.48863273062</v>
      </c>
      <c r="AJ32">
        <v>1.6494793969999999</v>
      </c>
      <c r="AK32">
        <v>3.223493151</v>
      </c>
      <c r="AL32">
        <v>4.3352860499999997</v>
      </c>
      <c r="AM32">
        <f t="shared" si="0"/>
        <v>3.7846497905815415</v>
      </c>
      <c r="AN32">
        <f t="shared" si="1"/>
        <v>0</v>
      </c>
      <c r="AO32">
        <f t="shared" si="2"/>
        <v>90.791821835528665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3.1522098692153576E-2</v>
      </c>
      <c r="L33" s="7">
        <v>0</v>
      </c>
      <c r="M33" s="7">
        <v>0</v>
      </c>
      <c r="N33" s="7">
        <v>0</v>
      </c>
      <c r="O33" s="7">
        <v>0</v>
      </c>
      <c r="P33" s="7">
        <v>1.5863885769924082</v>
      </c>
      <c r="Q33" s="7">
        <v>1.0065566412000391</v>
      </c>
      <c r="R33" s="8"/>
      <c r="S33" s="9"/>
      <c r="T33" s="8">
        <v>1.1097999999999999</v>
      </c>
      <c r="U33" s="9">
        <v>127307.40793455257</v>
      </c>
      <c r="V33" s="8">
        <v>1.0347999999999999</v>
      </c>
      <c r="W33" s="9">
        <v>4012.9966771552213</v>
      </c>
      <c r="X33" s="8">
        <v>0.74650000000000005</v>
      </c>
      <c r="Y33" s="9">
        <v>128142.11693048645</v>
      </c>
      <c r="Z33" s="8"/>
      <c r="AA33" s="9"/>
      <c r="AB33" s="8"/>
      <c r="AC33" s="9"/>
      <c r="AD33" s="8"/>
      <c r="AE33" s="9"/>
      <c r="AF33" s="8"/>
      <c r="AG33" s="9"/>
      <c r="AH33" s="8">
        <v>0.50149999999999995</v>
      </c>
      <c r="AI33" s="9">
        <v>201959.01771388686</v>
      </c>
      <c r="AJ33">
        <v>1.6494793969999999</v>
      </c>
      <c r="AK33">
        <v>3.223493151</v>
      </c>
      <c r="AL33">
        <v>4.3352860499999997</v>
      </c>
      <c r="AM33">
        <f t="shared" si="0"/>
        <v>0.97788632441718426</v>
      </c>
      <c r="AN33">
        <f t="shared" si="1"/>
        <v>0</v>
      </c>
      <c r="AO33">
        <f t="shared" si="2"/>
        <v>96.17510712032302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0.32213811758978261</v>
      </c>
      <c r="L34" s="7">
        <v>0.16740865345958239</v>
      </c>
      <c r="M34" s="7">
        <v>0.16740865345958239</v>
      </c>
      <c r="N34" s="7">
        <v>0.38014962663410451</v>
      </c>
      <c r="O34" s="7">
        <v>0</v>
      </c>
      <c r="P34" s="7">
        <v>1.1499927675244546</v>
      </c>
      <c r="Q34" s="7">
        <v>0</v>
      </c>
      <c r="R34" s="8"/>
      <c r="S34" s="9"/>
      <c r="T34" s="8">
        <v>1.1106</v>
      </c>
      <c r="U34" s="9">
        <v>133755.66656767137</v>
      </c>
      <c r="V34" s="8">
        <v>1.0347999999999999</v>
      </c>
      <c r="W34" s="9">
        <v>43087.798645076276</v>
      </c>
      <c r="X34" s="8"/>
      <c r="Y34" s="9"/>
      <c r="Z34" s="8">
        <v>1.2865</v>
      </c>
      <c r="AA34" s="9">
        <v>22391.856032682746</v>
      </c>
      <c r="AB34" s="8">
        <v>1.2865</v>
      </c>
      <c r="AC34" s="9">
        <v>22391.856032682746</v>
      </c>
      <c r="AD34" s="8">
        <v>0.80059999999999998</v>
      </c>
      <c r="AE34" s="9">
        <v>50847.166705896045</v>
      </c>
      <c r="AF34" s="8"/>
      <c r="AG34" s="9"/>
      <c r="AH34" s="8">
        <v>0.50149999999999995</v>
      </c>
      <c r="AI34" s="9">
        <v>153818.04916823457</v>
      </c>
      <c r="AJ34">
        <v>1.6494793969999999</v>
      </c>
      <c r="AK34">
        <v>3.223493151</v>
      </c>
      <c r="AL34">
        <v>4.3352860499999997</v>
      </c>
      <c r="AM34">
        <f t="shared" ref="AM34:AM65" si="3">(W34/U34)/AK34*100</f>
        <v>9.9934481787202856</v>
      </c>
      <c r="AN34">
        <f t="shared" ref="AN34:AN65" si="4">(S34/U34)/AL34*100</f>
        <v>0</v>
      </c>
      <c r="AO34">
        <f t="shared" ref="AO34:AO65" si="5">(AI34/U34)/AJ34*100</f>
        <v>69.718528744039503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0.24029557292681897</v>
      </c>
      <c r="L35" s="7">
        <v>0.28737710906854896</v>
      </c>
      <c r="M35" s="7">
        <v>0.28737710906854896</v>
      </c>
      <c r="N35" s="7">
        <v>0.41102012035212904</v>
      </c>
      <c r="O35" s="7">
        <v>2.310881049401866E-2</v>
      </c>
      <c r="P35" s="7">
        <v>1.1153401118752075</v>
      </c>
      <c r="Q35" s="7">
        <v>0</v>
      </c>
      <c r="R35" s="8"/>
      <c r="S35" s="9"/>
      <c r="T35" s="8">
        <v>1.1097999999999999</v>
      </c>
      <c r="U35" s="9">
        <v>124393.85095470745</v>
      </c>
      <c r="V35" s="8">
        <v>1.0347999999999999</v>
      </c>
      <c r="W35" s="9">
        <v>29891.291683734755</v>
      </c>
      <c r="X35" s="8"/>
      <c r="Y35" s="9"/>
      <c r="Z35" s="8">
        <v>1.2865</v>
      </c>
      <c r="AA35" s="9">
        <v>35747.945273267789</v>
      </c>
      <c r="AB35" s="8">
        <v>1.2865</v>
      </c>
      <c r="AC35" s="9">
        <v>35747.945273267789</v>
      </c>
      <c r="AD35" s="8">
        <v>0.79979999999999996</v>
      </c>
      <c r="AE35" s="9">
        <v>51128.375590468655</v>
      </c>
      <c r="AF35" s="8">
        <v>0.97729999999999995</v>
      </c>
      <c r="AG35" s="9">
        <v>2874.5939283335365</v>
      </c>
      <c r="AH35" s="8">
        <v>0.50149999999999995</v>
      </c>
      <c r="AI35" s="9">
        <v>138741.45164041131</v>
      </c>
      <c r="AJ35">
        <v>1.6494793969999999</v>
      </c>
      <c r="AK35">
        <v>3.223493151</v>
      </c>
      <c r="AL35">
        <v>4.3352860499999997</v>
      </c>
      <c r="AM35">
        <f t="shared" si="3"/>
        <v>7.4545085616910294</v>
      </c>
      <c r="AN35">
        <f t="shared" si="4"/>
        <v>0</v>
      </c>
      <c r="AO35">
        <f t="shared" si="5"/>
        <v>67.617704950042949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0.24317379964245139</v>
      </c>
      <c r="L36" s="7">
        <v>0.28847910795681553</v>
      </c>
      <c r="M36" s="7">
        <v>0.28847910795681553</v>
      </c>
      <c r="N36" s="7">
        <v>0.33923322473994477</v>
      </c>
      <c r="O36" s="7">
        <v>2.3418718784419687E-2</v>
      </c>
      <c r="P36" s="7">
        <v>0.97082879368950059</v>
      </c>
      <c r="Q36" s="7">
        <v>4.2767832978432639E-2</v>
      </c>
      <c r="R36" s="8"/>
      <c r="S36" s="9"/>
      <c r="T36" s="8">
        <v>1.1106</v>
      </c>
      <c r="U36" s="9">
        <v>128423.179223122</v>
      </c>
      <c r="V36" s="8">
        <v>1.0347999999999999</v>
      </c>
      <c r="W36" s="9">
        <v>31229.152453850096</v>
      </c>
      <c r="X36" s="8">
        <v>0.75229999999999997</v>
      </c>
      <c r="Y36" s="9">
        <v>5492.3810795738027</v>
      </c>
      <c r="Z36" s="8">
        <v>1.2865</v>
      </c>
      <c r="AA36" s="9">
        <v>37047.40418326448</v>
      </c>
      <c r="AB36" s="8">
        <v>1.2865</v>
      </c>
      <c r="AC36" s="9">
        <v>37047.40418326448</v>
      </c>
      <c r="AD36" s="8">
        <v>0.79979999999999996</v>
      </c>
      <c r="AE36" s="9">
        <v>43565.409219215551</v>
      </c>
      <c r="AF36" s="8">
        <v>0.97809999999999997</v>
      </c>
      <c r="AG36" s="9">
        <v>3007.5063196274232</v>
      </c>
      <c r="AH36" s="8">
        <v>0.50149999999999995</v>
      </c>
      <c r="AI36" s="9">
        <v>124676.92016695406</v>
      </c>
      <c r="AJ36">
        <v>1.6494793969999999</v>
      </c>
      <c r="AK36">
        <v>3.223493151</v>
      </c>
      <c r="AL36">
        <v>4.3352860499999997</v>
      </c>
      <c r="AM36">
        <f t="shared" si="3"/>
        <v>7.5437976211307722</v>
      </c>
      <c r="AN36">
        <f t="shared" si="4"/>
        <v>0</v>
      </c>
      <c r="AO36">
        <f t="shared" si="5"/>
        <v>58.856678989455766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0.22985322635432626</v>
      </c>
      <c r="L37" s="7">
        <v>0.28881607934809761</v>
      </c>
      <c r="M37" s="7">
        <v>0.28881607934809761</v>
      </c>
      <c r="N37" s="7">
        <v>0.45574176939676714</v>
      </c>
      <c r="O37" s="7">
        <v>0</v>
      </c>
      <c r="P37" s="7">
        <v>0.93499676673333321</v>
      </c>
      <c r="Q37" s="7">
        <v>0</v>
      </c>
      <c r="R37" s="8"/>
      <c r="S37" s="9"/>
      <c r="T37" s="8">
        <v>1.1106</v>
      </c>
      <c r="U37" s="9">
        <v>129173.57889984176</v>
      </c>
      <c r="V37" s="8">
        <v>1.0356000000000001</v>
      </c>
      <c r="W37" s="9">
        <v>29690.96386986375</v>
      </c>
      <c r="X37" s="8"/>
      <c r="Y37" s="9"/>
      <c r="Z37" s="8">
        <v>1.2873000000000001</v>
      </c>
      <c r="AA37" s="9">
        <v>37307.406613214443</v>
      </c>
      <c r="AB37" s="8">
        <v>1.2873000000000001</v>
      </c>
      <c r="AC37" s="9">
        <v>37307.406613214443</v>
      </c>
      <c r="AD37" s="8">
        <v>0.80059999999999998</v>
      </c>
      <c r="AE37" s="9">
        <v>58869.795407126789</v>
      </c>
      <c r="AF37" s="8"/>
      <c r="AG37" s="9"/>
      <c r="AH37" s="8">
        <v>0.50149999999999995</v>
      </c>
      <c r="AI37" s="9">
        <v>120776.87861872515</v>
      </c>
      <c r="AJ37">
        <v>1.6494793969999999</v>
      </c>
      <c r="AK37">
        <v>3.223493151</v>
      </c>
      <c r="AL37">
        <v>4.3352860499999997</v>
      </c>
      <c r="AM37">
        <f t="shared" si="3"/>
        <v>7.1305635094344968</v>
      </c>
      <c r="AN37">
        <f t="shared" si="4"/>
        <v>0</v>
      </c>
      <c r="AO37">
        <f t="shared" si="5"/>
        <v>56.684355587215208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0.54331272783779194</v>
      </c>
      <c r="L38" s="7">
        <v>0.15340537181890052</v>
      </c>
      <c r="M38" s="7">
        <v>0.15340537181890052</v>
      </c>
      <c r="N38" s="7">
        <v>0.33917621187400154</v>
      </c>
      <c r="O38" s="7">
        <v>0</v>
      </c>
      <c r="P38" s="7">
        <v>1.3420422562849503</v>
      </c>
      <c r="Q38" s="7">
        <v>0.53775469602636161</v>
      </c>
      <c r="R38" s="8"/>
      <c r="S38" s="9"/>
      <c r="T38" s="8">
        <v>1.1106</v>
      </c>
      <c r="U38" s="9">
        <v>129943.2975458462</v>
      </c>
      <c r="V38" s="8">
        <v>1.0347999999999999</v>
      </c>
      <c r="W38" s="9">
        <v>70599.847453871553</v>
      </c>
      <c r="X38" s="8">
        <v>0.74650000000000005</v>
      </c>
      <c r="Y38" s="9">
        <v>69877.618472429589</v>
      </c>
      <c r="Z38" s="8">
        <v>1.2865</v>
      </c>
      <c r="AA38" s="9">
        <v>19933.999875394558</v>
      </c>
      <c r="AB38" s="8">
        <v>1.2865</v>
      </c>
      <c r="AC38" s="9">
        <v>19933.999875394558</v>
      </c>
      <c r="AD38" s="8">
        <v>0.79979999999999996</v>
      </c>
      <c r="AE38" s="9">
        <v>44073.675420016356</v>
      </c>
      <c r="AF38" s="8"/>
      <c r="AG38" s="9"/>
      <c r="AH38" s="8">
        <v>0.50149999999999995</v>
      </c>
      <c r="AI38" s="9">
        <v>174389.39622753407</v>
      </c>
      <c r="AJ38">
        <v>1.6494793969999999</v>
      </c>
      <c r="AK38">
        <v>3.223493151</v>
      </c>
      <c r="AL38">
        <v>4.3352860499999997</v>
      </c>
      <c r="AM38">
        <f t="shared" si="3"/>
        <v>16.854781517660246</v>
      </c>
      <c r="AN38">
        <f t="shared" si="4"/>
        <v>0</v>
      </c>
      <c r="AO38">
        <f t="shared" si="5"/>
        <v>81.361565274825338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2.9923382222179263E-2</v>
      </c>
      <c r="K39" s="7">
        <v>1.6166394954855725</v>
      </c>
      <c r="L39" s="7">
        <v>8.4267670856100305E-2</v>
      </c>
      <c r="M39" s="7">
        <v>8.4267670856100305E-2</v>
      </c>
      <c r="N39" s="7">
        <v>0.44915608447361988</v>
      </c>
      <c r="O39" s="7">
        <v>0</v>
      </c>
      <c r="P39" s="7">
        <v>0.81031225693251985</v>
      </c>
      <c r="Q39" s="7">
        <v>0.18671851042448168</v>
      </c>
      <c r="R39" s="8">
        <v>1.2623</v>
      </c>
      <c r="S39" s="9">
        <v>3839.2038832372155</v>
      </c>
      <c r="T39" s="8">
        <v>1.1097999999999999</v>
      </c>
      <c r="U39" s="9">
        <v>128301.13436814609</v>
      </c>
      <c r="V39" s="8">
        <v>1.0347999999999999</v>
      </c>
      <c r="W39" s="9">
        <v>207416.68113514633</v>
      </c>
      <c r="X39" s="8">
        <v>0.74650000000000005</v>
      </c>
      <c r="Y39" s="9">
        <v>23956.196694991508</v>
      </c>
      <c r="Z39" s="8">
        <v>1.2865</v>
      </c>
      <c r="AA39" s="9">
        <v>10811.637761399234</v>
      </c>
      <c r="AB39" s="8">
        <v>1.2865</v>
      </c>
      <c r="AC39" s="9">
        <v>10811.637761399234</v>
      </c>
      <c r="AD39" s="8">
        <v>0.79979999999999996</v>
      </c>
      <c r="AE39" s="9">
        <v>57627.235146320279</v>
      </c>
      <c r="AF39" s="8"/>
      <c r="AG39" s="9"/>
      <c r="AH39" s="8">
        <v>0.50149999999999995</v>
      </c>
      <c r="AI39" s="9">
        <v>103963.98175685495</v>
      </c>
      <c r="AJ39">
        <v>1.6494793969999999</v>
      </c>
      <c r="AK39">
        <v>3.223493151</v>
      </c>
      <c r="AL39">
        <v>4.3352860499999997</v>
      </c>
      <c r="AM39">
        <f t="shared" si="3"/>
        <v>50.151789371230848</v>
      </c>
      <c r="AN39">
        <f t="shared" si="4"/>
        <v>0.69022855417301154</v>
      </c>
      <c r="AO39">
        <f t="shared" si="5"/>
        <v>49.12533362988831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2.4546319544279542E-2</v>
      </c>
      <c r="L40" s="7">
        <v>0.3049501100830907</v>
      </c>
      <c r="M40" s="7">
        <v>0.3049501100830907</v>
      </c>
      <c r="N40" s="7">
        <v>0.36889934401001157</v>
      </c>
      <c r="O40" s="7">
        <v>0.1134571665113127</v>
      </c>
      <c r="P40" s="7">
        <v>1.5457862527041961</v>
      </c>
      <c r="Q40" s="7">
        <v>0.13229299056944904</v>
      </c>
      <c r="T40" s="8">
        <v>1.1106</v>
      </c>
      <c r="U40" s="9">
        <v>140701.27112902491</v>
      </c>
      <c r="V40" s="8">
        <v>1.0356000000000001</v>
      </c>
      <c r="W40" s="9">
        <v>3453.6983614193591</v>
      </c>
      <c r="X40" s="8">
        <v>0.74729999999999996</v>
      </c>
      <c r="Y40" s="9">
        <v>18613.791934581586</v>
      </c>
      <c r="Z40" s="8">
        <v>1.2873000000000001</v>
      </c>
      <c r="AA40" s="9">
        <v>42906.868119626939</v>
      </c>
      <c r="AB40" s="8">
        <v>1.2873000000000001</v>
      </c>
      <c r="AC40" s="9">
        <v>42906.868119626939</v>
      </c>
      <c r="AD40" s="8">
        <v>0.80059999999999998</v>
      </c>
      <c r="AE40" s="9">
        <v>51904.606620872073</v>
      </c>
      <c r="AF40" s="8">
        <v>0.97809999999999997</v>
      </c>
      <c r="AG40" s="9">
        <v>15963.567546839135</v>
      </c>
      <c r="AH40" s="8">
        <v>0.50229999999999997</v>
      </c>
      <c r="AI40" s="9">
        <v>217494.09064925252</v>
      </c>
      <c r="AJ40">
        <v>1.6494793969999999</v>
      </c>
      <c r="AK40">
        <v>3.223493151</v>
      </c>
      <c r="AL40">
        <v>4.3352860499999997</v>
      </c>
      <c r="AM40">
        <f t="shared" si="3"/>
        <v>0.76148198226091224</v>
      </c>
      <c r="AN40">
        <f t="shared" si="4"/>
        <v>0</v>
      </c>
      <c r="AO40">
        <f t="shared" si="5"/>
        <v>93.713583541304217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</v>
      </c>
      <c r="K41" s="7">
        <v>0.42730839634291462</v>
      </c>
      <c r="L41" s="7">
        <v>0.64194303234990668</v>
      </c>
      <c r="M41" s="7">
        <v>0.64194303234990668</v>
      </c>
      <c r="N41" s="7">
        <v>0.22390421799169502</v>
      </c>
      <c r="O41" s="7">
        <v>0.14145360420904407</v>
      </c>
      <c r="P41" s="7">
        <v>1.3935310561930907</v>
      </c>
      <c r="Q41" s="7">
        <v>0</v>
      </c>
      <c r="T41" s="8">
        <v>1.1106</v>
      </c>
      <c r="U41" s="9">
        <v>131433.21005978351</v>
      </c>
      <c r="V41" s="8">
        <v>1.0356000000000001</v>
      </c>
      <c r="W41" s="9">
        <v>56162.514216847521</v>
      </c>
      <c r="X41" s="8"/>
      <c r="Y41" s="9"/>
      <c r="Z41" s="8">
        <v>1.2847999999999999</v>
      </c>
      <c r="AA41" s="9">
        <v>84372.633417259683</v>
      </c>
      <c r="AB41" s="8">
        <v>1.2847999999999999</v>
      </c>
      <c r="AC41" s="9">
        <v>84372.633417259683</v>
      </c>
      <c r="AD41" s="8">
        <v>0.80059999999999998</v>
      </c>
      <c r="AE41" s="9">
        <v>29428.450116574011</v>
      </c>
      <c r="AF41" s="8">
        <v>0.97809999999999997</v>
      </c>
      <c r="AG41" s="9">
        <v>18591.701275720767</v>
      </c>
      <c r="AH41" s="8">
        <v>0.50229999999999997</v>
      </c>
      <c r="AI41" s="9">
        <v>183156.26003345847</v>
      </c>
      <c r="AJ41">
        <v>1.6494793969999999</v>
      </c>
      <c r="AK41">
        <v>3.223493151</v>
      </c>
      <c r="AL41">
        <v>4.3352860499999997</v>
      </c>
      <c r="AM41">
        <f t="shared" si="3"/>
        <v>13.256066519339555</v>
      </c>
      <c r="AN41">
        <f t="shared" si="4"/>
        <v>0</v>
      </c>
      <c r="AO41">
        <f t="shared" si="5"/>
        <v>84.483083494560972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</v>
      </c>
      <c r="K42" s="7">
        <v>0.48663444057415389</v>
      </c>
      <c r="L42" s="7">
        <v>1.0576325400051827</v>
      </c>
      <c r="M42" s="7">
        <v>1.0576325400051827</v>
      </c>
      <c r="N42" s="7">
        <v>0.28921104942189885</v>
      </c>
      <c r="O42" s="7">
        <v>6.9552668496280001E-2</v>
      </c>
      <c r="P42" s="7">
        <v>1.3753133882278941</v>
      </c>
      <c r="Q42" s="7">
        <v>0</v>
      </c>
      <c r="T42" s="8">
        <v>1.1106</v>
      </c>
      <c r="U42" s="9">
        <v>119508.17443764904</v>
      </c>
      <c r="V42" s="8">
        <v>1.0356000000000001</v>
      </c>
      <c r="W42" s="9">
        <v>58156.793611503737</v>
      </c>
      <c r="X42" s="8"/>
      <c r="Y42" s="9"/>
      <c r="Z42" s="8">
        <v>1.2865</v>
      </c>
      <c r="AA42" s="9">
        <v>126395.7340818732</v>
      </c>
      <c r="AB42" s="8">
        <v>1.2865</v>
      </c>
      <c r="AC42" s="9">
        <v>126395.7340818732</v>
      </c>
      <c r="AD42" s="8">
        <v>0.80059999999999998</v>
      </c>
      <c r="AE42" s="9">
        <v>34563.084543607823</v>
      </c>
      <c r="AF42" s="8">
        <v>0.97729999999999995</v>
      </c>
      <c r="AG42" s="9">
        <v>8312.1124392574075</v>
      </c>
      <c r="AH42" s="8">
        <v>0.50149999999999995</v>
      </c>
      <c r="AI42" s="9">
        <v>164361.1923067733</v>
      </c>
      <c r="AJ42">
        <v>1.6494793969999999</v>
      </c>
      <c r="AK42">
        <v>3.223493151</v>
      </c>
      <c r="AL42">
        <v>4.3352860499999997</v>
      </c>
      <c r="AM42">
        <f t="shared" si="3"/>
        <v>15.096493703521254</v>
      </c>
      <c r="AN42">
        <f t="shared" si="4"/>
        <v>0</v>
      </c>
      <c r="AO42">
        <f t="shared" si="5"/>
        <v>83.378633933182371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3.0983862530191562E-2</v>
      </c>
      <c r="L43" s="7">
        <v>2.818926350385394E-2</v>
      </c>
      <c r="M43" s="7">
        <v>2.818926350385394E-2</v>
      </c>
      <c r="N43" s="7">
        <v>0.36232105191005076</v>
      </c>
      <c r="O43" s="7">
        <v>5.9964315072953543E-2</v>
      </c>
      <c r="P43" s="7">
        <v>1.5491515492597299</v>
      </c>
      <c r="Q43" s="7">
        <v>0.45041179417198368</v>
      </c>
      <c r="T43" s="8">
        <v>1.1106</v>
      </c>
      <c r="U43" s="9">
        <v>129020.28711149708</v>
      </c>
      <c r="V43" s="8">
        <v>1.034</v>
      </c>
      <c r="W43" s="9">
        <v>3997.5468394684717</v>
      </c>
      <c r="X43" s="8">
        <v>0.74650000000000005</v>
      </c>
      <c r="Y43" s="9">
        <v>58112.25900247386</v>
      </c>
      <c r="Z43" s="8">
        <v>1.2865</v>
      </c>
      <c r="AA43" s="9">
        <v>3636.9868707288815</v>
      </c>
      <c r="AB43" s="8">
        <v>1.2865</v>
      </c>
      <c r="AC43" s="9">
        <v>3636.9868707288815</v>
      </c>
      <c r="AD43" s="8">
        <v>0.79979999999999996</v>
      </c>
      <c r="AE43" s="9">
        <v>46746.766143974382</v>
      </c>
      <c r="AF43" s="8">
        <v>0.97729999999999995</v>
      </c>
      <c r="AG43" s="9">
        <v>7736.6131471567378</v>
      </c>
      <c r="AH43" s="8">
        <v>0.50149999999999995</v>
      </c>
      <c r="AI43" s="9">
        <v>199871.97766471087</v>
      </c>
      <c r="AJ43">
        <v>1.6494793969999999</v>
      </c>
      <c r="AK43">
        <v>3.223493151</v>
      </c>
      <c r="AL43">
        <v>4.3352860499999997</v>
      </c>
      <c r="AM43">
        <f t="shared" si="3"/>
        <v>0.96118902937887962</v>
      </c>
      <c r="AN43">
        <f t="shared" si="4"/>
        <v>0</v>
      </c>
      <c r="AO43">
        <f t="shared" si="5"/>
        <v>93.917605280627214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2.4250933079536292</v>
      </c>
      <c r="L44" s="7">
        <v>0.14024514508950439</v>
      </c>
      <c r="M44" s="7">
        <v>0.14024514508950439</v>
      </c>
      <c r="N44" s="7">
        <v>9.432511803394622E-2</v>
      </c>
      <c r="O44" s="7">
        <v>0</v>
      </c>
      <c r="P44" s="7">
        <v>0.12881811924578107</v>
      </c>
      <c r="Q44" s="7">
        <v>0.18279548545111113</v>
      </c>
      <c r="T44" s="8">
        <v>1.1097999999999999</v>
      </c>
      <c r="U44" s="9">
        <v>150060.88648250661</v>
      </c>
      <c r="V44" s="8">
        <v>1.0347999999999999</v>
      </c>
      <c r="W44" s="9">
        <v>363911.651594316</v>
      </c>
      <c r="X44" s="8">
        <v>0.75060000000000004</v>
      </c>
      <c r="Y44" s="9">
        <v>27430.452591793877</v>
      </c>
      <c r="Z44" s="8">
        <v>1.2865</v>
      </c>
      <c r="AA44" s="9">
        <v>21045.310796998787</v>
      </c>
      <c r="AB44" s="8">
        <v>1.2865</v>
      </c>
      <c r="AC44" s="9">
        <v>21045.310796998787</v>
      </c>
      <c r="AD44" s="8">
        <v>0.80149999999999999</v>
      </c>
      <c r="AE44" s="9">
        <v>14154.510829741041</v>
      </c>
      <c r="AF44" s="8"/>
      <c r="AG44" s="9"/>
      <c r="AH44" s="8">
        <v>0.50149999999999995</v>
      </c>
      <c r="AI44" s="9">
        <v>19330.561169031153</v>
      </c>
      <c r="AJ44">
        <v>1.6494793969999999</v>
      </c>
      <c r="AK44">
        <v>3.223493151</v>
      </c>
      <c r="AL44">
        <v>4.3352860499999997</v>
      </c>
      <c r="AM44">
        <f t="shared" si="3"/>
        <v>75.23184304583711</v>
      </c>
      <c r="AN44">
        <f t="shared" si="4"/>
        <v>0</v>
      </c>
      <c r="AO44">
        <f t="shared" si="5"/>
        <v>7.8096228106922556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4.2468603401756594E-2</v>
      </c>
      <c r="L45" s="7">
        <v>0.32449184698332367</v>
      </c>
      <c r="M45" s="7">
        <v>0.32449184698332367</v>
      </c>
      <c r="N45" s="7">
        <v>0</v>
      </c>
      <c r="O45" s="7">
        <v>0</v>
      </c>
      <c r="P45" s="7">
        <v>1.5461932433264312</v>
      </c>
      <c r="Q45" s="7">
        <v>0.82942704019083169</v>
      </c>
      <c r="T45" s="8">
        <v>1.1106</v>
      </c>
      <c r="U45" s="9">
        <v>126498.42409635075</v>
      </c>
      <c r="V45" s="8">
        <v>1.0356000000000001</v>
      </c>
      <c r="W45" s="9">
        <v>5372.2114038951295</v>
      </c>
      <c r="X45" s="8">
        <v>0.74729999999999996</v>
      </c>
      <c r="Y45" s="9">
        <v>104921.21348704079</v>
      </c>
      <c r="Z45" s="8">
        <v>1.2873000000000001</v>
      </c>
      <c r="AA45" s="9">
        <v>41047.707275504632</v>
      </c>
      <c r="AB45" s="8">
        <v>1.2873000000000001</v>
      </c>
      <c r="AC45" s="9">
        <v>41047.707275504632</v>
      </c>
      <c r="AD45" s="8"/>
      <c r="AE45" s="9"/>
      <c r="AF45" s="8"/>
      <c r="AG45" s="9"/>
      <c r="AH45" s="8">
        <v>0.50229999999999997</v>
      </c>
      <c r="AI45" s="9">
        <v>195591.00862921894</v>
      </c>
      <c r="AJ45">
        <v>1.6494793969999999</v>
      </c>
      <c r="AK45">
        <v>3.223493151</v>
      </c>
      <c r="AL45">
        <v>4.3352860499999997</v>
      </c>
      <c r="AM45">
        <f t="shared" si="3"/>
        <v>1.3174714948155506</v>
      </c>
      <c r="AN45">
        <f t="shared" si="4"/>
        <v>0</v>
      </c>
      <c r="AO45">
        <f t="shared" si="5"/>
        <v>93.738257424650413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0.37856343633294071</v>
      </c>
      <c r="L46" s="7">
        <v>0.4459542895747996</v>
      </c>
      <c r="M46" s="7">
        <v>0.4459542895747996</v>
      </c>
      <c r="N46" s="7">
        <v>0.29385591495276175</v>
      </c>
      <c r="O46" s="7">
        <v>0</v>
      </c>
      <c r="P46" s="7">
        <v>1.3951534449504497</v>
      </c>
      <c r="Q46" s="7">
        <v>0</v>
      </c>
      <c r="T46" s="8">
        <v>1.1114999999999999</v>
      </c>
      <c r="U46" s="9">
        <v>131041.21668386195</v>
      </c>
      <c r="V46" s="8">
        <v>1.0356000000000001</v>
      </c>
      <c r="W46" s="9">
        <v>49607.413289092256</v>
      </c>
      <c r="X46" s="8"/>
      <c r="Y46" s="9"/>
      <c r="Z46" s="8">
        <v>1.2873000000000001</v>
      </c>
      <c r="AA46" s="9">
        <v>58438.392691269029</v>
      </c>
      <c r="AB46" s="8">
        <v>1.2873000000000001</v>
      </c>
      <c r="AC46" s="9">
        <v>58438.392691269029</v>
      </c>
      <c r="AD46" s="8">
        <v>0.80059999999999998</v>
      </c>
      <c r="AE46" s="9">
        <v>38507.236625159363</v>
      </c>
      <c r="AF46" s="8"/>
      <c r="AG46" s="9"/>
      <c r="AH46" s="8">
        <v>0.50229999999999997</v>
      </c>
      <c r="AI46" s="9">
        <v>182822.60488698832</v>
      </c>
      <c r="AJ46">
        <v>1.6494793969999999</v>
      </c>
      <c r="AK46">
        <v>3.223493151</v>
      </c>
      <c r="AL46">
        <v>4.3352860499999997</v>
      </c>
      <c r="AM46">
        <f t="shared" si="3"/>
        <v>11.743888340991257</v>
      </c>
      <c r="AN46">
        <f t="shared" si="4"/>
        <v>0</v>
      </c>
      <c r="AO46">
        <f t="shared" si="5"/>
        <v>84.5814411194158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0.43900538353821528</v>
      </c>
      <c r="L47" s="7">
        <v>0.75973535902714995</v>
      </c>
      <c r="M47" s="7">
        <v>0.75973535902714995</v>
      </c>
      <c r="N47" s="7">
        <v>0.16283424677146144</v>
      </c>
      <c r="O47" s="7">
        <v>0</v>
      </c>
      <c r="P47" s="7">
        <v>1.3752574368660087</v>
      </c>
      <c r="Q47" s="7">
        <v>0</v>
      </c>
      <c r="T47" s="8">
        <v>1.1097999999999999</v>
      </c>
      <c r="U47" s="9">
        <v>127570.66960061595</v>
      </c>
      <c r="V47" s="8">
        <v>1.0347999999999999</v>
      </c>
      <c r="W47" s="9">
        <v>56004.210736245346</v>
      </c>
      <c r="X47" s="8"/>
      <c r="Y47" s="9"/>
      <c r="Z47" s="8">
        <v>1.2865</v>
      </c>
      <c r="AA47" s="9">
        <v>96919.948470357878</v>
      </c>
      <c r="AB47" s="8">
        <v>1.2865</v>
      </c>
      <c r="AC47" s="9">
        <v>96919.948470357878</v>
      </c>
      <c r="AD47" s="8">
        <v>0.79979999999999996</v>
      </c>
      <c r="AE47" s="9">
        <v>20772.873894547272</v>
      </c>
      <c r="AF47" s="8"/>
      <c r="AG47" s="9"/>
      <c r="AH47" s="8">
        <v>0.50149999999999995</v>
      </c>
      <c r="AI47" s="9">
        <v>175442.51209422352</v>
      </c>
      <c r="AJ47">
        <v>1.6494793969999999</v>
      </c>
      <c r="AK47">
        <v>3.223493151</v>
      </c>
      <c r="AL47">
        <v>4.3352860499999997</v>
      </c>
      <c r="AM47">
        <f t="shared" si="3"/>
        <v>13.618933342607722</v>
      </c>
      <c r="AN47">
        <f t="shared" si="4"/>
        <v>0</v>
      </c>
      <c r="AO47">
        <f t="shared" si="5"/>
        <v>83.375241871299878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0.53451563156320092</v>
      </c>
      <c r="L48" s="7">
        <v>0.58233299982653453</v>
      </c>
      <c r="M48" s="7">
        <v>0.58233299982653453</v>
      </c>
      <c r="N48" s="7">
        <v>0.13429796138781178</v>
      </c>
      <c r="O48" s="7">
        <v>0</v>
      </c>
      <c r="P48" s="7">
        <v>1.2436735454352568</v>
      </c>
      <c r="Q48" s="7">
        <v>0</v>
      </c>
      <c r="T48" s="8">
        <v>1.1106</v>
      </c>
      <c r="U48" s="9">
        <v>132295.86939513835</v>
      </c>
      <c r="V48" s="8">
        <v>1.0356000000000001</v>
      </c>
      <c r="W48" s="9">
        <v>70714.210182945113</v>
      </c>
      <c r="X48" s="8"/>
      <c r="Y48" s="9"/>
      <c r="Z48" s="8">
        <v>1.2873000000000001</v>
      </c>
      <c r="AA48" s="9">
        <v>77040.250489530328</v>
      </c>
      <c r="AB48" s="8">
        <v>1.2873000000000001</v>
      </c>
      <c r="AC48" s="9">
        <v>77040.250489530328</v>
      </c>
      <c r="AD48" s="8">
        <v>0.80059999999999998</v>
      </c>
      <c r="AE48" s="9">
        <v>17767.065559795279</v>
      </c>
      <c r="AF48" s="8"/>
      <c r="AG48" s="9"/>
      <c r="AH48" s="8">
        <v>0.50149999999999995</v>
      </c>
      <c r="AI48" s="9">
        <v>164532.87293709139</v>
      </c>
      <c r="AJ48">
        <v>1.6494793969999999</v>
      </c>
      <c r="AK48">
        <v>3.223493151</v>
      </c>
      <c r="AL48">
        <v>4.3352860499999997</v>
      </c>
      <c r="AM48">
        <f t="shared" si="3"/>
        <v>16.581875826147861</v>
      </c>
      <c r="AN48">
        <f t="shared" si="4"/>
        <v>0</v>
      </c>
      <c r="AO48">
        <f t="shared" si="5"/>
        <v>75.397943599489338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0.37752790824790927</v>
      </c>
      <c r="L49" s="7">
        <v>1.3824330701507141</v>
      </c>
      <c r="M49" s="7">
        <v>1.3824330701507141</v>
      </c>
      <c r="N49" s="7">
        <v>0.13194838666792963</v>
      </c>
      <c r="O49" s="7">
        <v>0</v>
      </c>
      <c r="P49" s="7">
        <v>1.2779933863603312</v>
      </c>
      <c r="Q49" s="7">
        <v>0</v>
      </c>
      <c r="T49" s="8">
        <v>1.1106</v>
      </c>
      <c r="U49" s="9">
        <v>131672.34993582728</v>
      </c>
      <c r="V49" s="8">
        <v>1.0347999999999999</v>
      </c>
      <c r="W49" s="9">
        <v>49709.986845359606</v>
      </c>
      <c r="X49" s="8"/>
      <c r="Y49" s="9"/>
      <c r="Z49" s="8">
        <v>1.2865</v>
      </c>
      <c r="AA49" s="9">
        <v>182028.21097574491</v>
      </c>
      <c r="AB49" s="8">
        <v>1.2865</v>
      </c>
      <c r="AC49" s="9">
        <v>182028.21097574491</v>
      </c>
      <c r="AD49" s="8">
        <v>0.79979999999999996</v>
      </c>
      <c r="AE49" s="9">
        <v>17373.954142807477</v>
      </c>
      <c r="AF49" s="8"/>
      <c r="AG49" s="9"/>
      <c r="AH49" s="8">
        <v>0.50149999999999995</v>
      </c>
      <c r="AI49" s="9">
        <v>168276.39238451046</v>
      </c>
      <c r="AJ49">
        <v>1.6494793969999999</v>
      </c>
      <c r="AK49">
        <v>3.223493151</v>
      </c>
      <c r="AL49">
        <v>4.3352860499999997</v>
      </c>
      <c r="AM49">
        <f t="shared" si="3"/>
        <v>11.711763933197489</v>
      </c>
      <c r="AN49">
        <f t="shared" si="4"/>
        <v>0</v>
      </c>
      <c r="AO49">
        <f t="shared" si="5"/>
        <v>77.478590437970254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1.3035459446680557</v>
      </c>
      <c r="L50" s="7">
        <v>3.0639467392516318E-2</v>
      </c>
      <c r="M50" s="7">
        <v>3.0639467392516318E-2</v>
      </c>
      <c r="N50" s="7">
        <v>4.80976857080899E-2</v>
      </c>
      <c r="O50" s="7">
        <v>4.6567022109081369E-2</v>
      </c>
      <c r="P50" s="7">
        <v>0.1651773806787423</v>
      </c>
      <c r="Q50" s="7">
        <v>1.6651708966382069E-2</v>
      </c>
      <c r="T50" s="8">
        <v>1.1097999999999999</v>
      </c>
      <c r="U50" s="9">
        <v>134232.31074412345</v>
      </c>
      <c r="V50" s="8">
        <v>1.0347999999999999</v>
      </c>
      <c r="W50" s="9">
        <v>174977.98431392442</v>
      </c>
      <c r="X50" s="8">
        <v>0.74650000000000005</v>
      </c>
      <c r="Y50" s="9">
        <v>2235.1973723961046</v>
      </c>
      <c r="Z50" s="8">
        <v>1.2865</v>
      </c>
      <c r="AA50" s="9">
        <v>4112.8065080666884</v>
      </c>
      <c r="AB50" s="8">
        <v>1.2865</v>
      </c>
      <c r="AC50" s="9">
        <v>4112.8065080666884</v>
      </c>
      <c r="AD50" s="8">
        <v>0.79979999999999996</v>
      </c>
      <c r="AE50" s="9">
        <v>6456.2634940415082</v>
      </c>
      <c r="AF50" s="8">
        <v>0.97729999999999995</v>
      </c>
      <c r="AG50" s="9">
        <v>6250.7989821746769</v>
      </c>
      <c r="AH50" s="8">
        <v>0.50149999999999995</v>
      </c>
      <c r="AI50" s="9">
        <v>22172.141491169306</v>
      </c>
      <c r="AJ50">
        <v>1.6494793969999999</v>
      </c>
      <c r="AK50">
        <v>3.223493151</v>
      </c>
      <c r="AL50">
        <v>4.3352860499999997</v>
      </c>
      <c r="AM50">
        <f t="shared" si="3"/>
        <v>40.438923974870754</v>
      </c>
      <c r="AN50">
        <f t="shared" si="4"/>
        <v>0</v>
      </c>
      <c r="AO50">
        <f t="shared" si="5"/>
        <v>10.013909902673511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1.8750241488607744</v>
      </c>
      <c r="L51" s="7">
        <v>6.7292850074609473E-2</v>
      </c>
      <c r="M51" s="7">
        <v>6.7292850074609473E-2</v>
      </c>
      <c r="N51" s="7">
        <v>9.0825779774030627E-2</v>
      </c>
      <c r="O51" s="7">
        <v>5.5651528891714798E-2</v>
      </c>
      <c r="P51" s="7">
        <v>0.19559283668492922</v>
      </c>
      <c r="Q51" s="7">
        <v>3.3165547960544398E-2</v>
      </c>
      <c r="T51" s="8">
        <v>1.1106</v>
      </c>
      <c r="U51" s="9">
        <v>133864.59333483697</v>
      </c>
      <c r="V51" s="8">
        <v>1.0356000000000001</v>
      </c>
      <c r="W51" s="9">
        <v>250999.3451802464</v>
      </c>
      <c r="X51" s="8">
        <v>0.74729999999999996</v>
      </c>
      <c r="Y51" s="9">
        <v>4439.6925904653071</v>
      </c>
      <c r="Z51" s="8">
        <v>1.2865</v>
      </c>
      <c r="AA51" s="9">
        <v>9008.1300095797505</v>
      </c>
      <c r="AB51" s="8">
        <v>1.2865</v>
      </c>
      <c r="AC51" s="9">
        <v>9008.1300095797505</v>
      </c>
      <c r="AD51" s="8">
        <v>0.80059999999999998</v>
      </c>
      <c r="AE51" s="9">
        <v>12158.356073770072</v>
      </c>
      <c r="AF51" s="8">
        <v>0.97729999999999995</v>
      </c>
      <c r="AG51" s="9">
        <v>7449.7692835513317</v>
      </c>
      <c r="AH51" s="8">
        <v>0.50149999999999995</v>
      </c>
      <c r="AI51" s="9">
        <v>26182.955542035234</v>
      </c>
      <c r="AJ51">
        <v>1.6494793969999999</v>
      </c>
      <c r="AK51">
        <v>3.223493151</v>
      </c>
      <c r="AL51">
        <v>4.3352860499999997</v>
      </c>
      <c r="AM51">
        <f t="shared" si="3"/>
        <v>58.167461850480429</v>
      </c>
      <c r="AN51">
        <f t="shared" si="4"/>
        <v>0</v>
      </c>
      <c r="AO51">
        <f t="shared" si="5"/>
        <v>11.857852667979049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</v>
      </c>
      <c r="K52" s="7">
        <v>9.2201534251611969E-2</v>
      </c>
      <c r="L52" s="7">
        <v>0.36806653216588553</v>
      </c>
      <c r="M52" s="7">
        <v>0</v>
      </c>
      <c r="N52" s="7">
        <v>0.16599321610001602</v>
      </c>
      <c r="O52" s="7">
        <v>0.134805959779983</v>
      </c>
      <c r="P52" s="7">
        <v>1.3058337023420243</v>
      </c>
      <c r="Q52" s="7">
        <v>0</v>
      </c>
      <c r="T52" s="8">
        <v>1.1106</v>
      </c>
      <c r="U52" s="9">
        <v>129315.21906395983</v>
      </c>
      <c r="V52" s="8">
        <v>1.0347999999999999</v>
      </c>
      <c r="W52" s="9">
        <v>11923.061599780396</v>
      </c>
      <c r="X52" s="8"/>
      <c r="Y52" s="9"/>
      <c r="Z52" s="8">
        <v>1.2798</v>
      </c>
      <c r="AA52" s="9">
        <v>47596.604237143503</v>
      </c>
      <c r="AB52" s="8"/>
      <c r="AC52" s="9"/>
      <c r="AD52" s="8">
        <v>0.79979999999999996</v>
      </c>
      <c r="AE52" s="9">
        <v>21465.449103104795</v>
      </c>
      <c r="AF52" s="8">
        <v>0.97729999999999995</v>
      </c>
      <c r="AG52" s="9">
        <v>17432.46222007586</v>
      </c>
      <c r="AH52" s="8">
        <v>0.50149999999999995</v>
      </c>
      <c r="AI52" s="9">
        <v>168864.1712794606</v>
      </c>
      <c r="AJ52">
        <v>1.6494793969999999</v>
      </c>
      <c r="AK52">
        <v>3.223493151</v>
      </c>
      <c r="AL52">
        <v>4.3352860499999997</v>
      </c>
      <c r="AM52">
        <f t="shared" si="3"/>
        <v>2.8602987483627498</v>
      </c>
      <c r="AN52">
        <f t="shared" si="4"/>
        <v>0</v>
      </c>
      <c r="AO52">
        <f t="shared" si="5"/>
        <v>79.166414852893396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0.23486419091916058</v>
      </c>
      <c r="L53" s="7">
        <v>7.66713821807809E-2</v>
      </c>
      <c r="M53" s="7">
        <v>7.66713821807809E-2</v>
      </c>
      <c r="N53" s="7">
        <v>0.1764844764596554</v>
      </c>
      <c r="O53" s="7">
        <v>0.26223739546657387</v>
      </c>
      <c r="P53" s="7">
        <v>1.3874977689258203</v>
      </c>
      <c r="Q53" s="7">
        <v>0</v>
      </c>
      <c r="T53" s="8">
        <v>1.1114999999999999</v>
      </c>
      <c r="U53" s="9">
        <v>129287.91808823742</v>
      </c>
      <c r="V53" s="8">
        <v>1.0356000000000001</v>
      </c>
      <c r="W53" s="9">
        <v>30365.102277416587</v>
      </c>
      <c r="X53" s="8"/>
      <c r="Y53" s="9"/>
      <c r="Z53" s="8">
        <v>1.2815000000000001</v>
      </c>
      <c r="AA53" s="9">
        <v>9912.6833791007466</v>
      </c>
      <c r="AB53" s="8">
        <v>1.2815000000000001</v>
      </c>
      <c r="AC53" s="9">
        <v>9912.6833791007466</v>
      </c>
      <c r="AD53" s="8">
        <v>0.80059999999999998</v>
      </c>
      <c r="AE53" s="9">
        <v>22817.310536361394</v>
      </c>
      <c r="AF53" s="8">
        <v>0.97809999999999997</v>
      </c>
      <c r="AG53" s="9">
        <v>33904.126904755125</v>
      </c>
      <c r="AH53" s="8">
        <v>0.50229999999999997</v>
      </c>
      <c r="AI53" s="9">
        <v>179386.69789649363</v>
      </c>
      <c r="AJ53">
        <v>1.6494793969999999</v>
      </c>
      <c r="AK53">
        <v>3.223493151</v>
      </c>
      <c r="AL53">
        <v>4.3352860499999997</v>
      </c>
      <c r="AM53">
        <f t="shared" si="3"/>
        <v>7.2860148887333738</v>
      </c>
      <c r="AN53">
        <f t="shared" si="4"/>
        <v>0</v>
      </c>
      <c r="AO53">
        <f t="shared" si="5"/>
        <v>84.117314314403686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0.40730112949320618</v>
      </c>
      <c r="L54" s="7">
        <v>0.15122163701842359</v>
      </c>
      <c r="M54" s="7">
        <v>0</v>
      </c>
      <c r="N54" s="7">
        <v>0.20382973342401489</v>
      </c>
      <c r="O54" s="7">
        <v>0.22229643447750191</v>
      </c>
      <c r="P54" s="7">
        <v>1.2883747364484865</v>
      </c>
      <c r="Q54" s="7">
        <v>0</v>
      </c>
      <c r="T54" s="8">
        <v>1.1106</v>
      </c>
      <c r="U54" s="9">
        <v>127351.12242047759</v>
      </c>
      <c r="V54" s="8">
        <v>1.0356000000000001</v>
      </c>
      <c r="W54" s="9">
        <v>51870.2560040881</v>
      </c>
      <c r="X54" s="8"/>
      <c r="Y54" s="9"/>
      <c r="Z54" s="8">
        <v>1.2806999999999999</v>
      </c>
      <c r="AA54" s="9">
        <v>19258.245208558288</v>
      </c>
      <c r="AB54" s="8"/>
      <c r="AC54" s="9"/>
      <c r="AD54" s="8">
        <v>0.80059999999999998</v>
      </c>
      <c r="AE54" s="9">
        <v>25957.945334215034</v>
      </c>
      <c r="AF54" s="8">
        <v>0.97809999999999997</v>
      </c>
      <c r="AG54" s="9">
        <v>28309.700440780023</v>
      </c>
      <c r="AH54" s="8">
        <v>0.50229999999999997</v>
      </c>
      <c r="AI54" s="9">
        <v>164075.96878490178</v>
      </c>
      <c r="AJ54">
        <v>1.6494793969999999</v>
      </c>
      <c r="AK54">
        <v>3.223493151</v>
      </c>
      <c r="AL54">
        <v>4.3352860499999997</v>
      </c>
      <c r="AM54">
        <f t="shared" si="3"/>
        <v>12.635396149883309</v>
      </c>
      <c r="AN54">
        <f t="shared" si="4"/>
        <v>0</v>
      </c>
      <c r="AO54">
        <f t="shared" si="5"/>
        <v>78.107961747914246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</v>
      </c>
      <c r="L55" s="7">
        <v>0</v>
      </c>
      <c r="M55" s="7">
        <v>0</v>
      </c>
      <c r="N55" s="7">
        <v>3.8063367411904907E-2</v>
      </c>
      <c r="O55" s="7">
        <v>0.29306209485404083</v>
      </c>
      <c r="P55" s="7">
        <v>1.4926992895748519</v>
      </c>
      <c r="Q55" s="7">
        <v>0.12575044724237747</v>
      </c>
      <c r="T55" s="8">
        <v>1.1097999999999999</v>
      </c>
      <c r="U55" s="9">
        <v>131705.81744460276</v>
      </c>
      <c r="V55" s="8"/>
      <c r="W55" s="9"/>
      <c r="X55" s="8">
        <v>0.74650000000000005</v>
      </c>
      <c r="Y55" s="9">
        <v>16562.065448081717</v>
      </c>
      <c r="Z55" s="8"/>
      <c r="AA55" s="9"/>
      <c r="AB55" s="8"/>
      <c r="AC55" s="9"/>
      <c r="AD55" s="8">
        <v>0.79979999999999996</v>
      </c>
      <c r="AE55" s="9">
        <v>5013.166919679189</v>
      </c>
      <c r="AF55" s="8">
        <v>0.97729999999999995</v>
      </c>
      <c r="AG55" s="9">
        <v>38597.982764779161</v>
      </c>
      <c r="AH55" s="8">
        <v>0.50060000000000004</v>
      </c>
      <c r="AI55" s="9">
        <v>196597.18013243366</v>
      </c>
      <c r="AJ55">
        <v>1.6494793969999999</v>
      </c>
      <c r="AK55">
        <v>3.223493151</v>
      </c>
      <c r="AL55">
        <v>4.3352860499999997</v>
      </c>
      <c r="AM55">
        <f t="shared" si="3"/>
        <v>0</v>
      </c>
      <c r="AN55">
        <f t="shared" si="4"/>
        <v>0</v>
      </c>
      <c r="AO55">
        <f t="shared" si="5"/>
        <v>90.495176374418946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1.4543922112721561</v>
      </c>
      <c r="L56" s="7">
        <v>9.2917302774930668E-2</v>
      </c>
      <c r="M56" s="7">
        <v>9.2917302774930668E-2</v>
      </c>
      <c r="N56" s="7">
        <v>0.23751909736883614</v>
      </c>
      <c r="O56" s="7">
        <v>0</v>
      </c>
      <c r="P56" s="7">
        <v>0.91704620784757152</v>
      </c>
      <c r="Q56" s="7">
        <v>0.40970408906506189</v>
      </c>
      <c r="T56" s="8">
        <v>1.1097999999999999</v>
      </c>
      <c r="U56" s="9">
        <v>130552.0083800775</v>
      </c>
      <c r="V56" s="8">
        <v>1.0347999999999999</v>
      </c>
      <c r="W56" s="9">
        <v>189873.82415392197</v>
      </c>
      <c r="X56" s="8">
        <v>0.74650000000000005</v>
      </c>
      <c r="Y56" s="9">
        <v>53487.691668973981</v>
      </c>
      <c r="Z56" s="8">
        <v>1.2865</v>
      </c>
      <c r="AA56" s="9">
        <v>12130.540490526948</v>
      </c>
      <c r="AB56" s="8">
        <v>1.2865</v>
      </c>
      <c r="AC56" s="9">
        <v>12130.540490526948</v>
      </c>
      <c r="AD56" s="8">
        <v>0.79979999999999996</v>
      </c>
      <c r="AE56" s="9">
        <v>31008.595190124739</v>
      </c>
      <c r="AF56" s="8"/>
      <c r="AG56" s="9"/>
      <c r="AH56" s="8">
        <v>0.50149999999999995</v>
      </c>
      <c r="AI56" s="9">
        <v>119722.22421183446</v>
      </c>
      <c r="AJ56">
        <v>1.6494793969999999</v>
      </c>
      <c r="AK56">
        <v>3.223493151</v>
      </c>
      <c r="AL56">
        <v>4.3352860499999997</v>
      </c>
      <c r="AM56">
        <f t="shared" si="3"/>
        <v>45.118514082183516</v>
      </c>
      <c r="AN56">
        <f t="shared" si="4"/>
        <v>0</v>
      </c>
      <c r="AO56">
        <f t="shared" si="5"/>
        <v>55.596099564229448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1.7701417889070901</v>
      </c>
      <c r="L57" s="7">
        <v>0.10244577397720177</v>
      </c>
      <c r="M57" s="7">
        <v>0.10244577397720177</v>
      </c>
      <c r="N57" s="7">
        <v>0.27173031017917509</v>
      </c>
      <c r="O57" s="7">
        <v>0</v>
      </c>
      <c r="P57" s="7">
        <v>0.75934884184096596</v>
      </c>
      <c r="Q57" s="7">
        <v>0.29938341766640181</v>
      </c>
      <c r="T57" s="8">
        <v>1.1106</v>
      </c>
      <c r="U57" s="9">
        <v>132913.37908345211</v>
      </c>
      <c r="V57" s="8">
        <v>1.0347999999999999</v>
      </c>
      <c r="W57" s="9">
        <v>235275.52662046812</v>
      </c>
      <c r="X57" s="8">
        <v>0.74650000000000005</v>
      </c>
      <c r="Y57" s="9">
        <v>39792.061683593936</v>
      </c>
      <c r="Z57" s="8">
        <v>1.2865</v>
      </c>
      <c r="AA57" s="9">
        <v>13616.413992129472</v>
      </c>
      <c r="AB57" s="8">
        <v>1.2865</v>
      </c>
      <c r="AC57" s="9">
        <v>13616.413992129472</v>
      </c>
      <c r="AD57" s="8">
        <v>0.79979999999999996</v>
      </c>
      <c r="AE57" s="9">
        <v>36116.593725308725</v>
      </c>
      <c r="AF57" s="8"/>
      <c r="AG57" s="9"/>
      <c r="AH57" s="8">
        <v>0.50149999999999995</v>
      </c>
      <c r="AI57" s="9">
        <v>100927.62047218863</v>
      </c>
      <c r="AJ57">
        <v>1.6494793969999999</v>
      </c>
      <c r="AK57">
        <v>3.223493151</v>
      </c>
      <c r="AL57">
        <v>4.3352860499999997</v>
      </c>
      <c r="AM57">
        <f t="shared" si="3"/>
        <v>54.913775397908083</v>
      </c>
      <c r="AN57">
        <f t="shared" si="4"/>
        <v>0</v>
      </c>
      <c r="AO57">
        <f t="shared" si="5"/>
        <v>46.035666963893938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0.34104514228323923</v>
      </c>
      <c r="L58" s="7">
        <v>0.32128493385408502</v>
      </c>
      <c r="M58" s="7">
        <v>0</v>
      </c>
      <c r="N58" s="7">
        <v>0.6298585664512768</v>
      </c>
      <c r="O58" s="7">
        <v>0</v>
      </c>
      <c r="P58" s="7">
        <v>1.4089885300366785</v>
      </c>
      <c r="Q58" s="7">
        <v>0</v>
      </c>
      <c r="T58" s="8">
        <v>1.1106</v>
      </c>
      <c r="U58" s="9">
        <v>138161.97226225364</v>
      </c>
      <c r="V58" s="8">
        <v>1.0356000000000001</v>
      </c>
      <c r="W58" s="9">
        <v>47119.469488313247</v>
      </c>
      <c r="X58" s="8"/>
      <c r="Y58" s="9"/>
      <c r="Z58" s="8">
        <v>1.2798</v>
      </c>
      <c r="AA58" s="9">
        <v>44389.360119428085</v>
      </c>
      <c r="AB58" s="8"/>
      <c r="AC58" s="9"/>
      <c r="AD58" s="8">
        <v>0.79979999999999996</v>
      </c>
      <c r="AE58" s="9">
        <v>87022.501787184141</v>
      </c>
      <c r="AF58" s="8"/>
      <c r="AG58" s="9"/>
      <c r="AH58" s="8">
        <v>0.50149999999999995</v>
      </c>
      <c r="AI58" s="9">
        <v>194668.6342047611</v>
      </c>
      <c r="AJ58">
        <v>1.6494793969999999</v>
      </c>
      <c r="AK58">
        <v>3.223493151</v>
      </c>
      <c r="AL58">
        <v>4.3352860499999997</v>
      </c>
      <c r="AM58">
        <f t="shared" si="3"/>
        <v>10.579986564495703</v>
      </c>
      <c r="AN58">
        <f t="shared" si="4"/>
        <v>0</v>
      </c>
      <c r="AO58">
        <f t="shared" si="5"/>
        <v>85.420195765966184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</v>
      </c>
      <c r="K59" s="7">
        <v>0.58017732773508368</v>
      </c>
      <c r="L59" s="7">
        <v>0.28965986148172324</v>
      </c>
      <c r="M59" s="7">
        <v>0.28965986148172324</v>
      </c>
      <c r="N59" s="7">
        <v>0.26274467210522312</v>
      </c>
      <c r="O59" s="7">
        <v>0.20355309139333477</v>
      </c>
      <c r="P59" s="7">
        <v>1.3199657409014782</v>
      </c>
      <c r="Q59" s="7">
        <v>0</v>
      </c>
      <c r="T59" s="8">
        <v>1.1106</v>
      </c>
      <c r="U59" s="9">
        <v>132717.47477861244</v>
      </c>
      <c r="V59" s="8">
        <v>1.0356000000000001</v>
      </c>
      <c r="W59" s="9">
        <v>76999.669860803726</v>
      </c>
      <c r="X59" s="8"/>
      <c r="Y59" s="9"/>
      <c r="Z59" s="8">
        <v>1.2873000000000001</v>
      </c>
      <c r="AA59" s="9">
        <v>38442.925360576977</v>
      </c>
      <c r="AB59" s="8">
        <v>1.2873000000000001</v>
      </c>
      <c r="AC59" s="9">
        <v>38442.925360576977</v>
      </c>
      <c r="AD59" s="8">
        <v>0.80059999999999998</v>
      </c>
      <c r="AE59" s="9">
        <v>34870.809393339747</v>
      </c>
      <c r="AF59" s="8">
        <v>0.97729999999999995</v>
      </c>
      <c r="AG59" s="9">
        <v>27015.052273103498</v>
      </c>
      <c r="AH59" s="8">
        <v>0.50149999999999995</v>
      </c>
      <c r="AI59" s="9">
        <v>175182.5199267244</v>
      </c>
      <c r="AJ59">
        <v>1.6494793969999999</v>
      </c>
      <c r="AK59">
        <v>3.223493151</v>
      </c>
      <c r="AL59">
        <v>4.3352860499999997</v>
      </c>
      <c r="AM59">
        <f t="shared" si="3"/>
        <v>17.998404232845964</v>
      </c>
      <c r="AN59">
        <f t="shared" si="4"/>
        <v>0</v>
      </c>
      <c r="AO59">
        <f t="shared" si="5"/>
        <v>80.023172359847209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</v>
      </c>
      <c r="K60" s="7">
        <v>0.50840417144981132</v>
      </c>
      <c r="L60" s="7">
        <v>0.17748739282664844</v>
      </c>
      <c r="M60" s="7">
        <v>0.17748739282664844</v>
      </c>
      <c r="N60" s="7">
        <v>0.25544649594095903</v>
      </c>
      <c r="O60" s="7">
        <v>0.20165404594429959</v>
      </c>
      <c r="P60" s="7">
        <v>1.3436633185310223</v>
      </c>
      <c r="Q60" s="7">
        <v>0</v>
      </c>
      <c r="T60" s="8">
        <v>1.1106</v>
      </c>
      <c r="U60" s="9">
        <v>134902.78171169013</v>
      </c>
      <c r="V60" s="8">
        <v>1.0356000000000001</v>
      </c>
      <c r="W60" s="9">
        <v>68585.136962406585</v>
      </c>
      <c r="X60" s="8"/>
      <c r="Y60" s="9"/>
      <c r="Z60" s="8">
        <v>1.2865</v>
      </c>
      <c r="AA60" s="9">
        <v>23943.543011070349</v>
      </c>
      <c r="AB60" s="8">
        <v>1.2865</v>
      </c>
      <c r="AC60" s="9">
        <v>23943.543011070349</v>
      </c>
      <c r="AD60" s="8">
        <v>0.80059999999999998</v>
      </c>
      <c r="AE60" s="9">
        <v>34460.442880939336</v>
      </c>
      <c r="AF60" s="8">
        <v>0.97729999999999995</v>
      </c>
      <c r="AG60" s="9">
        <v>27203.691741302981</v>
      </c>
      <c r="AH60" s="8">
        <v>0.50149999999999995</v>
      </c>
      <c r="AI60" s="9">
        <v>181263.91935379565</v>
      </c>
      <c r="AJ60">
        <v>1.6494793969999999</v>
      </c>
      <c r="AK60">
        <v>3.223493151</v>
      </c>
      <c r="AL60">
        <v>4.3352860499999997</v>
      </c>
      <c r="AM60">
        <f t="shared" si="3"/>
        <v>15.771839666918261</v>
      </c>
      <c r="AN60">
        <f t="shared" si="4"/>
        <v>0</v>
      </c>
      <c r="AO60">
        <f t="shared" si="5"/>
        <v>81.459842479682848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0.11616109822464403</v>
      </c>
      <c r="L61" s="7">
        <v>0</v>
      </c>
      <c r="M61" s="7">
        <v>0</v>
      </c>
      <c r="N61" s="7">
        <v>3.982165049376829E-2</v>
      </c>
      <c r="O61" s="7">
        <v>0.12893947598344443</v>
      </c>
      <c r="P61" s="7">
        <v>1.5370019537299378</v>
      </c>
      <c r="Q61" s="7">
        <v>0.61262982778151132</v>
      </c>
      <c r="T61" s="8">
        <v>1.1097999999999999</v>
      </c>
      <c r="U61" s="9">
        <v>126459.35111244435</v>
      </c>
      <c r="V61" s="8">
        <v>1.0347999999999999</v>
      </c>
      <c r="W61" s="9">
        <v>14689.657105997396</v>
      </c>
      <c r="X61" s="8">
        <v>0.74650000000000005</v>
      </c>
      <c r="Y61" s="9">
        <v>77472.770493378455</v>
      </c>
      <c r="Z61" s="8"/>
      <c r="AA61" s="9"/>
      <c r="AB61" s="8"/>
      <c r="AC61" s="9"/>
      <c r="AD61" s="8">
        <v>0.79979999999999996</v>
      </c>
      <c r="AE61" s="9">
        <v>5035.8200816684866</v>
      </c>
      <c r="AF61" s="8">
        <v>0.97729999999999995</v>
      </c>
      <c r="AG61" s="9">
        <v>16305.602465644986</v>
      </c>
      <c r="AH61" s="8">
        <v>0.50149999999999995</v>
      </c>
      <c r="AI61" s="9">
        <v>194368.26972724713</v>
      </c>
      <c r="AJ61">
        <v>1.6494793969999999</v>
      </c>
      <c r="AK61">
        <v>3.223493151</v>
      </c>
      <c r="AL61">
        <v>4.3352860499999997</v>
      </c>
      <c r="AM61">
        <f t="shared" si="3"/>
        <v>3.6035782544972443</v>
      </c>
      <c r="AN61">
        <f t="shared" si="4"/>
        <v>0</v>
      </c>
      <c r="AO61">
        <f t="shared" si="5"/>
        <v>93.181033756794349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1.5774254878281451</v>
      </c>
      <c r="L62" s="7">
        <v>0.12464878771472036</v>
      </c>
      <c r="M62" s="7">
        <v>0.12464878771472036</v>
      </c>
      <c r="N62" s="7">
        <v>8.3483786797477103E-2</v>
      </c>
      <c r="O62" s="7">
        <v>5.0465541285821335E-2</v>
      </c>
      <c r="P62" s="7">
        <v>0.22130900637724796</v>
      </c>
      <c r="Q62" s="7">
        <v>0</v>
      </c>
      <c r="T62" s="8">
        <v>1.1106</v>
      </c>
      <c r="U62" s="9">
        <v>130629.44656589294</v>
      </c>
      <c r="V62" s="8">
        <v>1.0356000000000001</v>
      </c>
      <c r="W62" s="9">
        <v>206058.21847392429</v>
      </c>
      <c r="X62" s="8"/>
      <c r="Y62" s="9"/>
      <c r="Z62" s="8">
        <v>1.2865</v>
      </c>
      <c r="AA62" s="9">
        <v>16282.802154283396</v>
      </c>
      <c r="AB62" s="8">
        <v>1.2865</v>
      </c>
      <c r="AC62" s="9">
        <v>16282.802154283396</v>
      </c>
      <c r="AD62" s="8">
        <v>0.80059999999999998</v>
      </c>
      <c r="AE62" s="9">
        <v>10905.440866579434</v>
      </c>
      <c r="AF62" s="8">
        <v>0.97809999999999997</v>
      </c>
      <c r="AG62" s="9">
        <v>6592.2857288150617</v>
      </c>
      <c r="AH62" s="8">
        <v>0.50149999999999995</v>
      </c>
      <c r="AI62" s="9">
        <v>28909.473023107574</v>
      </c>
      <c r="AJ62">
        <v>1.6494793969999999</v>
      </c>
      <c r="AK62">
        <v>3.223493151</v>
      </c>
      <c r="AL62">
        <v>4.3352860499999997</v>
      </c>
      <c r="AM62">
        <f t="shared" si="3"/>
        <v>48.935282748740825</v>
      </c>
      <c r="AN62">
        <f t="shared" si="4"/>
        <v>0</v>
      </c>
      <c r="AO62">
        <f t="shared" si="5"/>
        <v>13.416900312895997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</v>
      </c>
      <c r="K63" s="7">
        <v>2.5463349553423971</v>
      </c>
      <c r="L63" s="7">
        <v>0.22278354694496999</v>
      </c>
      <c r="M63" s="7">
        <v>0.22278354694496999</v>
      </c>
      <c r="N63" s="7">
        <v>0.1115645564252787</v>
      </c>
      <c r="O63" s="7">
        <v>5.8046775284391693E-2</v>
      </c>
      <c r="P63" s="7">
        <v>0.27816591585681394</v>
      </c>
      <c r="Q63" s="7">
        <v>0</v>
      </c>
      <c r="T63" s="8">
        <v>1.1097999999999999</v>
      </c>
      <c r="U63" s="9">
        <v>140716.50456988686</v>
      </c>
      <c r="V63" s="8">
        <v>1.0347999999999999</v>
      </c>
      <c r="W63" s="9">
        <v>358311.35437990108</v>
      </c>
      <c r="X63" s="8"/>
      <c r="Y63" s="9"/>
      <c r="Z63" s="8">
        <v>1.2815000000000001</v>
      </c>
      <c r="AA63" s="9">
        <v>31349.322001777473</v>
      </c>
      <c r="AB63" s="8">
        <v>1.2815000000000001</v>
      </c>
      <c r="AC63" s="9">
        <v>31349.322001777473</v>
      </c>
      <c r="AD63" s="8">
        <v>0.79979999999999996</v>
      </c>
      <c r="AE63" s="9">
        <v>15698.97441405513</v>
      </c>
      <c r="AF63" s="8">
        <v>0.97729999999999995</v>
      </c>
      <c r="AG63" s="9">
        <v>8168.139319573299</v>
      </c>
      <c r="AH63" s="8">
        <v>0.50149999999999995</v>
      </c>
      <c r="AI63" s="9">
        <v>39142.535369852121</v>
      </c>
      <c r="AJ63">
        <v>1.6494793969999999</v>
      </c>
      <c r="AK63">
        <v>3.223493151</v>
      </c>
      <c r="AL63">
        <v>4.3352860499999997</v>
      </c>
      <c r="AM63">
        <f t="shared" si="3"/>
        <v>78.993031350243967</v>
      </c>
      <c r="AN63">
        <f t="shared" si="4"/>
        <v>0</v>
      </c>
      <c r="AO63">
        <f t="shared" si="5"/>
        <v>16.863861189338273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</v>
      </c>
      <c r="K64" s="7">
        <v>6.789586079851781E-2</v>
      </c>
      <c r="L64" s="7">
        <v>0.1233192405756792</v>
      </c>
      <c r="M64" s="7">
        <v>0.1233192405756792</v>
      </c>
      <c r="N64" s="7">
        <v>8.990582143568962E-2</v>
      </c>
      <c r="O64" s="7">
        <v>0.1649874880443998</v>
      </c>
      <c r="P64" s="7">
        <v>1.4170027121675202</v>
      </c>
      <c r="Q64" s="7">
        <v>0.30979530715101622</v>
      </c>
      <c r="T64" s="8">
        <v>1.1106</v>
      </c>
      <c r="U64" s="9">
        <v>134368.16711828596</v>
      </c>
      <c r="V64" s="8">
        <v>1.0356000000000001</v>
      </c>
      <c r="W64" s="9">
        <v>9123.0423704151217</v>
      </c>
      <c r="X64" s="8">
        <v>0.74650000000000005</v>
      </c>
      <c r="Y64" s="9">
        <v>41626.627603728477</v>
      </c>
      <c r="Z64" s="8">
        <v>1.2865</v>
      </c>
      <c r="AA64" s="9">
        <v>16570.180326572972</v>
      </c>
      <c r="AB64" s="8">
        <v>1.2865</v>
      </c>
      <c r="AC64" s="9">
        <v>16570.180326572972</v>
      </c>
      <c r="AD64" s="8">
        <v>0.79979999999999996</v>
      </c>
      <c r="AE64" s="9">
        <v>12080.480439577519</v>
      </c>
      <c r="AF64" s="8">
        <v>0.97729999999999995</v>
      </c>
      <c r="AG64" s="9">
        <v>22169.066365976119</v>
      </c>
      <c r="AH64" s="8">
        <v>0.50149999999999995</v>
      </c>
      <c r="AI64" s="9">
        <v>190400.0572355898</v>
      </c>
      <c r="AJ64">
        <v>1.6494793969999999</v>
      </c>
      <c r="AK64">
        <v>3.223493151</v>
      </c>
      <c r="AL64">
        <v>4.3352860499999997</v>
      </c>
      <c r="AM64">
        <f t="shared" si="3"/>
        <v>2.1062821485274439</v>
      </c>
      <c r="AN64">
        <f t="shared" si="4"/>
        <v>0</v>
      </c>
      <c r="AO64">
        <f t="shared" si="5"/>
        <v>85.906057071382762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</v>
      </c>
      <c r="K65" s="7">
        <v>0.27197869088814053</v>
      </c>
      <c r="L65" s="7">
        <v>0.31000624215215394</v>
      </c>
      <c r="M65" s="7">
        <v>0.31000624215215394</v>
      </c>
      <c r="N65" s="7">
        <v>0.15761088519290323</v>
      </c>
      <c r="O65" s="7">
        <v>0.22268992344926741</v>
      </c>
      <c r="P65" s="7">
        <v>1.4523828718282881</v>
      </c>
      <c r="Q65" s="7">
        <v>0</v>
      </c>
      <c r="T65" s="8">
        <v>1.1097999999999999</v>
      </c>
      <c r="U65" s="9">
        <v>128503.55598316035</v>
      </c>
      <c r="V65" s="8">
        <v>1.0347999999999999</v>
      </c>
      <c r="W65" s="9">
        <v>34950.228930770827</v>
      </c>
      <c r="X65" s="8"/>
      <c r="Y65" s="9"/>
      <c r="Z65" s="8">
        <v>1.2865</v>
      </c>
      <c r="AA65" s="9">
        <v>39836.904493528476</v>
      </c>
      <c r="AB65" s="8">
        <v>1.2865</v>
      </c>
      <c r="AC65" s="9">
        <v>39836.904493528476</v>
      </c>
      <c r="AD65" s="8">
        <v>0.79979999999999996</v>
      </c>
      <c r="AE65" s="9">
        <v>20253.559208941697</v>
      </c>
      <c r="AF65" s="8">
        <v>0.97729999999999995</v>
      </c>
      <c r="AG65" s="9">
        <v>28616.447044848628</v>
      </c>
      <c r="AH65" s="8">
        <v>0.50149999999999995</v>
      </c>
      <c r="AI65" s="9">
        <v>186636.36367896962</v>
      </c>
      <c r="AJ65">
        <v>1.6494793969999999</v>
      </c>
      <c r="AK65">
        <v>3.223493151</v>
      </c>
      <c r="AL65">
        <v>4.3352860499999997</v>
      </c>
      <c r="AM65">
        <f t="shared" si="3"/>
        <v>8.4373900656114813</v>
      </c>
      <c r="AN65">
        <f t="shared" si="4"/>
        <v>0</v>
      </c>
      <c r="AO65">
        <f t="shared" si="5"/>
        <v>88.050985933490153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</v>
      </c>
      <c r="K66" s="7">
        <v>0.29604457748633783</v>
      </c>
      <c r="L66" s="7">
        <v>0.66269683670304758</v>
      </c>
      <c r="M66" s="7">
        <v>0.66269683670304758</v>
      </c>
      <c r="N66" s="7">
        <v>0.22613662124986722</v>
      </c>
      <c r="O66" s="7">
        <v>0.13660670009238846</v>
      </c>
      <c r="P66" s="7">
        <v>1.403343279620253</v>
      </c>
      <c r="Q66" s="7">
        <v>0</v>
      </c>
      <c r="T66" s="8">
        <v>1.1097999999999999</v>
      </c>
      <c r="U66" s="9">
        <v>128498.50318058082</v>
      </c>
      <c r="V66" s="8">
        <v>1.0347999999999999</v>
      </c>
      <c r="W66" s="9">
        <v>38041.285081721886</v>
      </c>
      <c r="X66" s="8"/>
      <c r="Y66" s="9"/>
      <c r="Z66" s="8">
        <v>1.2865</v>
      </c>
      <c r="AA66" s="9">
        <v>85155.551578847415</v>
      </c>
      <c r="AB66" s="8">
        <v>1.2865</v>
      </c>
      <c r="AC66" s="9">
        <v>85155.551578847415</v>
      </c>
      <c r="AD66" s="8">
        <v>0.79979999999999996</v>
      </c>
      <c r="AE66" s="9">
        <v>29058.217344921864</v>
      </c>
      <c r="AF66" s="8">
        <v>0.97729999999999995</v>
      </c>
      <c r="AG66" s="9">
        <v>17553.756486310427</v>
      </c>
      <c r="AH66" s="8">
        <v>0.50149999999999995</v>
      </c>
      <c r="AI66" s="9">
        <v>180327.51087972979</v>
      </c>
      <c r="AJ66">
        <v>1.6494793969999999</v>
      </c>
      <c r="AK66">
        <v>3.223493151</v>
      </c>
      <c r="AL66">
        <v>4.3352860499999997</v>
      </c>
      <c r="AM66">
        <f t="shared" ref="AM66:AM97" si="6">(W66/U66)/AK66*100</f>
        <v>9.1839679384613593</v>
      </c>
      <c r="AN66">
        <f t="shared" ref="AN66:AN97" si="7">(S66/U66)/AL66*100</f>
        <v>0</v>
      </c>
      <c r="AO66">
        <f t="shared" ref="AO66:AO97" si="8">(AI66/U66)/AJ66*100</f>
        <v>85.07795139318452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2.9502738993302694E-2</v>
      </c>
      <c r="L67" s="7">
        <v>0</v>
      </c>
      <c r="M67" s="7">
        <v>0</v>
      </c>
      <c r="N67" s="7">
        <v>0.11567272535897705</v>
      </c>
      <c r="O67" s="7">
        <v>0.13932119949006364</v>
      </c>
      <c r="P67" s="7">
        <v>1.5406572267272427</v>
      </c>
      <c r="Q67" s="7">
        <v>0.59604188148391601</v>
      </c>
      <c r="T67" s="8">
        <v>1.1106</v>
      </c>
      <c r="U67" s="9">
        <v>129246.95044941003</v>
      </c>
      <c r="V67" s="8">
        <v>1.0356000000000001</v>
      </c>
      <c r="W67" s="9">
        <v>3813.1390447892704</v>
      </c>
      <c r="X67" s="8">
        <v>0.74650000000000005</v>
      </c>
      <c r="Y67" s="9">
        <v>77036.595521924814</v>
      </c>
      <c r="Z67" s="8"/>
      <c r="AA67" s="9"/>
      <c r="AB67" s="8"/>
      <c r="AC67" s="9"/>
      <c r="AD67" s="8">
        <v>0.80059999999999998</v>
      </c>
      <c r="AE67" s="9">
        <v>14950.347002819921</v>
      </c>
      <c r="AF67" s="8">
        <v>0.97809999999999997</v>
      </c>
      <c r="AG67" s="9">
        <v>18006.840167044626</v>
      </c>
      <c r="AH67" s="8">
        <v>0.50229999999999997</v>
      </c>
      <c r="AI67" s="9">
        <v>199125.24824234142</v>
      </c>
      <c r="AJ67">
        <v>1.6494793969999999</v>
      </c>
      <c r="AK67">
        <v>3.223493151</v>
      </c>
      <c r="AL67">
        <v>4.3352860499999997</v>
      </c>
      <c r="AM67">
        <f t="shared" si="6"/>
        <v>0.91524124951685659</v>
      </c>
      <c r="AN67">
        <f t="shared" si="7"/>
        <v>0</v>
      </c>
      <c r="AO67">
        <f t="shared" si="8"/>
        <v>93.402635372671028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1.5806999884821862</v>
      </c>
      <c r="L68" s="7">
        <v>0.33420087442035745</v>
      </c>
      <c r="M68" s="7">
        <v>0.33420087442035745</v>
      </c>
      <c r="N68" s="7">
        <v>0.37921160124286435</v>
      </c>
      <c r="O68" s="7">
        <v>2.7992395407828944E-2</v>
      </c>
      <c r="P68" s="7">
        <v>0.8021676917584819</v>
      </c>
      <c r="Q68" s="7">
        <v>8.3145121604279559E-2</v>
      </c>
      <c r="T68" s="8">
        <v>1.1097999999999999</v>
      </c>
      <c r="U68" s="9">
        <v>135214.30502237126</v>
      </c>
      <c r="V68" s="8">
        <v>1.0347999999999999</v>
      </c>
      <c r="W68" s="9">
        <v>213733.25039148907</v>
      </c>
      <c r="X68" s="8">
        <v>0.74650000000000005</v>
      </c>
      <c r="Y68" s="9">
        <v>11242.409833723206</v>
      </c>
      <c r="Z68" s="8">
        <v>1.2865</v>
      </c>
      <c r="AA68" s="9">
        <v>45188.738972617408</v>
      </c>
      <c r="AB68" s="8">
        <v>1.2865</v>
      </c>
      <c r="AC68" s="9">
        <v>45188.738972617408</v>
      </c>
      <c r="AD68" s="8">
        <v>0.79979999999999996</v>
      </c>
      <c r="AE68" s="9">
        <v>51274.833118474482</v>
      </c>
      <c r="AF68" s="8">
        <v>0.97729999999999995</v>
      </c>
      <c r="AG68" s="9">
        <v>3784.9722909810075</v>
      </c>
      <c r="AH68" s="8">
        <v>0.50149999999999995</v>
      </c>
      <c r="AI68" s="9">
        <v>108464.54695252287</v>
      </c>
      <c r="AJ68">
        <v>1.6494793969999999</v>
      </c>
      <c r="AK68">
        <v>3.223493151</v>
      </c>
      <c r="AL68">
        <v>4.3352860499999997</v>
      </c>
      <c r="AM68">
        <f t="shared" si="6"/>
        <v>49.036865116087419</v>
      </c>
      <c r="AN68">
        <f t="shared" si="7"/>
        <v>0</v>
      </c>
      <c r="AO68">
        <f t="shared" si="8"/>
        <v>48.631567827850958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1.9486769392158878</v>
      </c>
      <c r="L69" s="7">
        <v>0.32239277603415328</v>
      </c>
      <c r="M69" s="7">
        <v>0.32239277603415328</v>
      </c>
      <c r="N69" s="7">
        <v>0.38664995511341005</v>
      </c>
      <c r="O69" s="7">
        <v>2.983161149298643E-2</v>
      </c>
      <c r="P69" s="7">
        <v>0.71714830668187568</v>
      </c>
      <c r="Q69" s="7">
        <v>6.1656100531565047E-2</v>
      </c>
      <c r="T69" s="8">
        <v>1.1106</v>
      </c>
      <c r="U69" s="9">
        <v>131779.45933293592</v>
      </c>
      <c r="V69" s="8">
        <v>1.0347999999999999</v>
      </c>
      <c r="W69" s="9">
        <v>256795.59346443013</v>
      </c>
      <c r="X69" s="8">
        <v>0.74729999999999996</v>
      </c>
      <c r="Y69" s="9">
        <v>8125.0075926267846</v>
      </c>
      <c r="Z69" s="8">
        <v>1.2865</v>
      </c>
      <c r="AA69" s="9">
        <v>42484.745718625018</v>
      </c>
      <c r="AB69" s="8">
        <v>1.2865</v>
      </c>
      <c r="AC69" s="9">
        <v>42484.745718625018</v>
      </c>
      <c r="AD69" s="8">
        <v>0.79979999999999996</v>
      </c>
      <c r="AE69" s="9">
        <v>50952.522035949121</v>
      </c>
      <c r="AF69" s="8">
        <v>0.97729999999999995</v>
      </c>
      <c r="AG69" s="9">
        <v>3931.1936335759492</v>
      </c>
      <c r="AH69" s="8">
        <v>0.50149999999999995</v>
      </c>
      <c r="AI69" s="9">
        <v>94505.416116068096</v>
      </c>
      <c r="AJ69">
        <v>1.6494793969999999</v>
      </c>
      <c r="AK69">
        <v>3.223493151</v>
      </c>
      <c r="AL69">
        <v>4.3352860499999997</v>
      </c>
      <c r="AM69">
        <f t="shared" si="6"/>
        <v>60.452336888364869</v>
      </c>
      <c r="AN69">
        <f t="shared" si="7"/>
        <v>0</v>
      </c>
      <c r="AO69">
        <f t="shared" si="8"/>
        <v>43.477251548954975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</v>
      </c>
      <c r="K70" s="7">
        <v>1.3934778841696154</v>
      </c>
      <c r="L70" s="7">
        <v>0.55950364962206089</v>
      </c>
      <c r="M70" s="7">
        <v>0</v>
      </c>
      <c r="N70" s="7">
        <v>0.43164206019716911</v>
      </c>
      <c r="O70" s="7">
        <v>0</v>
      </c>
      <c r="P70" s="7">
        <v>1.0194132854367686</v>
      </c>
      <c r="Q70" s="7">
        <v>0</v>
      </c>
      <c r="T70" s="8">
        <v>1.1106</v>
      </c>
      <c r="U70" s="9">
        <v>129111.34113789262</v>
      </c>
      <c r="V70" s="8">
        <v>1.0356000000000001</v>
      </c>
      <c r="W70" s="9">
        <v>179913.79847113203</v>
      </c>
      <c r="X70" s="8"/>
      <c r="Y70" s="9"/>
      <c r="Z70" s="8">
        <v>1.2806999999999999</v>
      </c>
      <c r="AA70" s="9">
        <v>72238.26657424985</v>
      </c>
      <c r="AB70" s="8"/>
      <c r="AC70" s="9"/>
      <c r="AD70" s="8">
        <v>0.80059999999999998</v>
      </c>
      <c r="AE70" s="9">
        <v>55729.885283579482</v>
      </c>
      <c r="AF70" s="8"/>
      <c r="AG70" s="9"/>
      <c r="AH70" s="8">
        <v>0.50229999999999997</v>
      </c>
      <c r="AI70" s="9">
        <v>131617.81645652655</v>
      </c>
      <c r="AJ70">
        <v>1.6494793969999999</v>
      </c>
      <c r="AK70">
        <v>3.223493151</v>
      </c>
      <c r="AL70">
        <v>4.3352860499999997</v>
      </c>
      <c r="AM70">
        <f t="shared" si="6"/>
        <v>43.228814794823663</v>
      </c>
      <c r="AN70">
        <f t="shared" si="7"/>
        <v>0</v>
      </c>
      <c r="AO70">
        <f t="shared" si="8"/>
        <v>61.802122978367137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0.45340817559886598</v>
      </c>
      <c r="L71" s="7">
        <v>0.56884705211167697</v>
      </c>
      <c r="M71" s="7">
        <v>0.56884705211167697</v>
      </c>
      <c r="N71" s="7">
        <v>0.44458640901912649</v>
      </c>
      <c r="O71" s="7">
        <v>0.13193028699901704</v>
      </c>
      <c r="P71" s="7">
        <v>1.39929017439821</v>
      </c>
      <c r="Q71" s="7">
        <v>0</v>
      </c>
      <c r="T71" s="8">
        <v>1.1106</v>
      </c>
      <c r="U71" s="9">
        <v>132553.02599892122</v>
      </c>
      <c r="V71" s="8">
        <v>1.0356000000000001</v>
      </c>
      <c r="W71" s="9">
        <v>60100.625688279921</v>
      </c>
      <c r="X71" s="8"/>
      <c r="Y71" s="9"/>
      <c r="Z71" s="8">
        <v>1.2865</v>
      </c>
      <c r="AA71" s="9">
        <v>75402.398087968817</v>
      </c>
      <c r="AB71" s="8">
        <v>1.2865</v>
      </c>
      <c r="AC71" s="9">
        <v>75402.398087968817</v>
      </c>
      <c r="AD71" s="8">
        <v>0.80059999999999998</v>
      </c>
      <c r="AE71" s="9">
        <v>58931.273833479296</v>
      </c>
      <c r="AF71" s="8">
        <v>0.97809999999999997</v>
      </c>
      <c r="AG71" s="9">
        <v>17487.758762625843</v>
      </c>
      <c r="AH71" s="8">
        <v>0.50149999999999995</v>
      </c>
      <c r="AI71" s="9">
        <v>185480.14686704095</v>
      </c>
      <c r="AJ71">
        <v>1.6494793969999999</v>
      </c>
      <c r="AK71">
        <v>3.223493151</v>
      </c>
      <c r="AL71">
        <v>4.3352860499999997</v>
      </c>
      <c r="AM71">
        <f t="shared" si="6"/>
        <v>14.06574031212719</v>
      </c>
      <c r="AN71">
        <f t="shared" si="7"/>
        <v>0</v>
      </c>
      <c r="AO71">
        <f t="shared" si="8"/>
        <v>84.832231123539771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0.44345613001368916</v>
      </c>
      <c r="L72" s="7">
        <v>0.79992165737072651</v>
      </c>
      <c r="M72" s="7">
        <v>0.79992165737072651</v>
      </c>
      <c r="N72" s="7">
        <v>0.46432984593578946</v>
      </c>
      <c r="O72" s="7">
        <v>0.1026715785706601</v>
      </c>
      <c r="P72" s="7">
        <v>1.3906613726376089</v>
      </c>
      <c r="Q72" s="7">
        <v>0</v>
      </c>
      <c r="T72" s="8">
        <v>1.1106</v>
      </c>
      <c r="U72" s="9">
        <v>132693.03702718319</v>
      </c>
      <c r="V72" s="8">
        <v>1.0347999999999999</v>
      </c>
      <c r="W72" s="9">
        <v>58843.540679837817</v>
      </c>
      <c r="X72" s="8"/>
      <c r="Y72" s="9"/>
      <c r="Z72" s="8">
        <v>1.2865</v>
      </c>
      <c r="AA72" s="9">
        <v>106144.03410033956</v>
      </c>
      <c r="AB72" s="8">
        <v>1.2865</v>
      </c>
      <c r="AC72" s="9">
        <v>106144.03410033956</v>
      </c>
      <c r="AD72" s="8">
        <v>0.79979999999999996</v>
      </c>
      <c r="AE72" s="9">
        <v>61613.337439583978</v>
      </c>
      <c r="AF72" s="8">
        <v>0.97729999999999995</v>
      </c>
      <c r="AG72" s="9">
        <v>13623.803576915949</v>
      </c>
      <c r="AH72" s="8">
        <v>0.50149999999999995</v>
      </c>
      <c r="AI72" s="9">
        <v>184531.08101167565</v>
      </c>
      <c r="AJ72">
        <v>1.6494793969999999</v>
      </c>
      <c r="AK72">
        <v>3.223493151</v>
      </c>
      <c r="AL72">
        <v>4.3352860499999997</v>
      </c>
      <c r="AM72">
        <f t="shared" si="6"/>
        <v>13.757005498092004</v>
      </c>
      <c r="AN72">
        <f t="shared" si="7"/>
        <v>0</v>
      </c>
      <c r="AO72">
        <f t="shared" si="8"/>
        <v>84.30910838697848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0.13773642602558642</v>
      </c>
      <c r="L73" s="7">
        <v>0.25225895691942163</v>
      </c>
      <c r="M73" s="7">
        <v>0.25225895691942163</v>
      </c>
      <c r="N73" s="7">
        <v>0.14073307927126355</v>
      </c>
      <c r="O73" s="7">
        <v>7.854629232881162E-2</v>
      </c>
      <c r="P73" s="7">
        <v>1.5445007725576376</v>
      </c>
      <c r="Q73" s="7">
        <v>0.64124278267369872</v>
      </c>
      <c r="T73" s="8">
        <v>1.1097999999999999</v>
      </c>
      <c r="U73" s="9">
        <v>132231.1039732208</v>
      </c>
      <c r="V73" s="8">
        <v>1.0347999999999999</v>
      </c>
      <c r="W73" s="9">
        <v>18213.039670689152</v>
      </c>
      <c r="X73" s="8">
        <v>0.74650000000000005</v>
      </c>
      <c r="Y73" s="9">
        <v>84792.24106780329</v>
      </c>
      <c r="Z73" s="8">
        <v>1.2865</v>
      </c>
      <c r="AA73" s="9">
        <v>33356.48036058827</v>
      </c>
      <c r="AB73" s="8">
        <v>1.2865</v>
      </c>
      <c r="AC73" s="9">
        <v>33356.48036058827</v>
      </c>
      <c r="AD73" s="8">
        <v>0.79979999999999996</v>
      </c>
      <c r="AE73" s="9">
        <v>18609.290437589974</v>
      </c>
      <c r="AF73" s="8">
        <v>0.97729999999999995</v>
      </c>
      <c r="AG73" s="9">
        <v>10386.262947642084</v>
      </c>
      <c r="AH73" s="8">
        <v>0.50149999999999995</v>
      </c>
      <c r="AI73" s="9">
        <v>204231.04224278883</v>
      </c>
      <c r="AJ73">
        <v>1.6494793969999999</v>
      </c>
      <c r="AK73">
        <v>3.223493151</v>
      </c>
      <c r="AL73">
        <v>4.3352860499999997</v>
      </c>
      <c r="AM73">
        <f t="shared" si="6"/>
        <v>4.2728933977370938</v>
      </c>
      <c r="AN73">
        <f t="shared" si="7"/>
        <v>0</v>
      </c>
      <c r="AO73">
        <f t="shared" si="8"/>
        <v>93.635651064615132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1.0796499774581041</v>
      </c>
      <c r="L74" s="7">
        <v>0.2811509748244807</v>
      </c>
      <c r="M74" s="7">
        <v>0.2811509748244807</v>
      </c>
      <c r="N74" s="7">
        <v>9.4002962454182493E-2</v>
      </c>
      <c r="O74" s="7">
        <v>4.8324926717683757E-2</v>
      </c>
      <c r="P74" s="7">
        <v>0.3536528424445427</v>
      </c>
      <c r="Q74" s="7">
        <v>0</v>
      </c>
      <c r="T74" s="8">
        <v>1.1106</v>
      </c>
      <c r="U74" s="9">
        <v>167525.27627262732</v>
      </c>
      <c r="V74" s="8">
        <v>1.0356000000000001</v>
      </c>
      <c r="W74" s="9">
        <v>180868.66075140474</v>
      </c>
      <c r="X74" s="8"/>
      <c r="Y74" s="9"/>
      <c r="Z74" s="8">
        <v>1.2865</v>
      </c>
      <c r="AA74" s="9">
        <v>47099.894731789616</v>
      </c>
      <c r="AB74" s="8">
        <v>1.2865</v>
      </c>
      <c r="AC74" s="9">
        <v>47099.894731789616</v>
      </c>
      <c r="AD74" s="8">
        <v>0.79979999999999996</v>
      </c>
      <c r="AE74" s="9">
        <v>15747.872255582335</v>
      </c>
      <c r="AF74" s="8">
        <v>0.97729999999999995</v>
      </c>
      <c r="AG74" s="9">
        <v>8095.6466992344403</v>
      </c>
      <c r="AH74" s="8">
        <v>0.50149999999999995</v>
      </c>
      <c r="AI74" s="9">
        <v>59245.790135121963</v>
      </c>
      <c r="AJ74">
        <v>1.6494793969999999</v>
      </c>
      <c r="AK74">
        <v>3.223493151</v>
      </c>
      <c r="AL74">
        <v>4.3352860499999997</v>
      </c>
      <c r="AM74">
        <f t="shared" si="6"/>
        <v>33.493168028701177</v>
      </c>
      <c r="AN74">
        <f t="shared" si="7"/>
        <v>0</v>
      </c>
      <c r="AO74">
        <f t="shared" si="8"/>
        <v>21.440270371836764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1.6901730486549904</v>
      </c>
      <c r="L75" s="7">
        <v>0.28329330522013663</v>
      </c>
      <c r="M75" s="7">
        <v>0.28329330522013663</v>
      </c>
      <c r="N75" s="7">
        <v>0.12675213254680198</v>
      </c>
      <c r="O75" s="7">
        <v>0.11805746718239815</v>
      </c>
      <c r="P75" s="7">
        <v>0.61260385387893568</v>
      </c>
      <c r="Q75" s="7">
        <v>0</v>
      </c>
      <c r="T75" s="8">
        <v>1.1097999999999999</v>
      </c>
      <c r="U75" s="9">
        <v>143249.97990389413</v>
      </c>
      <c r="V75" s="8">
        <v>1.0347999999999999</v>
      </c>
      <c r="W75" s="9">
        <v>242117.25525393084</v>
      </c>
      <c r="X75" s="8"/>
      <c r="Y75" s="9"/>
      <c r="Z75" s="8">
        <v>1.2865</v>
      </c>
      <c r="AA75" s="9">
        <v>40581.760279692317</v>
      </c>
      <c r="AB75" s="8">
        <v>1.2865</v>
      </c>
      <c r="AC75" s="9">
        <v>40581.760279692317</v>
      </c>
      <c r="AD75" s="8">
        <v>0.79979999999999996</v>
      </c>
      <c r="AE75" s="9">
        <v>18157.24044010511</v>
      </c>
      <c r="AF75" s="8">
        <v>0.97729999999999995</v>
      </c>
      <c r="AG75" s="9">
        <v>16911.729801383175</v>
      </c>
      <c r="AH75" s="8">
        <v>0.50149999999999995</v>
      </c>
      <c r="AI75" s="9">
        <v>87755.489757205636</v>
      </c>
      <c r="AJ75">
        <v>1.6494793969999999</v>
      </c>
      <c r="AK75">
        <v>3.223493151</v>
      </c>
      <c r="AL75">
        <v>4.3352860499999997</v>
      </c>
      <c r="AM75">
        <f t="shared" si="6"/>
        <v>52.432965403716167</v>
      </c>
      <c r="AN75">
        <f t="shared" si="7"/>
        <v>0</v>
      </c>
      <c r="AO75">
        <f t="shared" si="8"/>
        <v>37.139224351217266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0.26022737273021984</v>
      </c>
      <c r="L76" s="7">
        <v>0.2438953924120392</v>
      </c>
      <c r="M76" s="7">
        <v>0</v>
      </c>
      <c r="N76" s="7">
        <v>0.18226809441719044</v>
      </c>
      <c r="O76" s="7">
        <v>0.11703400982289855</v>
      </c>
      <c r="P76" s="7">
        <v>1.3817701193444483</v>
      </c>
      <c r="Q76" s="7">
        <v>0</v>
      </c>
      <c r="T76" s="8">
        <v>1.1114999999999999</v>
      </c>
      <c r="U76" s="9">
        <v>134739.41723030226</v>
      </c>
      <c r="V76" s="8">
        <v>1.0356000000000001</v>
      </c>
      <c r="W76" s="9">
        <v>35062.884549042472</v>
      </c>
      <c r="X76" s="8"/>
      <c r="Y76" s="9"/>
      <c r="Z76" s="8">
        <v>1.2806999999999999</v>
      </c>
      <c r="AA76" s="9">
        <v>32862.323038754046</v>
      </c>
      <c r="AB76" s="8"/>
      <c r="AC76" s="9"/>
      <c r="AD76" s="8">
        <v>0.80059999999999998</v>
      </c>
      <c r="AE76" s="9">
        <v>24558.69682144995</v>
      </c>
      <c r="AF76" s="8">
        <v>0.97809999999999997</v>
      </c>
      <c r="AG76" s="9">
        <v>15769.094279662821</v>
      </c>
      <c r="AH76" s="8">
        <v>0.50229999999999997</v>
      </c>
      <c r="AI76" s="9">
        <v>186178.90062671617</v>
      </c>
      <c r="AJ76">
        <v>1.6494793969999999</v>
      </c>
      <c r="AK76">
        <v>3.223493151</v>
      </c>
      <c r="AL76">
        <v>4.3352860499999997</v>
      </c>
      <c r="AM76">
        <f t="shared" si="6"/>
        <v>8.0728377738135251</v>
      </c>
      <c r="AN76">
        <f t="shared" si="7"/>
        <v>0</v>
      </c>
      <c r="AO76">
        <f t="shared" si="8"/>
        <v>83.770074476683405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9.7268040498892303E-2</v>
      </c>
      <c r="L77" s="7">
        <v>0.1253546139879268</v>
      </c>
      <c r="M77" s="7">
        <v>0.1253546139879268</v>
      </c>
      <c r="N77" s="7">
        <v>0.20634374942574446</v>
      </c>
      <c r="O77" s="7">
        <v>0.14864525354600694</v>
      </c>
      <c r="P77" s="7">
        <v>1.4611650996565428</v>
      </c>
      <c r="Q77" s="7">
        <v>0</v>
      </c>
      <c r="T77" s="8">
        <v>1.1106</v>
      </c>
      <c r="U77" s="9">
        <v>129916.76905293769</v>
      </c>
      <c r="V77" s="8">
        <v>1.0356000000000001</v>
      </c>
      <c r="W77" s="9">
        <v>12636.74955372638</v>
      </c>
      <c r="X77" s="8"/>
      <c r="Y77" s="9"/>
      <c r="Z77" s="8">
        <v>1.2873000000000001</v>
      </c>
      <c r="AA77" s="9">
        <v>16285.666435189638</v>
      </c>
      <c r="AB77" s="8">
        <v>1.2873000000000001</v>
      </c>
      <c r="AC77" s="9">
        <v>16285.666435189638</v>
      </c>
      <c r="AD77" s="8">
        <v>0.80059999999999998</v>
      </c>
      <c r="AE77" s="9">
        <v>26807.513239661686</v>
      </c>
      <c r="AF77" s="8">
        <v>0.97809999999999997</v>
      </c>
      <c r="AG77" s="9">
        <v>19311.511075751951</v>
      </c>
      <c r="AH77" s="8">
        <v>0.50229999999999997</v>
      </c>
      <c r="AI77" s="9">
        <v>189829.84880029174</v>
      </c>
      <c r="AJ77">
        <v>1.6494793969999999</v>
      </c>
      <c r="AK77">
        <v>3.223493151</v>
      </c>
      <c r="AL77">
        <v>4.3352860499999997</v>
      </c>
      <c r="AM77">
        <f t="shared" si="6"/>
        <v>3.01747315544063</v>
      </c>
      <c r="AN77">
        <f t="shared" si="7"/>
        <v>0</v>
      </c>
      <c r="AO77">
        <f t="shared" si="8"/>
        <v>88.583410154382364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5.5955732777863976E-2</v>
      </c>
      <c r="L78" s="7">
        <v>0.20811096199138657</v>
      </c>
      <c r="M78" s="7">
        <v>0.20811096199138657</v>
      </c>
      <c r="N78" s="7">
        <v>0.16706437243590944</v>
      </c>
      <c r="O78" s="7">
        <v>0.14334405361541752</v>
      </c>
      <c r="P78" s="7">
        <v>1.4233646260515846</v>
      </c>
      <c r="Q78" s="7">
        <v>0</v>
      </c>
      <c r="T78" s="8">
        <v>1.1106</v>
      </c>
      <c r="U78" s="9">
        <v>135214.04561001511</v>
      </c>
      <c r="V78" s="8">
        <v>1.0356000000000001</v>
      </c>
      <c r="W78" s="9">
        <v>7566.0010039679173</v>
      </c>
      <c r="X78" s="8"/>
      <c r="Y78" s="9"/>
      <c r="Z78" s="8">
        <v>1.2873000000000001</v>
      </c>
      <c r="AA78" s="9">
        <v>28139.525106647463</v>
      </c>
      <c r="AB78" s="8">
        <v>1.2873000000000001</v>
      </c>
      <c r="AC78" s="9">
        <v>28139.525106647463</v>
      </c>
      <c r="AD78" s="8">
        <v>0.80059999999999998</v>
      </c>
      <c r="AE78" s="9">
        <v>22589.449674357609</v>
      </c>
      <c r="AF78" s="8">
        <v>0.97729999999999995</v>
      </c>
      <c r="AG78" s="9">
        <v>19382.129403479517</v>
      </c>
      <c r="AH78" s="8">
        <v>0.50149999999999995</v>
      </c>
      <c r="AI78" s="9">
        <v>192458.88946662107</v>
      </c>
      <c r="AJ78">
        <v>1.6494793969999999</v>
      </c>
      <c r="AK78">
        <v>3.223493151</v>
      </c>
      <c r="AL78">
        <v>4.3352860499999997</v>
      </c>
      <c r="AM78">
        <f t="shared" si="6"/>
        <v>1.7358725505746848</v>
      </c>
      <c r="AN78">
        <f t="shared" si="7"/>
        <v>0</v>
      </c>
      <c r="AO78">
        <f t="shared" si="8"/>
        <v>86.291749302254843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3.612848769141179E-2</v>
      </c>
      <c r="L79" s="7">
        <v>0.23500639945962501</v>
      </c>
      <c r="M79" s="7">
        <v>0.23500639945962501</v>
      </c>
      <c r="N79" s="7">
        <v>0.15446552257431476</v>
      </c>
      <c r="O79" s="7">
        <v>0.16369861363052524</v>
      </c>
      <c r="P79" s="7">
        <v>1.4331365356689627</v>
      </c>
      <c r="Q79" s="7">
        <v>0</v>
      </c>
      <c r="T79" s="8">
        <v>1.1106</v>
      </c>
      <c r="U79" s="9">
        <v>135830.1065121869</v>
      </c>
      <c r="V79" s="8">
        <v>1.0356000000000001</v>
      </c>
      <c r="W79" s="9">
        <v>4907.3363312486972</v>
      </c>
      <c r="X79" s="8"/>
      <c r="Y79" s="9"/>
      <c r="Z79" s="8">
        <v>1.2865</v>
      </c>
      <c r="AA79" s="9">
        <v>31920.944269646407</v>
      </c>
      <c r="AB79" s="8">
        <v>1.2865</v>
      </c>
      <c r="AC79" s="9">
        <v>31920.944269646407</v>
      </c>
      <c r="AD79" s="8">
        <v>0.80059999999999998</v>
      </c>
      <c r="AE79" s="9">
        <v>20981.068383729784</v>
      </c>
      <c r="AF79" s="8">
        <v>0.97729999999999995</v>
      </c>
      <c r="AG79" s="9">
        <v>22235.200125331572</v>
      </c>
      <c r="AH79" s="8">
        <v>0.50149999999999995</v>
      </c>
      <c r="AI79" s="9">
        <v>194663.08828642176</v>
      </c>
      <c r="AJ79">
        <v>1.6494793969999999</v>
      </c>
      <c r="AK79">
        <v>3.223493151</v>
      </c>
      <c r="AL79">
        <v>4.3352860499999997</v>
      </c>
      <c r="AM79">
        <f t="shared" si="6"/>
        <v>1.1207868606826084</v>
      </c>
      <c r="AN79">
        <f t="shared" si="7"/>
        <v>0</v>
      </c>
      <c r="AO79">
        <f t="shared" si="8"/>
        <v>86.884173168545658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1.6547270927582947</v>
      </c>
      <c r="L80" s="7">
        <v>0.35995849689170656</v>
      </c>
      <c r="M80" s="7">
        <v>0.35995849689170656</v>
      </c>
      <c r="N80" s="7">
        <v>0.3641594085143246</v>
      </c>
      <c r="O80" s="7">
        <v>0</v>
      </c>
      <c r="P80" s="7">
        <v>0.88202093356770039</v>
      </c>
      <c r="Q80" s="7">
        <v>0.16148763230376142</v>
      </c>
      <c r="T80" s="8">
        <v>1.1114999999999999</v>
      </c>
      <c r="U80" s="9">
        <v>129144.91241347714</v>
      </c>
      <c r="V80" s="8">
        <v>1.0365</v>
      </c>
      <c r="W80" s="9">
        <v>213699.58546247764</v>
      </c>
      <c r="X80" s="8">
        <v>0.74809999999999999</v>
      </c>
      <c r="Y80" s="9">
        <v>20855.30612972907</v>
      </c>
      <c r="Z80" s="8">
        <v>1.2882</v>
      </c>
      <c r="AA80" s="9">
        <v>46486.808553566327</v>
      </c>
      <c r="AB80" s="8">
        <v>1.2882</v>
      </c>
      <c r="AC80" s="9">
        <v>46486.808553566327</v>
      </c>
      <c r="AD80" s="8">
        <v>0.80149999999999999</v>
      </c>
      <c r="AE80" s="9">
        <v>47029.334917126092</v>
      </c>
      <c r="AF80" s="8"/>
      <c r="AG80" s="9"/>
      <c r="AH80" s="8">
        <v>0.50229999999999997</v>
      </c>
      <c r="AI80" s="9">
        <v>113908.51621245401</v>
      </c>
      <c r="AJ80">
        <v>1.6494793969999999</v>
      </c>
      <c r="AK80">
        <v>3.223493151</v>
      </c>
      <c r="AL80">
        <v>4.3352860499999997</v>
      </c>
      <c r="AM80">
        <f t="shared" si="6"/>
        <v>51.333352212799369</v>
      </c>
      <c r="AN80">
        <f t="shared" si="7"/>
        <v>0</v>
      </c>
      <c r="AO80">
        <f t="shared" si="8"/>
        <v>53.472685695370373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1.6079758492295078</v>
      </c>
      <c r="L81" s="7">
        <v>0.59394363491402857</v>
      </c>
      <c r="M81" s="7">
        <v>0.59394363491402857</v>
      </c>
      <c r="N81" s="7">
        <v>0.38933728145299357</v>
      </c>
      <c r="O81" s="7">
        <v>0</v>
      </c>
      <c r="P81" s="7">
        <v>0.88250125908742239</v>
      </c>
      <c r="Q81" s="7">
        <v>6.8329044444541881E-2</v>
      </c>
      <c r="T81" s="8">
        <v>1.1106</v>
      </c>
      <c r="U81" s="9">
        <v>139588.79036489676</v>
      </c>
      <c r="V81" s="8">
        <v>1.0347999999999999</v>
      </c>
      <c r="W81" s="9">
        <v>224455.4037299146</v>
      </c>
      <c r="X81" s="8">
        <v>0.74729999999999996</v>
      </c>
      <c r="Y81" s="9">
        <v>9537.9686608028696</v>
      </c>
      <c r="Z81" s="8">
        <v>1.2865</v>
      </c>
      <c r="AA81" s="9">
        <v>82907.873542579109</v>
      </c>
      <c r="AB81" s="8">
        <v>1.2865</v>
      </c>
      <c r="AC81" s="9">
        <v>82907.873542579109</v>
      </c>
      <c r="AD81" s="8">
        <v>0.79979999999999996</v>
      </c>
      <c r="AE81" s="9">
        <v>54347.120161980725</v>
      </c>
      <c r="AF81" s="8"/>
      <c r="AG81" s="9"/>
      <c r="AH81" s="8">
        <v>0.50149999999999995</v>
      </c>
      <c r="AI81" s="9">
        <v>123187.28325151165</v>
      </c>
      <c r="AJ81">
        <v>1.6494793969999999</v>
      </c>
      <c r="AK81">
        <v>3.223493151</v>
      </c>
      <c r="AL81">
        <v>4.3352860499999997</v>
      </c>
      <c r="AM81">
        <f t="shared" si="6"/>
        <v>49.883023599124989</v>
      </c>
      <c r="AN81">
        <f t="shared" si="7"/>
        <v>0</v>
      </c>
      <c r="AO81">
        <f t="shared" si="8"/>
        <v>53.501805520728333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</v>
      </c>
      <c r="K82" s="7">
        <v>0.1798997158288218</v>
      </c>
      <c r="L82" s="7">
        <v>0.6052556227843594</v>
      </c>
      <c r="M82" s="7">
        <v>0.6052556227843594</v>
      </c>
      <c r="N82" s="7">
        <v>0.41366663648239521</v>
      </c>
      <c r="O82" s="7">
        <v>5.2174749646991682E-2</v>
      </c>
      <c r="P82" s="7">
        <v>1.4354710808322784</v>
      </c>
      <c r="Q82" s="7">
        <v>0</v>
      </c>
      <c r="T82" s="8">
        <v>1.1123000000000001</v>
      </c>
      <c r="U82" s="9">
        <v>138815.89720629179</v>
      </c>
      <c r="V82" s="8">
        <v>1.0365</v>
      </c>
      <c r="W82" s="9">
        <v>24972.940459934831</v>
      </c>
      <c r="X82" s="8"/>
      <c r="Y82" s="9"/>
      <c r="Z82" s="8">
        <v>1.2882</v>
      </c>
      <c r="AA82" s="9">
        <v>84019.102315963755</v>
      </c>
      <c r="AB82" s="8">
        <v>1.2882</v>
      </c>
      <c r="AC82" s="9">
        <v>84019.102315963755</v>
      </c>
      <c r="AD82" s="8">
        <v>0.80149999999999999</v>
      </c>
      <c r="AE82" s="9">
        <v>57423.505287612643</v>
      </c>
      <c r="AF82" s="8">
        <v>0.97899999999999998</v>
      </c>
      <c r="AG82" s="9">
        <v>7242.6846837608064</v>
      </c>
      <c r="AH82" s="8">
        <v>0.50309999999999999</v>
      </c>
      <c r="AI82" s="9">
        <v>199266.20599941813</v>
      </c>
      <c r="AJ82">
        <v>1.6494793969999999</v>
      </c>
      <c r="AK82">
        <v>3.223493151</v>
      </c>
      <c r="AL82">
        <v>4.3352860499999997</v>
      </c>
      <c r="AM82">
        <f t="shared" si="6"/>
        <v>5.5808933787562989</v>
      </c>
      <c r="AN82">
        <f t="shared" si="7"/>
        <v>0</v>
      </c>
      <c r="AO82">
        <f t="shared" si="8"/>
        <v>87.025705410025097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0.12463516143125664</v>
      </c>
      <c r="L83" s="7">
        <v>0.6199407284813403</v>
      </c>
      <c r="M83" s="7">
        <v>0.6199407284813403</v>
      </c>
      <c r="N83" s="7">
        <v>0.3854957885614671</v>
      </c>
      <c r="O83" s="7">
        <v>6.9793270859836415E-2</v>
      </c>
      <c r="P83" s="7">
        <v>1.4706481703582881</v>
      </c>
      <c r="Q83" s="7">
        <v>0</v>
      </c>
      <c r="T83" s="8">
        <v>1.1106</v>
      </c>
      <c r="U83" s="9">
        <v>133959.89622105242</v>
      </c>
      <c r="V83" s="8">
        <v>1.0356000000000001</v>
      </c>
      <c r="W83" s="9">
        <v>16696.113290825255</v>
      </c>
      <c r="X83" s="8"/>
      <c r="Y83" s="9"/>
      <c r="Z83" s="8">
        <v>1.2873000000000001</v>
      </c>
      <c r="AA83" s="9">
        <v>83047.195650563983</v>
      </c>
      <c r="AB83" s="8">
        <v>1.2873000000000001</v>
      </c>
      <c r="AC83" s="9">
        <v>83047.195650563983</v>
      </c>
      <c r="AD83" s="8">
        <v>0.80059999999999998</v>
      </c>
      <c r="AE83" s="9">
        <v>51640.975829346899</v>
      </c>
      <c r="AF83" s="8">
        <v>0.97729999999999995</v>
      </c>
      <c r="AG83" s="9">
        <v>9349.4993213114885</v>
      </c>
      <c r="AH83" s="8">
        <v>0.50149999999999995</v>
      </c>
      <c r="AI83" s="9">
        <v>197007.87627887688</v>
      </c>
      <c r="AJ83">
        <v>1.6494793969999999</v>
      </c>
      <c r="AK83">
        <v>3.223493151</v>
      </c>
      <c r="AL83">
        <v>4.3352860499999997</v>
      </c>
      <c r="AM83">
        <f t="shared" si="6"/>
        <v>3.8664627344591072</v>
      </c>
      <c r="AN83">
        <f t="shared" si="7"/>
        <v>0</v>
      </c>
      <c r="AO83">
        <f t="shared" si="8"/>
        <v>89.1583231068565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0.10525333894510133</v>
      </c>
      <c r="L84" s="7">
        <v>0.62963660468078697</v>
      </c>
      <c r="M84" s="7">
        <v>0.62963660468078697</v>
      </c>
      <c r="N84" s="7">
        <v>0.36788105158741347</v>
      </c>
      <c r="O84" s="7">
        <v>6.9424079730441735E-2</v>
      </c>
      <c r="P84" s="7">
        <v>1.3997550028413577</v>
      </c>
      <c r="Q84" s="7">
        <v>0</v>
      </c>
      <c r="T84" s="8">
        <v>1.1114999999999999</v>
      </c>
      <c r="U84" s="9">
        <v>138801.57338303112</v>
      </c>
      <c r="V84" s="8">
        <v>1.0365</v>
      </c>
      <c r="W84" s="9">
        <v>14609.329049397529</v>
      </c>
      <c r="X84" s="8"/>
      <c r="Y84" s="9"/>
      <c r="Z84" s="8">
        <v>1.2882</v>
      </c>
      <c r="AA84" s="9">
        <v>87394.551389242813</v>
      </c>
      <c r="AB84" s="8">
        <v>1.2882</v>
      </c>
      <c r="AC84" s="9">
        <v>87394.551389242813</v>
      </c>
      <c r="AD84" s="8">
        <v>0.80059999999999998</v>
      </c>
      <c r="AE84" s="9">
        <v>51062.46877813703</v>
      </c>
      <c r="AF84" s="8">
        <v>0.97809999999999997</v>
      </c>
      <c r="AG84" s="9">
        <v>9636.1714972543123</v>
      </c>
      <c r="AH84" s="8">
        <v>0.50229999999999997</v>
      </c>
      <c r="AI84" s="9">
        <v>194288.19674514965</v>
      </c>
      <c r="AJ84">
        <v>1.6494793969999999</v>
      </c>
      <c r="AK84">
        <v>3.223493151</v>
      </c>
      <c r="AL84">
        <v>4.3352860499999997</v>
      </c>
      <c r="AM84">
        <f t="shared" si="6"/>
        <v>3.2651950543915191</v>
      </c>
      <c r="AN84">
        <f t="shared" si="7"/>
        <v>0</v>
      </c>
      <c r="AO84">
        <f t="shared" si="8"/>
        <v>84.860411435703298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0.11551686202763062</v>
      </c>
      <c r="L85" s="7">
        <v>0.72804258915685816</v>
      </c>
      <c r="M85" s="7">
        <v>0.72804258915685816</v>
      </c>
      <c r="N85" s="7">
        <v>0.33489096763186921</v>
      </c>
      <c r="O85" s="7">
        <v>6.6774466138560737E-2</v>
      </c>
      <c r="P85" s="7">
        <v>1.4866914952696302</v>
      </c>
      <c r="Q85" s="7">
        <v>0</v>
      </c>
      <c r="T85" s="8">
        <v>1.1114999999999999</v>
      </c>
      <c r="U85" s="9">
        <v>126701.67958462206</v>
      </c>
      <c r="V85" s="8">
        <v>1.0365</v>
      </c>
      <c r="W85" s="9">
        <v>14636.180439245851</v>
      </c>
      <c r="X85" s="8"/>
      <c r="Y85" s="9"/>
      <c r="Z85" s="8">
        <v>1.2882</v>
      </c>
      <c r="AA85" s="9">
        <v>92244.218855310886</v>
      </c>
      <c r="AB85" s="8">
        <v>1.2882</v>
      </c>
      <c r="AC85" s="9">
        <v>92244.218855310886</v>
      </c>
      <c r="AD85" s="8">
        <v>0.80149999999999999</v>
      </c>
      <c r="AE85" s="9">
        <v>42431.248076677133</v>
      </c>
      <c r="AF85" s="8">
        <v>0.97899999999999998</v>
      </c>
      <c r="AG85" s="9">
        <v>8460.4370131221185</v>
      </c>
      <c r="AH85" s="8">
        <v>0.50309999999999999</v>
      </c>
      <c r="AI85" s="9">
        <v>188366.30947483535</v>
      </c>
      <c r="AJ85">
        <v>1.6494793969999999</v>
      </c>
      <c r="AK85">
        <v>3.223493151</v>
      </c>
      <c r="AL85">
        <v>4.3352860499999997</v>
      </c>
      <c r="AM85">
        <f t="shared" si="6"/>
        <v>3.5835926002136747</v>
      </c>
      <c r="AN85">
        <f t="shared" si="7"/>
        <v>0</v>
      </c>
      <c r="AO85">
        <f t="shared" si="8"/>
        <v>90.130952709900996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1.2964985068105226</v>
      </c>
      <c r="L86" s="7">
        <v>0.13068270385327477</v>
      </c>
      <c r="M86" s="7">
        <v>0</v>
      </c>
      <c r="N86" s="7">
        <v>6.9741533864259755E-2</v>
      </c>
      <c r="O86" s="7">
        <v>4.1299966727236029E-2</v>
      </c>
      <c r="P86" s="7">
        <v>0.18163167373463082</v>
      </c>
      <c r="Q86" s="7">
        <v>0</v>
      </c>
      <c r="T86" s="8">
        <v>1.1097999999999999</v>
      </c>
      <c r="U86" s="9">
        <v>139193.99559332733</v>
      </c>
      <c r="V86" s="8">
        <v>1.0347999999999999</v>
      </c>
      <c r="W86" s="9">
        <v>180464.80744373935</v>
      </c>
      <c r="X86" s="8"/>
      <c r="Y86" s="9"/>
      <c r="Z86" s="8">
        <v>1.2806999999999999</v>
      </c>
      <c r="AA86" s="9">
        <v>18190.24770427683</v>
      </c>
      <c r="AB86" s="8"/>
      <c r="AC86" s="9"/>
      <c r="AD86" s="8">
        <v>0.79979999999999996</v>
      </c>
      <c r="AE86" s="9">
        <v>9707.602757373661</v>
      </c>
      <c r="AF86" s="8">
        <v>0.97729999999999995</v>
      </c>
      <c r="AG86" s="9">
        <v>5748.7073866354567</v>
      </c>
      <c r="AH86" s="8">
        <v>0.50149999999999995</v>
      </c>
      <c r="AI86" s="9">
        <v>25282.038393426868</v>
      </c>
      <c r="AJ86">
        <v>1.6494793969999999</v>
      </c>
      <c r="AK86">
        <v>3.223493151</v>
      </c>
      <c r="AL86">
        <v>4.3352860499999997</v>
      </c>
      <c r="AM86">
        <f t="shared" si="6"/>
        <v>40.220296618540033</v>
      </c>
      <c r="AN86">
        <f t="shared" si="7"/>
        <v>0</v>
      </c>
      <c r="AO86">
        <f t="shared" si="8"/>
        <v>11.011454527105609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2.5013114630290736</v>
      </c>
      <c r="L87" s="7">
        <v>0.23953230170631315</v>
      </c>
      <c r="M87" s="7">
        <v>0.23953230170631315</v>
      </c>
      <c r="N87" s="7">
        <v>0.10736670164369777</v>
      </c>
      <c r="O87" s="7">
        <v>5.4819443404953469E-2</v>
      </c>
      <c r="P87" s="7">
        <v>0.27947405201989067</v>
      </c>
      <c r="Q87" s="7">
        <v>0</v>
      </c>
      <c r="T87" s="8">
        <v>1.1114999999999999</v>
      </c>
      <c r="U87" s="9">
        <v>140691.78744280981</v>
      </c>
      <c r="V87" s="8">
        <v>1.0365</v>
      </c>
      <c r="W87" s="9">
        <v>351913.98068475007</v>
      </c>
      <c r="X87" s="8"/>
      <c r="Y87" s="9"/>
      <c r="Z87" s="8">
        <v>1.2815000000000001</v>
      </c>
      <c r="AA87" s="9">
        <v>33700.227677351599</v>
      </c>
      <c r="AB87" s="8">
        <v>1.2815000000000001</v>
      </c>
      <c r="AC87" s="9">
        <v>33700.227677351599</v>
      </c>
      <c r="AD87" s="8">
        <v>0.80059999999999998</v>
      </c>
      <c r="AE87" s="9">
        <v>15105.613166090707</v>
      </c>
      <c r="AF87" s="8">
        <v>0.97899999999999998</v>
      </c>
      <c r="AG87" s="9">
        <v>7712.6454792628556</v>
      </c>
      <c r="AH87" s="8">
        <v>0.50229999999999997</v>
      </c>
      <c r="AI87" s="9">
        <v>39319.703922563232</v>
      </c>
      <c r="AJ87">
        <v>1.6494793969999999</v>
      </c>
      <c r="AK87">
        <v>3.223493151</v>
      </c>
      <c r="AL87">
        <v>4.3352860499999997</v>
      </c>
      <c r="AM87">
        <f t="shared" si="6"/>
        <v>77.596301461137301</v>
      </c>
      <c r="AN87">
        <f t="shared" si="7"/>
        <v>0</v>
      </c>
      <c r="AO87">
        <f t="shared" si="8"/>
        <v>16.943167191308099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0</v>
      </c>
      <c r="L88" s="7">
        <v>9.7018269999750023E-2</v>
      </c>
      <c r="M88" s="7">
        <v>9.7018269999750023E-2</v>
      </c>
      <c r="N88" s="7">
        <v>3.2880109865249758E-2</v>
      </c>
      <c r="O88" s="7">
        <v>0.23766225282959411</v>
      </c>
      <c r="P88" s="7">
        <v>1.5499534581576158</v>
      </c>
      <c r="Q88" s="7">
        <v>0.2069570871462402</v>
      </c>
      <c r="T88" s="8">
        <v>1.1106</v>
      </c>
      <c r="U88" s="9">
        <v>133398.62771824573</v>
      </c>
      <c r="V88" s="8"/>
      <c r="W88" s="9"/>
      <c r="X88" s="8">
        <v>0.74650000000000005</v>
      </c>
      <c r="Y88" s="9">
        <v>27607.791421873833</v>
      </c>
      <c r="Z88" s="8">
        <v>1.2865</v>
      </c>
      <c r="AA88" s="9">
        <v>12942.104081564901</v>
      </c>
      <c r="AB88" s="8">
        <v>1.2865</v>
      </c>
      <c r="AC88" s="9">
        <v>12942.104081564901</v>
      </c>
      <c r="AD88" s="8">
        <v>0.79979999999999996</v>
      </c>
      <c r="AE88" s="9">
        <v>4386.1615352494709</v>
      </c>
      <c r="AF88" s="8">
        <v>0.97729999999999995</v>
      </c>
      <c r="AG88" s="9">
        <v>31703.818387894615</v>
      </c>
      <c r="AH88" s="8">
        <v>0.50149999999999995</v>
      </c>
      <c r="AI88" s="9">
        <v>206761.66434537535</v>
      </c>
      <c r="AJ88">
        <v>1.6494793969999999</v>
      </c>
      <c r="AK88">
        <v>3.223493151</v>
      </c>
      <c r="AL88">
        <v>4.3352860499999997</v>
      </c>
      <c r="AM88">
        <f t="shared" si="6"/>
        <v>0</v>
      </c>
      <c r="AN88">
        <f t="shared" si="7"/>
        <v>0</v>
      </c>
      <c r="AO88">
        <f t="shared" si="8"/>
        <v>93.966221159027668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</v>
      </c>
      <c r="K89" s="7">
        <v>0.28118733264786505</v>
      </c>
      <c r="L89" s="7">
        <v>0.34861479659082484</v>
      </c>
      <c r="M89" s="7">
        <v>0.34861479659082484</v>
      </c>
      <c r="N89" s="7">
        <v>0.14980236459310922</v>
      </c>
      <c r="O89" s="7">
        <v>0.20558269743374258</v>
      </c>
      <c r="P89" s="7">
        <v>1.4585017976558838</v>
      </c>
      <c r="Q89" s="7">
        <v>0</v>
      </c>
      <c r="T89" s="8">
        <v>1.1106</v>
      </c>
      <c r="U89" s="9">
        <v>140264.45453304981</v>
      </c>
      <c r="V89" s="8">
        <v>1.0356000000000001</v>
      </c>
      <c r="W89" s="9">
        <v>39440.587835456019</v>
      </c>
      <c r="X89" s="8"/>
      <c r="Y89" s="9"/>
      <c r="Z89" s="8">
        <v>1.2873000000000001</v>
      </c>
      <c r="AA89" s="9">
        <v>48898.264285962156</v>
      </c>
      <c r="AB89" s="8">
        <v>1.2873000000000001</v>
      </c>
      <c r="AC89" s="9">
        <v>48898.264285962156</v>
      </c>
      <c r="AD89" s="8">
        <v>0.80059999999999998</v>
      </c>
      <c r="AE89" s="9">
        <v>21011.946957413518</v>
      </c>
      <c r="AF89" s="8">
        <v>0.97809999999999997</v>
      </c>
      <c r="AG89" s="9">
        <v>28835.944916976921</v>
      </c>
      <c r="AH89" s="8">
        <v>0.50229999999999997</v>
      </c>
      <c r="AI89" s="9">
        <v>204575.95908367512</v>
      </c>
      <c r="AJ89">
        <v>1.6494793969999999</v>
      </c>
      <c r="AK89">
        <v>3.223493151</v>
      </c>
      <c r="AL89">
        <v>4.3352860499999997</v>
      </c>
      <c r="AM89">
        <f t="shared" si="6"/>
        <v>8.7230628227218183</v>
      </c>
      <c r="AN89">
        <f t="shared" si="7"/>
        <v>0</v>
      </c>
      <c r="AO89">
        <f t="shared" si="8"/>
        <v>88.421946967542752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</v>
      </c>
      <c r="K90" s="7">
        <v>0.28895686912279195</v>
      </c>
      <c r="L90" s="7">
        <v>0.7849192773394682</v>
      </c>
      <c r="M90" s="7">
        <v>0.7849192773394682</v>
      </c>
      <c r="N90" s="7">
        <v>0.24623812595978231</v>
      </c>
      <c r="O90" s="7">
        <v>0.12218855881449497</v>
      </c>
      <c r="P90" s="7">
        <v>1.447242532596142</v>
      </c>
      <c r="Q90" s="7">
        <v>0</v>
      </c>
      <c r="T90" s="8">
        <v>1.1106</v>
      </c>
      <c r="U90" s="9">
        <v>130227.75757227813</v>
      </c>
      <c r="V90" s="8">
        <v>1.0356000000000001</v>
      </c>
      <c r="W90" s="9">
        <v>37630.205100967454</v>
      </c>
      <c r="X90" s="8"/>
      <c r="Y90" s="9"/>
      <c r="Z90" s="8">
        <v>1.2865</v>
      </c>
      <c r="AA90" s="9">
        <v>102218.277363172</v>
      </c>
      <c r="AB90" s="8">
        <v>1.2865</v>
      </c>
      <c r="AC90" s="9">
        <v>102218.277363172</v>
      </c>
      <c r="AD90" s="8">
        <v>0.80059999999999998</v>
      </c>
      <c r="AE90" s="9">
        <v>32067.038972542618</v>
      </c>
      <c r="AF90" s="8">
        <v>0.97729999999999995</v>
      </c>
      <c r="AG90" s="9">
        <v>15912.3420154001</v>
      </c>
      <c r="AH90" s="8">
        <v>0.50149999999999995</v>
      </c>
      <c r="AI90" s="9">
        <v>188471.14968322022</v>
      </c>
      <c r="AJ90">
        <v>1.6494793969999999</v>
      </c>
      <c r="AK90">
        <v>3.223493151</v>
      </c>
      <c r="AL90">
        <v>4.3352860499999997</v>
      </c>
      <c r="AM90">
        <f t="shared" si="6"/>
        <v>8.9640913005554559</v>
      </c>
      <c r="AN90">
        <f t="shared" si="7"/>
        <v>0</v>
      </c>
      <c r="AO90">
        <f t="shared" si="8"/>
        <v>87.739351896624029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6.8319368068343947E-2</v>
      </c>
      <c r="L91" s="7">
        <v>4.7481640085104464E-2</v>
      </c>
      <c r="M91" s="7">
        <v>4.7481640085104464E-2</v>
      </c>
      <c r="N91" s="7">
        <v>8.885661304723487E-2</v>
      </c>
      <c r="O91" s="7">
        <v>0.22896278915002644</v>
      </c>
      <c r="P91" s="7">
        <v>1.4013775558928487</v>
      </c>
      <c r="Q91" s="7">
        <v>0.2352614746074542</v>
      </c>
      <c r="T91" s="8">
        <v>1.1106</v>
      </c>
      <c r="U91" s="9">
        <v>131833.0173146789</v>
      </c>
      <c r="V91" s="8">
        <v>1.0347999999999999</v>
      </c>
      <c r="W91" s="9">
        <v>9006.7484334819092</v>
      </c>
      <c r="X91" s="8">
        <v>0.74650000000000005</v>
      </c>
      <c r="Y91" s="9">
        <v>31015.2300554014</v>
      </c>
      <c r="Z91" s="8">
        <v>1.2865</v>
      </c>
      <c r="AA91" s="9">
        <v>6259.6478794689283</v>
      </c>
      <c r="AB91" s="8">
        <v>1.2865</v>
      </c>
      <c r="AC91" s="9">
        <v>6259.6478794689283</v>
      </c>
      <c r="AD91" s="8">
        <v>0.79979999999999996</v>
      </c>
      <c r="AE91" s="9">
        <v>11714.235406379838</v>
      </c>
      <c r="AF91" s="8">
        <v>0.97729999999999995</v>
      </c>
      <c r="AG91" s="9">
        <v>30184.855346432611</v>
      </c>
      <c r="AH91" s="8">
        <v>0.50149999999999995</v>
      </c>
      <c r="AI91" s="9">
        <v>184747.83159042432</v>
      </c>
      <c r="AJ91">
        <v>1.6494793969999999</v>
      </c>
      <c r="AK91">
        <v>3.223493151</v>
      </c>
      <c r="AL91">
        <v>4.3352860499999997</v>
      </c>
      <c r="AM91">
        <f t="shared" si="6"/>
        <v>2.1194202955619668</v>
      </c>
      <c r="AN91">
        <f t="shared" si="7"/>
        <v>0</v>
      </c>
      <c r="AO91">
        <f t="shared" si="8"/>
        <v>84.958779020920915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1.751204834675929</v>
      </c>
      <c r="L92" s="7">
        <v>0.33489050703130796</v>
      </c>
      <c r="M92" s="7">
        <v>0.33489050703130796</v>
      </c>
      <c r="N92" s="7">
        <v>0.36623244382712361</v>
      </c>
      <c r="O92" s="7">
        <v>4.8341033532922559E-2</v>
      </c>
      <c r="P92" s="7">
        <v>0.75725638190595945</v>
      </c>
      <c r="Q92" s="7">
        <v>0</v>
      </c>
      <c r="T92" s="8">
        <v>1.1114999999999999</v>
      </c>
      <c r="U92" s="9">
        <v>146621.72381093228</v>
      </c>
      <c r="V92" s="8">
        <v>1.0356000000000001</v>
      </c>
      <c r="W92" s="9">
        <v>256764.67160622339</v>
      </c>
      <c r="X92" s="8"/>
      <c r="Y92" s="9"/>
      <c r="Z92" s="8">
        <v>1.2873000000000001</v>
      </c>
      <c r="AA92" s="9">
        <v>49102.223428847508</v>
      </c>
      <c r="AB92" s="8">
        <v>1.2873000000000001</v>
      </c>
      <c r="AC92" s="9">
        <v>49102.223428847508</v>
      </c>
      <c r="AD92" s="8">
        <v>0.80059999999999998</v>
      </c>
      <c r="AE92" s="9">
        <v>53697.632229423289</v>
      </c>
      <c r="AF92" s="8">
        <v>0.97809999999999997</v>
      </c>
      <c r="AG92" s="9">
        <v>7087.8456673991877</v>
      </c>
      <c r="AH92" s="8">
        <v>0.50149999999999995</v>
      </c>
      <c r="AI92" s="9">
        <v>111030.23608188145</v>
      </c>
      <c r="AJ92">
        <v>1.6494793969999999</v>
      </c>
      <c r="AK92">
        <v>3.223493151</v>
      </c>
      <c r="AL92">
        <v>4.3352860499999997</v>
      </c>
      <c r="AM92">
        <f t="shared" si="6"/>
        <v>54.326308530628211</v>
      </c>
      <c r="AN92">
        <f t="shared" si="7"/>
        <v>0</v>
      </c>
      <c r="AO92">
        <f t="shared" si="8"/>
        <v>45.908811185106273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2.2300053915654128</v>
      </c>
      <c r="L93" s="7">
        <v>0.19264941576945432</v>
      </c>
      <c r="M93" s="7">
        <v>0.19264941576945432</v>
      </c>
      <c r="N93" s="7">
        <v>0.34120505821374858</v>
      </c>
      <c r="O93" s="7">
        <v>2.6268394345794862E-2</v>
      </c>
      <c r="P93" s="7">
        <v>0.58200314113906193</v>
      </c>
      <c r="Q93" s="7">
        <v>8.1735403378138768E-2</v>
      </c>
      <c r="T93" s="8">
        <v>1.1131</v>
      </c>
      <c r="U93" s="9">
        <v>133159.21837811984</v>
      </c>
      <c r="V93" s="8">
        <v>1.0373000000000001</v>
      </c>
      <c r="W93" s="9">
        <v>296945.77491984342</v>
      </c>
      <c r="X93" s="8">
        <v>0.749</v>
      </c>
      <c r="Y93" s="9">
        <v>10883.822427653295</v>
      </c>
      <c r="Z93" s="8">
        <v>1.2889999999999999</v>
      </c>
      <c r="AA93" s="9">
        <v>25653.045624861974</v>
      </c>
      <c r="AB93" s="8">
        <v>1.2889999999999999</v>
      </c>
      <c r="AC93" s="9">
        <v>25653.045624861974</v>
      </c>
      <c r="AD93" s="8">
        <v>0.80230000000000001</v>
      </c>
      <c r="AE93" s="9">
        <v>45434.598858403639</v>
      </c>
      <c r="AF93" s="8">
        <v>0.9798</v>
      </c>
      <c r="AG93" s="9">
        <v>3497.8788591342663</v>
      </c>
      <c r="AH93" s="8">
        <v>0.504</v>
      </c>
      <c r="AI93" s="9">
        <v>77499.083367688057</v>
      </c>
      <c r="AJ93">
        <v>1.6494793969999999</v>
      </c>
      <c r="AK93">
        <v>3.223493151</v>
      </c>
      <c r="AL93">
        <v>4.3352860499999997</v>
      </c>
      <c r="AM93">
        <f t="shared" si="6"/>
        <v>69.179777561296035</v>
      </c>
      <c r="AN93">
        <f t="shared" si="7"/>
        <v>0</v>
      </c>
      <c r="AO93">
        <f t="shared" si="8"/>
        <v>35.284050361440308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0.43311675291107288</v>
      </c>
      <c r="L94" s="7">
        <v>0.46727697424703213</v>
      </c>
      <c r="M94" s="7">
        <v>0.46727697424703213</v>
      </c>
      <c r="N94" s="7">
        <v>0.38628146819504133</v>
      </c>
      <c r="O94" s="7">
        <v>9.8978607559220638E-2</v>
      </c>
      <c r="P94" s="7">
        <v>1.4273350385510692</v>
      </c>
      <c r="Q94" s="7">
        <v>0.14953182246759189</v>
      </c>
      <c r="T94" s="8">
        <v>1.1123000000000001</v>
      </c>
      <c r="U94" s="9">
        <v>129032.52070626397</v>
      </c>
      <c r="V94" s="8">
        <v>1.0373000000000001</v>
      </c>
      <c r="W94" s="9">
        <v>55886.146388227826</v>
      </c>
      <c r="X94" s="8">
        <v>0.749</v>
      </c>
      <c r="Y94" s="9">
        <v>19294.467978794939</v>
      </c>
      <c r="Z94" s="8">
        <v>1.2882</v>
      </c>
      <c r="AA94" s="9">
        <v>60293.925855090551</v>
      </c>
      <c r="AB94" s="8">
        <v>1.2882</v>
      </c>
      <c r="AC94" s="9">
        <v>60293.925855090551</v>
      </c>
      <c r="AD94" s="8">
        <v>0.80149999999999999</v>
      </c>
      <c r="AE94" s="9">
        <v>49842.871543322719</v>
      </c>
      <c r="AF94" s="8">
        <v>0.97899999999999998</v>
      </c>
      <c r="AG94" s="9">
        <v>12771.459229362312</v>
      </c>
      <c r="AH94" s="8">
        <v>0.50309999999999999</v>
      </c>
      <c r="AI94" s="9">
        <v>184172.63791661692</v>
      </c>
      <c r="AJ94">
        <v>1.6494793969999999</v>
      </c>
      <c r="AK94">
        <v>3.223493151</v>
      </c>
      <c r="AL94">
        <v>4.3352860499999997</v>
      </c>
      <c r="AM94">
        <f t="shared" si="6"/>
        <v>13.436254790140017</v>
      </c>
      <c r="AN94">
        <f t="shared" si="7"/>
        <v>0</v>
      </c>
      <c r="AO94">
        <f t="shared" si="8"/>
        <v>86.532456309975316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0.48029243543918254</v>
      </c>
      <c r="L95" s="7">
        <v>0.70776315413293367</v>
      </c>
      <c r="M95" s="7">
        <v>0.70776315413293367</v>
      </c>
      <c r="N95" s="7">
        <v>0.42208439596455971</v>
      </c>
      <c r="O95" s="7">
        <v>0.12136034561574127</v>
      </c>
      <c r="P95" s="7">
        <v>1.4033989463049907</v>
      </c>
      <c r="Q95" s="7">
        <v>0</v>
      </c>
      <c r="T95" s="8">
        <v>1.1106</v>
      </c>
      <c r="U95" s="9">
        <v>132202.81951198023</v>
      </c>
      <c r="V95" s="8">
        <v>1.0347999999999999</v>
      </c>
      <c r="W95" s="9">
        <v>63496.014155335666</v>
      </c>
      <c r="X95" s="8"/>
      <c r="Y95" s="9"/>
      <c r="Z95" s="8">
        <v>1.2865</v>
      </c>
      <c r="AA95" s="9">
        <v>93568.284523066075</v>
      </c>
      <c r="AB95" s="8">
        <v>1.2865</v>
      </c>
      <c r="AC95" s="9">
        <v>93568.284523066075</v>
      </c>
      <c r="AD95" s="8">
        <v>0.79979999999999996</v>
      </c>
      <c r="AE95" s="9">
        <v>55800.747218525881</v>
      </c>
      <c r="AF95" s="8">
        <v>0.97729999999999995</v>
      </c>
      <c r="AG95" s="9">
        <v>16044.179867349385</v>
      </c>
      <c r="AH95" s="8">
        <v>0.50149999999999995</v>
      </c>
      <c r="AI95" s="9">
        <v>185533.29760166191</v>
      </c>
      <c r="AJ95">
        <v>1.6494793969999999</v>
      </c>
      <c r="AK95">
        <v>3.223493151</v>
      </c>
      <c r="AL95">
        <v>4.3352860499999997</v>
      </c>
      <c r="AM95">
        <f t="shared" si="6"/>
        <v>14.89975045519129</v>
      </c>
      <c r="AN95">
        <f t="shared" si="7"/>
        <v>0</v>
      </c>
      <c r="AO95">
        <f t="shared" si="8"/>
        <v>85.081326196461177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0.36186629748105437</v>
      </c>
      <c r="L96" s="7">
        <v>0.83024689802108709</v>
      </c>
      <c r="M96" s="7">
        <v>0.83024689802108709</v>
      </c>
      <c r="N96" s="7">
        <v>0.41547648033288753</v>
      </c>
      <c r="O96" s="7">
        <v>0.11152783725435479</v>
      </c>
      <c r="P96" s="7">
        <v>1.4304295705854648</v>
      </c>
      <c r="Q96" s="7">
        <v>0</v>
      </c>
      <c r="T96" s="8">
        <v>1.1097999999999999</v>
      </c>
      <c r="U96" s="9">
        <v>134890.06199395307</v>
      </c>
      <c r="V96" s="8">
        <v>1.0347999999999999</v>
      </c>
      <c r="W96" s="9">
        <v>48812.16730074169</v>
      </c>
      <c r="X96" s="8"/>
      <c r="Y96" s="9"/>
      <c r="Z96" s="8">
        <v>1.2865</v>
      </c>
      <c r="AA96" s="9">
        <v>111992.05554435168</v>
      </c>
      <c r="AB96" s="8">
        <v>1.2865</v>
      </c>
      <c r="AC96" s="9">
        <v>111992.05554435168</v>
      </c>
      <c r="AD96" s="8">
        <v>0.79979999999999996</v>
      </c>
      <c r="AE96" s="9">
        <v>56043.648189132626</v>
      </c>
      <c r="AF96" s="8">
        <v>0.97729999999999995</v>
      </c>
      <c r="AG96" s="9">
        <v>15043.996881291427</v>
      </c>
      <c r="AH96" s="8">
        <v>0.50149999999999995</v>
      </c>
      <c r="AI96" s="9">
        <v>192950.73345425702</v>
      </c>
      <c r="AJ96">
        <v>1.6494793969999999</v>
      </c>
      <c r="AK96">
        <v>3.223493151</v>
      </c>
      <c r="AL96">
        <v>4.3352860499999997</v>
      </c>
      <c r="AM96">
        <f t="shared" si="6"/>
        <v>11.225905579132231</v>
      </c>
      <c r="AN96">
        <f t="shared" si="7"/>
        <v>0</v>
      </c>
      <c r="AO96">
        <f t="shared" si="8"/>
        <v>86.720062899061773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0.19753969636515067</v>
      </c>
      <c r="L97" s="7">
        <v>0.16451578561217209</v>
      </c>
      <c r="M97" s="7">
        <v>0.16451578561217209</v>
      </c>
      <c r="N97" s="7">
        <v>0.12410652133459912</v>
      </c>
      <c r="O97" s="7">
        <v>0.1394610415915809</v>
      </c>
      <c r="P97" s="7">
        <v>1.4846345479149765</v>
      </c>
      <c r="Q97" s="7">
        <v>0.45722990515837414</v>
      </c>
      <c r="T97" s="8">
        <v>1.1114999999999999</v>
      </c>
      <c r="U97" s="9">
        <v>134923.93411005722</v>
      </c>
      <c r="V97" s="8">
        <v>1.0365</v>
      </c>
      <c r="W97" s="9">
        <v>26652.8329764923</v>
      </c>
      <c r="X97" s="8">
        <v>0.74809999999999999</v>
      </c>
      <c r="Y97" s="9">
        <v>61691.257596736184</v>
      </c>
      <c r="Z97" s="8">
        <v>1.2882</v>
      </c>
      <c r="AA97" s="9">
        <v>22197.117018001005</v>
      </c>
      <c r="AB97" s="8">
        <v>1.2882</v>
      </c>
      <c r="AC97" s="9">
        <v>22197.117018001005</v>
      </c>
      <c r="AD97" s="8">
        <v>0.80149999999999999</v>
      </c>
      <c r="AE97" s="9">
        <v>16744.940107177863</v>
      </c>
      <c r="AF97" s="8">
        <v>0.97899999999999998</v>
      </c>
      <c r="AG97" s="9">
        <v>18816.632386622412</v>
      </c>
      <c r="AH97" s="8">
        <v>0.50229999999999997</v>
      </c>
      <c r="AI97" s="9">
        <v>200312.73392039488</v>
      </c>
      <c r="AJ97">
        <v>1.6494793969999999</v>
      </c>
      <c r="AK97">
        <v>3.223493151</v>
      </c>
      <c r="AL97">
        <v>4.3352860499999997</v>
      </c>
      <c r="AM97">
        <f t="shared" si="6"/>
        <v>6.1281252080175639</v>
      </c>
      <c r="AN97">
        <f t="shared" si="7"/>
        <v>0</v>
      </c>
      <c r="AO97">
        <f t="shared" si="8"/>
        <v>90.006249888004902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2021-10-12T00:15:42Z</dcterms:modified>
  <cp:category/>
  <cp:contentStatus/>
</cp:coreProperties>
</file>