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D1E381CF-8576-734E-915B-D679670E8C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<sst xmlns="http://schemas.openxmlformats.org/spreadsheetml/2006/main" count="713" uniqueCount="161">
  <si>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</si>
  <si>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</si>
  <si>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</si>
  <si>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</si>
  <si>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</si>
  <si>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</si>
  <si>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</si>
  <si>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</si>
  <si>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</si>
  <si>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</si>
  <si>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</si>
  <si>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</si>
  <si>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</si>
  <si>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</si>
  <si>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</si>
  <si>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</si>
  <si>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</si>
  <si>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</si>
  <si>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</si>
  <si>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</si>
  <si>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</si>
  <si>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</si>
  <si>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</si>
  <si>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</si>
  <si>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</si>
  <si>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</si>
  <si>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</si>
  <si>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</si>
  <si>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</si>
  <si>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</si>
  <si>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</si>
  <si>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</si>
  <si>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</si>
  <si>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</si>
  <si>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</si>
  <si>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</si>
  <si>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</si>
  <si>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</si>
  <si>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</si>
  <si>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</si>
  <si>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</si>
  <si>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</si>
  <si>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</si>
  <si>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</si>
  <si>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</si>
  <si>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</si>
  <si>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</si>
  <si>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</si>
  <si>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</si>
  <si>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</si>
  <si>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</si>
  <si>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</si>
  <si>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</si>
  <si>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</si>
  <si>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</si>
  <si>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</si>
  <si>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</si>
  <si>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</si>
  <si>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</si>
  <si>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</si>
  <si>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sgandhi3_39_A01</t>
  </si>
  <si>
    <t>sgandhi3_39_A02</t>
  </si>
  <si>
    <t>sgandhi3_39_A03</t>
  </si>
  <si>
    <t>sgandhi3_39_A04</t>
  </si>
  <si>
    <t>sgandhi3_39_A05</t>
  </si>
  <si>
    <t>sgandhi3_39_A06</t>
  </si>
  <si>
    <t>sgandhi3_39_A07</t>
  </si>
  <si>
    <t>sgandhi3_39_A08</t>
  </si>
  <si>
    <t>sgandhi3_39_A09</t>
  </si>
  <si>
    <t>sgandhi3_39_A10</t>
  </si>
  <si>
    <t>sgandhi3_39_A11</t>
  </si>
  <si>
    <t>sgandhi3_39_A12</t>
  </si>
  <si>
    <t>sgandhi3_39_B01</t>
  </si>
  <si>
    <t>sgandhi3_39_B02</t>
  </si>
  <si>
    <t>sgandhi3_39_B03</t>
  </si>
  <si>
    <t>sgandhi3_39_B04</t>
  </si>
  <si>
    <t>sgandhi3_39_B05</t>
  </si>
  <si>
    <t>sgandhi3_39_B06</t>
  </si>
  <si>
    <t>sgandhi3_39_B07</t>
  </si>
  <si>
    <t>sgandhi3_39_B08</t>
  </si>
  <si>
    <t>sgandhi3_39_B09</t>
  </si>
  <si>
    <t>sgandhi3_39_B10</t>
  </si>
  <si>
    <t>sgandhi3_39_B11</t>
  </si>
  <si>
    <t>sgandhi3_39_B12</t>
  </si>
  <si>
    <t>sgandhi3_39_C01</t>
  </si>
  <si>
    <t>sgandhi3_39_C02</t>
  </si>
  <si>
    <t>sgandhi3_39_C03</t>
  </si>
  <si>
    <t>sgandhi3_39_C04</t>
  </si>
  <si>
    <t>sgandhi3_39_C05</t>
  </si>
  <si>
    <t>sgandhi3_39_C06</t>
  </si>
  <si>
    <t>sgandhi3_39_C07</t>
  </si>
  <si>
    <t>sgandhi3_39_C08</t>
  </si>
  <si>
    <t>sgandhi3_39_C09</t>
  </si>
  <si>
    <t>sgandhi3_39_C10</t>
  </si>
  <si>
    <t>sgandhi3_39_C11</t>
  </si>
  <si>
    <t>sgandhi3_39_C12</t>
  </si>
  <si>
    <t>sgandhi3_39_D01</t>
  </si>
  <si>
    <t>sgandhi3_39_D02</t>
  </si>
  <si>
    <t>sgandhi3_39_D03</t>
  </si>
  <si>
    <t>sgandhi3_39_D04</t>
  </si>
  <si>
    <t>sgandhi3_39_D05</t>
  </si>
  <si>
    <t>sgandhi3_39_D06</t>
  </si>
  <si>
    <t>sgandhi3_39_D07</t>
  </si>
  <si>
    <t>sgandhi3_39_D08</t>
  </si>
  <si>
    <t>sgandhi3_39_D09</t>
  </si>
  <si>
    <t>sgandhi3_39_D10</t>
  </si>
  <si>
    <t>sgandhi3_39_D11</t>
  </si>
  <si>
    <t>sgandhi3_39_D12</t>
  </si>
  <si>
    <t>sgandhi3_39_E01</t>
  </si>
  <si>
    <t>sgandhi3_39_E02</t>
  </si>
  <si>
    <t>sgandhi3_39_E03</t>
  </si>
  <si>
    <t>sgandhi3_39_E04</t>
  </si>
  <si>
    <t>sgandhi3_39_E05</t>
  </si>
  <si>
    <t>sgandhi3_39_E06</t>
  </si>
  <si>
    <t>sgandhi3_39_E07</t>
  </si>
  <si>
    <t>sgandhi3_39_E08</t>
  </si>
  <si>
    <t>sgandhi3_39_E09</t>
  </si>
  <si>
    <t>sgandhi3_39_E10</t>
  </si>
  <si>
    <t>sgandhi3_39_E11</t>
  </si>
  <si>
    <t>sgandhi3_39_E12</t>
  </si>
  <si>
    <t>sgandhi3_39_F01</t>
  </si>
  <si>
    <t>sgandhi3_39_F02</t>
  </si>
  <si>
    <t>sgandhi3_39_F03</t>
  </si>
  <si>
    <t>sgandhi3_39_F04</t>
  </si>
  <si>
    <t>sgandhi3_39_F05</t>
  </si>
  <si>
    <t>sgandhi3_39_F06</t>
  </si>
  <si>
    <t>sgandhi3_39_F07</t>
  </si>
  <si>
    <t>sgandhi3_39_F08</t>
  </si>
  <si>
    <t>sgandhi3_39_F09</t>
  </si>
  <si>
    <t>sgandhi3_39_F10</t>
  </si>
  <si>
    <t>sgandhi3_39_F11</t>
  </si>
  <si>
    <t>sgandhi3_39_F12</t>
  </si>
  <si>
    <t>sgandhi3_39_G01</t>
  </si>
  <si>
    <t>sgandhi3_39_G02</t>
  </si>
  <si>
    <t>sgandhi3_39_G03</t>
  </si>
  <si>
    <t>sgandhi3_39_G04</t>
  </si>
  <si>
    <t>sgandhi3_39_G05</t>
  </si>
  <si>
    <t>sgandhi3_39_G06</t>
  </si>
  <si>
    <t>sgandhi3_39_G07</t>
  </si>
  <si>
    <t>sgandhi3_39_G08</t>
  </si>
  <si>
    <t>sgandhi3_39_G09</t>
  </si>
  <si>
    <t>sgandhi3_39_G10</t>
  </si>
  <si>
    <t>sgandhi3_39_G11</t>
  </si>
  <si>
    <t>sgandhi3_39_G12</t>
  </si>
  <si>
    <t>sgandhi3_39_H01</t>
  </si>
  <si>
    <t>sgandhi3_39_H02</t>
  </si>
  <si>
    <t>sgandhi3_39_H03</t>
  </si>
  <si>
    <t>sgandhi3_39_H04</t>
  </si>
  <si>
    <t>sgandhi3_39_H05</t>
  </si>
  <si>
    <t>sgandhi3_39_H06</t>
  </si>
  <si>
    <t>sgandhi3_39_H07</t>
  </si>
  <si>
    <t>sgandhi3_39_H08</t>
  </si>
  <si>
    <t>sgandhi3_39_H09</t>
  </si>
  <si>
    <t>sgandhi3_39_H10</t>
  </si>
  <si>
    <t>sgandhi3_39_H11</t>
  </si>
  <si>
    <t>sgandhi3_39_H12</t>
  </si>
  <si>
    <t>Sulfonamide</t>
  </si>
  <si>
    <t>Boronic acid</t>
  </si>
  <si>
    <t>Replicate</t>
  </si>
  <si>
    <t>Ether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</si>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</sst>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50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9" t="s">
        <v>156</v>
      </c>
      <c r="B1" s="9" t="s">
        <v>157</v>
      </c>
      <c r="C1" s="9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0</v>
      </c>
      <c r="K2" s="6">
        <v>0.86451845039368136</v>
      </c>
      <c r="L2" s="6">
        <v>0</v>
      </c>
      <c r="M2" s="6">
        <v>0</v>
      </c>
      <c r="N2" s="6">
        <v>3.3197152389338826E-2</v>
      </c>
      <c r="O2" s="6">
        <v>0</v>
      </c>
      <c r="P2" s="6">
        <v>1.3778186513596962</v>
      </c>
      <c r="Q2" s="6">
        <v>2.2804725221877216</v>
      </c>
      <c r="R2" s="7"/>
      <c r="S2" s="8"/>
      <c r="T2" s="7">
        <v>1.1114999999999999</v>
      </c>
      <c r="U2" s="8">
        <v>132953.43305613799</v>
      </c>
      <c r="V2" s="7">
        <v>0.86980000000000002</v>
      </c>
      <c r="W2" s="8">
        <v>114940.69592021247</v>
      </c>
      <c r="X2" s="7">
        <v>0.48649999999999999</v>
      </c>
      <c r="Y2" s="8">
        <v>303196.65081504738</v>
      </c>
      <c r="Z2" s="7"/>
      <c r="AA2" s="8"/>
      <c r="AB2" s="7"/>
      <c r="AC2" s="8"/>
      <c r="AD2" s="7"/>
      <c r="AE2" s="8"/>
      <c r="AF2" s="7">
        <v>0.78979999999999995</v>
      </c>
      <c r="AG2" s="8">
        <v>4413.6753778503708</v>
      </c>
      <c r="AH2" s="7">
        <v>0.50229999999999997</v>
      </c>
      <c r="AI2" s="8">
        <v>183185.7198270497</v>
      </c>
      <c r="AJ2">
        <v>1.6494793969999999</v>
      </c>
      <c r="AK2">
        <v>3.2392657140000001</v>
      </c>
      <c r="AL2">
        <v>5.418417056</v>
      </c>
      <c r="AM2">
        <f t="shared" ref="AM2:AM33" si="0">(W2/U2)/AK2*100</f>
        <v>26.688716725437526</v>
      </c>
      <c r="AN2">
        <f t="shared" ref="AN2:AN33" si="1">(S2/U2)/AL2*100</f>
        <v>0</v>
      </c>
      <c r="AO2">
        <f t="shared" ref="AO2:AO33" si="2">(AI2/U2)/AJ2*100</f>
        <v>83.530515983746852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0</v>
      </c>
      <c r="K3" s="6">
        <v>1.9629451150305619</v>
      </c>
      <c r="L3" s="6">
        <v>0</v>
      </c>
      <c r="M3" s="6">
        <v>0</v>
      </c>
      <c r="N3" s="6">
        <v>4.7430289369317341E-2</v>
      </c>
      <c r="O3" s="6">
        <v>0</v>
      </c>
      <c r="P3" s="6">
        <v>0.71142319467525483</v>
      </c>
      <c r="Q3" s="6">
        <v>1.3327044547256943</v>
      </c>
      <c r="R3" s="7"/>
      <c r="S3" s="8"/>
      <c r="T3" s="7">
        <v>1.1097999999999999</v>
      </c>
      <c r="U3" s="8">
        <v>135703.55113455447</v>
      </c>
      <c r="V3" s="7">
        <v>0.86809999999999998</v>
      </c>
      <c r="W3" s="8">
        <v>266378.62279187376</v>
      </c>
      <c r="X3" s="7">
        <v>0.48559999999999998</v>
      </c>
      <c r="Y3" s="8">
        <v>180852.72711911678</v>
      </c>
      <c r="Z3" s="7"/>
      <c r="AA3" s="8"/>
      <c r="AB3" s="7"/>
      <c r="AC3" s="8"/>
      <c r="AD3" s="7"/>
      <c r="AE3" s="8"/>
      <c r="AF3" s="7">
        <v>0.78900000000000003</v>
      </c>
      <c r="AG3" s="8">
        <v>6436.4586987558705</v>
      </c>
      <c r="AH3" s="7">
        <v>0.50149999999999995</v>
      </c>
      <c r="AI3" s="8">
        <v>96542.65387692154</v>
      </c>
      <c r="AJ3">
        <v>1.6494793969999999</v>
      </c>
      <c r="AK3">
        <v>3.2392657140000001</v>
      </c>
      <c r="AL3">
        <v>5.418417056</v>
      </c>
      <c r="AM3">
        <f t="shared" si="0"/>
        <v>60.598459291152849</v>
      </c>
      <c r="AN3">
        <f t="shared" si="1"/>
        <v>0</v>
      </c>
      <c r="AO3">
        <f t="shared" si="2"/>
        <v>43.1301655521833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4.3700791581956049E-2</v>
      </c>
      <c r="K4" s="6">
        <v>0.59633709993440798</v>
      </c>
      <c r="L4" s="6">
        <v>0.73853562389285599</v>
      </c>
      <c r="M4" s="6">
        <v>7.9738986376787599E-2</v>
      </c>
      <c r="N4" s="6">
        <v>0.14520609209143812</v>
      </c>
      <c r="O4" s="6">
        <v>0</v>
      </c>
      <c r="P4" s="6">
        <v>1.54189797291471</v>
      </c>
      <c r="Q4" s="6">
        <v>0</v>
      </c>
      <c r="R4" s="7">
        <v>1.0173000000000001</v>
      </c>
      <c r="S4" s="8">
        <v>5517.942888488632</v>
      </c>
      <c r="T4" s="7">
        <v>1.1106</v>
      </c>
      <c r="U4" s="8">
        <v>126266.42879317951</v>
      </c>
      <c r="V4" s="7">
        <v>0.86899999999999999</v>
      </c>
      <c r="W4" s="8">
        <v>75297.355965599098</v>
      </c>
      <c r="X4" s="7"/>
      <c r="Y4" s="8"/>
      <c r="Z4" s="7">
        <v>1.0530999999999999</v>
      </c>
      <c r="AA4" s="8">
        <v>93252.255765493712</v>
      </c>
      <c r="AB4" s="7">
        <v>1.0823</v>
      </c>
      <c r="AC4" s="8">
        <v>10068.357045384962</v>
      </c>
      <c r="AD4" s="7"/>
      <c r="AE4" s="8"/>
      <c r="AF4" s="7">
        <v>0.78979999999999995</v>
      </c>
      <c r="AG4" s="8">
        <v>18334.654687399438</v>
      </c>
      <c r="AH4" s="7">
        <v>0.50229999999999997</v>
      </c>
      <c r="AI4" s="8">
        <v>194689.95060338307</v>
      </c>
      <c r="AJ4">
        <v>1.6494793969999999</v>
      </c>
      <c r="AK4">
        <v>3.2392657140000001</v>
      </c>
      <c r="AL4">
        <v>5.418417056</v>
      </c>
      <c r="AM4">
        <f t="shared" si="0"/>
        <v>18.409638250948621</v>
      </c>
      <c r="AN4">
        <f t="shared" si="1"/>
        <v>0.80652321758002465</v>
      </c>
      <c r="AO4">
        <f t="shared" si="2"/>
        <v>93.477855844640786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0</v>
      </c>
      <c r="K5" s="6">
        <v>0.79279678785703667</v>
      </c>
      <c r="L5" s="6">
        <v>0.45445999044998586</v>
      </c>
      <c r="M5" s="6">
        <v>0</v>
      </c>
      <c r="N5" s="6">
        <v>0.47256282844943132</v>
      </c>
      <c r="O5" s="6">
        <v>0</v>
      </c>
      <c r="P5" s="6">
        <v>1.3107169275411417</v>
      </c>
      <c r="Q5" s="6">
        <v>0</v>
      </c>
      <c r="R5" s="7"/>
      <c r="S5" s="8"/>
      <c r="T5" s="7">
        <v>1.1106</v>
      </c>
      <c r="U5" s="8">
        <v>134387.12433441199</v>
      </c>
      <c r="V5" s="7">
        <v>0.86899999999999999</v>
      </c>
      <c r="W5" s="8">
        <v>106541.68050166604</v>
      </c>
      <c r="X5" s="7"/>
      <c r="Y5" s="8"/>
      <c r="Z5" s="7">
        <v>1.0530999999999999</v>
      </c>
      <c r="AA5" s="8">
        <v>61073.571241617938</v>
      </c>
      <c r="AB5" s="7"/>
      <c r="AC5" s="8"/>
      <c r="AD5" s="7"/>
      <c r="AE5" s="8"/>
      <c r="AF5" s="7">
        <v>0.78979999999999995</v>
      </c>
      <c r="AG5" s="8">
        <v>63506.359582655132</v>
      </c>
      <c r="AH5" s="7">
        <v>0.50229999999999997</v>
      </c>
      <c r="AI5" s="8">
        <v>176143.47870868986</v>
      </c>
      <c r="AJ5">
        <v>1.6494793969999999</v>
      </c>
      <c r="AK5">
        <v>3.2392657140000001</v>
      </c>
      <c r="AL5">
        <v>5.418417056</v>
      </c>
      <c r="AM5">
        <f t="shared" si="0"/>
        <v>24.47458337334276</v>
      </c>
      <c r="AN5">
        <f t="shared" si="1"/>
        <v>0</v>
      </c>
      <c r="AO5">
        <f t="shared" si="2"/>
        <v>79.462461302942955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0</v>
      </c>
      <c r="K6" s="6">
        <v>1.3160326348705813</v>
      </c>
      <c r="L6" s="6">
        <v>0.71854645660708261</v>
      </c>
      <c r="M6" s="6">
        <v>0</v>
      </c>
      <c r="N6" s="6">
        <v>0.32862388478838545</v>
      </c>
      <c r="O6" s="6">
        <v>0</v>
      </c>
      <c r="P6" s="6">
        <v>1.2449353679460531</v>
      </c>
      <c r="Q6" s="6">
        <v>0</v>
      </c>
      <c r="R6" s="7"/>
      <c r="S6" s="8"/>
      <c r="T6" s="7">
        <v>1.1106</v>
      </c>
      <c r="U6" s="8">
        <v>132926.99429086939</v>
      </c>
      <c r="V6" s="7">
        <v>0.86899999999999999</v>
      </c>
      <c r="W6" s="8">
        <v>174936.26254203956</v>
      </c>
      <c r="X6" s="7"/>
      <c r="Y6" s="8"/>
      <c r="Z6" s="7">
        <v>1.0530999999999999</v>
      </c>
      <c r="AA6" s="8">
        <v>95514.220735134106</v>
      </c>
      <c r="AB6" s="7"/>
      <c r="AC6" s="8"/>
      <c r="AD6" s="7"/>
      <c r="AE6" s="8"/>
      <c r="AF6" s="7">
        <v>0.78979999999999995</v>
      </c>
      <c r="AG6" s="8">
        <v>43682.98525710903</v>
      </c>
      <c r="AH6" s="7">
        <v>0.50229999999999997</v>
      </c>
      <c r="AI6" s="8">
        <v>165485.5165474664</v>
      </c>
      <c r="AJ6">
        <v>1.6494793969999999</v>
      </c>
      <c r="AK6">
        <v>3.2392657140000001</v>
      </c>
      <c r="AL6">
        <v>5.418417056</v>
      </c>
      <c r="AM6">
        <f t="shared" si="0"/>
        <v>40.627498669921749</v>
      </c>
      <c r="AN6">
        <f t="shared" si="1"/>
        <v>0</v>
      </c>
      <c r="AO6">
        <f t="shared" si="2"/>
        <v>75.474441827541852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0</v>
      </c>
      <c r="L7" s="6">
        <v>0</v>
      </c>
      <c r="M7" s="6">
        <v>0</v>
      </c>
      <c r="N7" s="6">
        <v>0.43009864918665053</v>
      </c>
      <c r="O7" s="6">
        <v>0</v>
      </c>
      <c r="P7" s="6">
        <v>1.7675472974843922</v>
      </c>
      <c r="Q7" s="6">
        <v>1.8292972346900847</v>
      </c>
      <c r="R7" s="7"/>
      <c r="S7" s="8"/>
      <c r="T7" s="7">
        <v>1.1114999999999999</v>
      </c>
      <c r="U7" s="8">
        <v>122536.69253519617</v>
      </c>
      <c r="V7" s="7"/>
      <c r="W7" s="8"/>
      <c r="X7" s="7">
        <v>0.48649999999999999</v>
      </c>
      <c r="Y7" s="8">
        <v>224156.0328027035</v>
      </c>
      <c r="Z7" s="7"/>
      <c r="AA7" s="8"/>
      <c r="AB7" s="7"/>
      <c r="AC7" s="8"/>
      <c r="AD7" s="7"/>
      <c r="AE7" s="8"/>
      <c r="AF7" s="7">
        <v>0.78979999999999995</v>
      </c>
      <c r="AG7" s="8">
        <v>52702.865935187794</v>
      </c>
      <c r="AH7" s="7">
        <v>0.50229999999999997</v>
      </c>
      <c r="AI7" s="8">
        <v>216589.39973326187</v>
      </c>
      <c r="AJ7">
        <v>1.6494793969999999</v>
      </c>
      <c r="AK7">
        <v>3.2392657140000001</v>
      </c>
      <c r="AL7">
        <v>5.418417056</v>
      </c>
      <c r="AM7">
        <f t="shared" si="0"/>
        <v>0</v>
      </c>
      <c r="AN7">
        <f t="shared" si="1"/>
        <v>0</v>
      </c>
      <c r="AO7">
        <f t="shared" si="2"/>
        <v>107.15788876776085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0</v>
      </c>
      <c r="K8" s="6">
        <v>0.49032073692952532</v>
      </c>
      <c r="L8" s="6">
        <v>0</v>
      </c>
      <c r="M8" s="6">
        <v>3.6660050342980276E-2</v>
      </c>
      <c r="N8" s="6">
        <v>0.31487004513747308</v>
      </c>
      <c r="O8" s="6">
        <v>0</v>
      </c>
      <c r="P8" s="6">
        <v>1.541477868755613</v>
      </c>
      <c r="Q8" s="6">
        <v>1.7232685635180593</v>
      </c>
      <c r="R8" s="7"/>
      <c r="S8" s="8"/>
      <c r="T8" s="7">
        <v>1.1114999999999999</v>
      </c>
      <c r="U8" s="8">
        <v>118173.56001734851</v>
      </c>
      <c r="V8" s="7">
        <v>0.86980000000000002</v>
      </c>
      <c r="W8" s="8">
        <v>57942.947033291814</v>
      </c>
      <c r="X8" s="7">
        <v>0.48649999999999999</v>
      </c>
      <c r="Y8" s="8">
        <v>203644.78101691135</v>
      </c>
      <c r="Z8" s="7"/>
      <c r="AA8" s="8"/>
      <c r="AB8" s="7">
        <v>1.0640000000000001</v>
      </c>
      <c r="AC8" s="8">
        <v>4332.2486594451975</v>
      </c>
      <c r="AD8" s="7"/>
      <c r="AE8" s="8"/>
      <c r="AF8" s="7">
        <v>0.78979999999999995</v>
      </c>
      <c r="AG8" s="8">
        <v>37209.314176718413</v>
      </c>
      <c r="AH8" s="7">
        <v>0.50229999999999997</v>
      </c>
      <c r="AI8" s="8">
        <v>182161.9274388059</v>
      </c>
      <c r="AJ8">
        <v>1.6494793969999999</v>
      </c>
      <c r="AK8">
        <v>3.2392657140000001</v>
      </c>
      <c r="AL8">
        <v>5.418417056</v>
      </c>
      <c r="AM8">
        <f t="shared" si="0"/>
        <v>15.136786550432562</v>
      </c>
      <c r="AN8">
        <f t="shared" si="1"/>
        <v>0</v>
      </c>
      <c r="AO8">
        <f t="shared" si="2"/>
        <v>93.452386950645433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0</v>
      </c>
      <c r="K9" s="6">
        <v>0.12948208522322308</v>
      </c>
      <c r="L9" s="6">
        <v>0</v>
      </c>
      <c r="M9" s="6">
        <v>0</v>
      </c>
      <c r="N9" s="6">
        <v>0.13417956858041946</v>
      </c>
      <c r="O9" s="6">
        <v>0</v>
      </c>
      <c r="P9" s="6">
        <v>1.6868263442570859</v>
      </c>
      <c r="Q9" s="6">
        <v>2.4255748477316437</v>
      </c>
      <c r="R9" s="7"/>
      <c r="S9" s="8"/>
      <c r="T9" s="7">
        <v>1.1106</v>
      </c>
      <c r="U9" s="8">
        <v>128590.88144759242</v>
      </c>
      <c r="V9" s="7">
        <v>0.86899999999999999</v>
      </c>
      <c r="W9" s="8">
        <v>16650.215470526535</v>
      </c>
      <c r="X9" s="7">
        <v>0.48559999999999998</v>
      </c>
      <c r="Y9" s="8">
        <v>311906.80768692179</v>
      </c>
      <c r="Z9" s="7"/>
      <c r="AA9" s="8"/>
      <c r="AB9" s="7"/>
      <c r="AC9" s="8"/>
      <c r="AD9" s="7"/>
      <c r="AE9" s="8"/>
      <c r="AF9" s="7">
        <v>0.78900000000000003</v>
      </c>
      <c r="AG9" s="8">
        <v>17254.268996013816</v>
      </c>
      <c r="AH9" s="7">
        <v>0.50149999999999995</v>
      </c>
      <c r="AI9" s="8">
        <v>216910.48645703864</v>
      </c>
      <c r="AJ9">
        <v>1.6494793969999999</v>
      </c>
      <c r="AK9">
        <v>3.2392657140000001</v>
      </c>
      <c r="AL9">
        <v>5.418417056</v>
      </c>
      <c r="AM9">
        <f t="shared" si="0"/>
        <v>3.9972665614804539</v>
      </c>
      <c r="AN9">
        <f t="shared" si="1"/>
        <v>0</v>
      </c>
      <c r="AO9">
        <f t="shared" si="2"/>
        <v>102.26416573162484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0</v>
      </c>
      <c r="K10" s="6">
        <v>0.46662740165146821</v>
      </c>
      <c r="L10" s="6">
        <v>6.7056964880235118E-2</v>
      </c>
      <c r="M10" s="6">
        <v>0</v>
      </c>
      <c r="N10" s="6">
        <v>0</v>
      </c>
      <c r="O10" s="6">
        <v>0</v>
      </c>
      <c r="P10" s="6">
        <v>3.256704437868374</v>
      </c>
      <c r="Q10" s="6">
        <v>0</v>
      </c>
      <c r="R10" s="7"/>
      <c r="S10" s="8"/>
      <c r="T10" s="7">
        <v>1.1106</v>
      </c>
      <c r="U10" s="8">
        <v>127040.46380594694</v>
      </c>
      <c r="V10" s="7">
        <v>0.86809999999999998</v>
      </c>
      <c r="W10" s="8">
        <v>59280.561530366416</v>
      </c>
      <c r="X10" s="7"/>
      <c r="Y10" s="8"/>
      <c r="Z10" s="7">
        <v>1.0523</v>
      </c>
      <c r="AA10" s="8">
        <v>8518.9479198041645</v>
      </c>
      <c r="AB10" s="7"/>
      <c r="AC10" s="8"/>
      <c r="AD10" s="7"/>
      <c r="AE10" s="8"/>
      <c r="AF10" s="7"/>
      <c r="AG10" s="8"/>
      <c r="AH10" s="7">
        <v>0.51229999999999998</v>
      </c>
      <c r="AI10" s="8">
        <v>413733.24226568395</v>
      </c>
      <c r="AJ10">
        <v>1.6494793969999999</v>
      </c>
      <c r="AK10">
        <v>3.2392657140000001</v>
      </c>
      <c r="AL10">
        <v>5.418417056</v>
      </c>
      <c r="AM10">
        <f t="shared" si="0"/>
        <v>14.405345002564005</v>
      </c>
      <c r="AN10">
        <f t="shared" si="1"/>
        <v>0</v>
      </c>
      <c r="AO10">
        <f t="shared" si="2"/>
        <v>197.43832167843527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0</v>
      </c>
      <c r="K11" s="6">
        <v>1.4032259461127985</v>
      </c>
      <c r="L11" s="6">
        <v>0</v>
      </c>
      <c r="M11" s="6">
        <v>0.23529661449964215</v>
      </c>
      <c r="N11" s="6">
        <v>0.48280910232082813</v>
      </c>
      <c r="O11" s="6">
        <v>0</v>
      </c>
      <c r="P11" s="6">
        <v>0.70393267575784924</v>
      </c>
      <c r="Q11" s="6">
        <v>0</v>
      </c>
      <c r="R11" s="7"/>
      <c r="S11" s="8"/>
      <c r="T11" s="7">
        <v>1.1114999999999999</v>
      </c>
      <c r="U11" s="8">
        <v>132381.546038976</v>
      </c>
      <c r="V11" s="7">
        <v>0.86980000000000002</v>
      </c>
      <c r="W11" s="8">
        <v>185761.22018841709</v>
      </c>
      <c r="X11" s="7"/>
      <c r="Y11" s="8"/>
      <c r="Z11" s="7"/>
      <c r="AA11" s="8"/>
      <c r="AB11" s="7">
        <v>1.0656000000000001</v>
      </c>
      <c r="AC11" s="8">
        <v>31148.929605199563</v>
      </c>
      <c r="AD11" s="7"/>
      <c r="AE11" s="8"/>
      <c r="AF11" s="7">
        <v>0.79059999999999997</v>
      </c>
      <c r="AG11" s="8">
        <v>63915.015406921382</v>
      </c>
      <c r="AH11" s="7">
        <v>0.50309999999999999</v>
      </c>
      <c r="AI11" s="8">
        <v>93187.695924177286</v>
      </c>
      <c r="AJ11">
        <v>1.6494793969999999</v>
      </c>
      <c r="AK11">
        <v>3.2392657140000001</v>
      </c>
      <c r="AL11">
        <v>5.418417056</v>
      </c>
      <c r="AM11">
        <f t="shared" si="0"/>
        <v>43.319260289395281</v>
      </c>
      <c r="AN11">
        <f t="shared" si="1"/>
        <v>0</v>
      </c>
      <c r="AO11">
        <f t="shared" si="2"/>
        <v>42.676051427991816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0</v>
      </c>
      <c r="K12" s="6">
        <v>1.4153751566278785</v>
      </c>
      <c r="L12" s="6">
        <v>0</v>
      </c>
      <c r="M12" s="6">
        <v>0.27798247526358527</v>
      </c>
      <c r="N12" s="6">
        <v>0.4496028774913709</v>
      </c>
      <c r="O12" s="6">
        <v>0</v>
      </c>
      <c r="P12" s="6">
        <v>0.67489918984402375</v>
      </c>
      <c r="Q12" s="6">
        <v>0</v>
      </c>
      <c r="R12" s="7"/>
      <c r="S12" s="8"/>
      <c r="T12" s="7">
        <v>1.1097999999999999</v>
      </c>
      <c r="U12" s="8">
        <v>125638.34700933212</v>
      </c>
      <c r="V12" s="7">
        <v>0.86809999999999998</v>
      </c>
      <c r="W12" s="8">
        <v>177825.39507680121</v>
      </c>
      <c r="X12" s="7"/>
      <c r="Y12" s="8"/>
      <c r="Z12" s="7"/>
      <c r="AA12" s="8"/>
      <c r="AB12" s="7">
        <v>1.0640000000000001</v>
      </c>
      <c r="AC12" s="8">
        <v>34925.258689679409</v>
      </c>
      <c r="AD12" s="7"/>
      <c r="AE12" s="8"/>
      <c r="AF12" s="7">
        <v>0.78900000000000003</v>
      </c>
      <c r="AG12" s="8">
        <v>56487.362338655097</v>
      </c>
      <c r="AH12" s="7">
        <v>0.50149999999999995</v>
      </c>
      <c r="AI12" s="8">
        <v>84793.218609940581</v>
      </c>
      <c r="AJ12">
        <v>1.6494793969999999</v>
      </c>
      <c r="AK12">
        <v>3.2392657140000001</v>
      </c>
      <c r="AL12">
        <v>5.418417056</v>
      </c>
      <c r="AM12">
        <f t="shared" si="0"/>
        <v>43.694320923123833</v>
      </c>
      <c r="AN12">
        <f t="shared" si="1"/>
        <v>0</v>
      </c>
      <c r="AO12">
        <f t="shared" si="2"/>
        <v>40.915890860564886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0</v>
      </c>
      <c r="K13" s="6">
        <v>1.3460831152299559</v>
      </c>
      <c r="L13" s="6">
        <v>0</v>
      </c>
      <c r="M13" s="6">
        <v>0.30370466125000595</v>
      </c>
      <c r="N13" s="6">
        <v>0.32077978590175565</v>
      </c>
      <c r="O13" s="6">
        <v>0</v>
      </c>
      <c r="P13" s="6">
        <v>0.83470177440464377</v>
      </c>
      <c r="Q13" s="6">
        <v>0</v>
      </c>
      <c r="R13" s="7"/>
      <c r="S13" s="8"/>
      <c r="T13" s="7">
        <v>1.1106</v>
      </c>
      <c r="U13" s="8">
        <v>137886.96667169768</v>
      </c>
      <c r="V13" s="7">
        <v>0.86899999999999999</v>
      </c>
      <c r="W13" s="8">
        <v>185607.31764704792</v>
      </c>
      <c r="X13" s="7"/>
      <c r="Y13" s="8"/>
      <c r="Z13" s="7"/>
      <c r="AA13" s="8"/>
      <c r="AB13" s="7">
        <v>1.0640000000000001</v>
      </c>
      <c r="AC13" s="8">
        <v>41876.914503818807</v>
      </c>
      <c r="AD13" s="7"/>
      <c r="AE13" s="8"/>
      <c r="AF13" s="7">
        <v>0.78979999999999995</v>
      </c>
      <c r="AG13" s="8">
        <v>44231.351647589698</v>
      </c>
      <c r="AH13" s="7">
        <v>0.50149999999999995</v>
      </c>
      <c r="AI13" s="8">
        <v>115094.49574814003</v>
      </c>
      <c r="AJ13">
        <v>1.6494793969999999</v>
      </c>
      <c r="AK13">
        <v>3.2392657140000001</v>
      </c>
      <c r="AL13">
        <v>5.418417056</v>
      </c>
      <c r="AM13">
        <f t="shared" si="0"/>
        <v>41.555192876343206</v>
      </c>
      <c r="AN13">
        <f t="shared" si="1"/>
        <v>0</v>
      </c>
      <c r="AO13">
        <f t="shared" si="2"/>
        <v>50.603952733375287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6.843427284481253E-2</v>
      </c>
      <c r="K14" s="6">
        <v>1.4456239244080868</v>
      </c>
      <c r="L14" s="6">
        <v>0</v>
      </c>
      <c r="M14" s="6">
        <v>0.23689051508530753</v>
      </c>
      <c r="N14" s="6">
        <v>0.15435028112602447</v>
      </c>
      <c r="O14" s="6">
        <v>0</v>
      </c>
      <c r="P14" s="6">
        <v>1.0940548309447529</v>
      </c>
      <c r="Q14" s="6">
        <v>0.95565351451214053</v>
      </c>
      <c r="R14" s="7">
        <v>1.0165</v>
      </c>
      <c r="S14" s="8">
        <v>9225.5478592951913</v>
      </c>
      <c r="T14" s="7">
        <v>1.1097999999999999</v>
      </c>
      <c r="U14" s="8">
        <v>134808.88268098998</v>
      </c>
      <c r="V14" s="7">
        <v>0.86809999999999998</v>
      </c>
      <c r="W14" s="8">
        <v>194882.9460263621</v>
      </c>
      <c r="X14" s="7">
        <v>0.48559999999999998</v>
      </c>
      <c r="Y14" s="8">
        <v>128830.58252154291</v>
      </c>
      <c r="Z14" s="7"/>
      <c r="AA14" s="8"/>
      <c r="AB14" s="7">
        <v>1.0640000000000001</v>
      </c>
      <c r="AC14" s="8">
        <v>31934.945656374508</v>
      </c>
      <c r="AD14" s="7"/>
      <c r="AE14" s="8"/>
      <c r="AF14" s="7">
        <v>0.78900000000000003</v>
      </c>
      <c r="AG14" s="8">
        <v>20807.788940096056</v>
      </c>
      <c r="AH14" s="7">
        <v>0.50149999999999995</v>
      </c>
      <c r="AI14" s="8">
        <v>147488.30935140152</v>
      </c>
      <c r="AJ14">
        <v>1.6494793969999999</v>
      </c>
      <c r="AK14">
        <v>3.2392657140000001</v>
      </c>
      <c r="AL14">
        <v>5.418417056</v>
      </c>
      <c r="AM14">
        <f t="shared" si="0"/>
        <v>44.628136498964807</v>
      </c>
      <c r="AN14">
        <f t="shared" si="1"/>
        <v>1.2629938252728794</v>
      </c>
      <c r="AO14">
        <f t="shared" si="2"/>
        <v>66.327280773228892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3.1704997890129066E-2</v>
      </c>
      <c r="K15" s="6">
        <v>2.3768699644307518</v>
      </c>
      <c r="L15" s="6">
        <v>0</v>
      </c>
      <c r="M15" s="6">
        <v>6.5203352200840003E-2</v>
      </c>
      <c r="N15" s="6">
        <v>5.4573907006193016E-2</v>
      </c>
      <c r="O15" s="6">
        <v>0</v>
      </c>
      <c r="P15" s="6">
        <v>0.50487584787245976</v>
      </c>
      <c r="Q15" s="6">
        <v>1.0080346225661403</v>
      </c>
      <c r="R15" s="7">
        <v>1.0173000000000001</v>
      </c>
      <c r="S15" s="8">
        <v>4115.538261522358</v>
      </c>
      <c r="T15" s="7">
        <v>1.1106</v>
      </c>
      <c r="U15" s="8">
        <v>129807.23972240594</v>
      </c>
      <c r="V15" s="7">
        <v>0.86899999999999999</v>
      </c>
      <c r="W15" s="8">
        <v>308534.92926184909</v>
      </c>
      <c r="X15" s="7">
        <v>0.48559999999999998</v>
      </c>
      <c r="Y15" s="8">
        <v>130850.19189992797</v>
      </c>
      <c r="Z15" s="7"/>
      <c r="AA15" s="8"/>
      <c r="AB15" s="7">
        <v>1.0640000000000001</v>
      </c>
      <c r="AC15" s="8">
        <v>8463.8671698389026</v>
      </c>
      <c r="AD15" s="7"/>
      <c r="AE15" s="8"/>
      <c r="AF15" s="7">
        <v>0.78979999999999995</v>
      </c>
      <c r="AG15" s="8">
        <v>7084.088229341186</v>
      </c>
      <c r="AH15" s="7">
        <v>0.50149999999999995</v>
      </c>
      <c r="AI15" s="8">
        <v>65536.540214833338</v>
      </c>
      <c r="AJ15">
        <v>1.6494793969999999</v>
      </c>
      <c r="AK15">
        <v>3.2392657140000001</v>
      </c>
      <c r="AL15">
        <v>5.418417056</v>
      </c>
      <c r="AM15">
        <f t="shared" si="0"/>
        <v>73.376813583337665</v>
      </c>
      <c r="AN15">
        <f t="shared" si="1"/>
        <v>0.58513395263697965</v>
      </c>
      <c r="AO15">
        <f t="shared" si="2"/>
        <v>30.60819363919947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0</v>
      </c>
      <c r="K16" s="6">
        <v>0.7706830794162195</v>
      </c>
      <c r="L16" s="6">
        <v>0</v>
      </c>
      <c r="M16" s="6">
        <v>0.49272787367599519</v>
      </c>
      <c r="N16" s="6">
        <v>0.44633750933681288</v>
      </c>
      <c r="O16" s="6">
        <v>0</v>
      </c>
      <c r="P16" s="6">
        <v>1.3847213183068894</v>
      </c>
      <c r="Q16" s="6">
        <v>0</v>
      </c>
      <c r="R16" s="7"/>
      <c r="S16" s="8"/>
      <c r="T16" s="7">
        <v>1.1123000000000001</v>
      </c>
      <c r="U16" s="8">
        <v>130433.41007628445</v>
      </c>
      <c r="V16" s="7">
        <v>0.87060000000000004</v>
      </c>
      <c r="W16" s="8">
        <v>100522.82213634945</v>
      </c>
      <c r="X16" s="7"/>
      <c r="Y16" s="8"/>
      <c r="Z16" s="7"/>
      <c r="AA16" s="8"/>
      <c r="AB16" s="7">
        <v>1.0656000000000001</v>
      </c>
      <c r="AC16" s="8">
        <v>64268.176803196759</v>
      </c>
      <c r="AD16" s="7"/>
      <c r="AE16" s="8"/>
      <c r="AF16" s="7">
        <v>0.79149999999999998</v>
      </c>
      <c r="AG16" s="8">
        <v>58217.323387755954</v>
      </c>
      <c r="AH16" s="7">
        <v>0.51480000000000004</v>
      </c>
      <c r="AI16" s="8">
        <v>180613.92355209572</v>
      </c>
      <c r="AJ16">
        <v>1.6494793969999999</v>
      </c>
      <c r="AK16">
        <v>3.2392657140000001</v>
      </c>
      <c r="AL16">
        <v>5.418417056</v>
      </c>
      <c r="AM16">
        <f t="shared" si="0"/>
        <v>23.791906791880411</v>
      </c>
      <c r="AN16">
        <f t="shared" si="1"/>
        <v>0</v>
      </c>
      <c r="AO16">
        <f t="shared" si="2"/>
        <v>83.948991471209595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0</v>
      </c>
      <c r="K17" s="6">
        <v>0.75670751236358824</v>
      </c>
      <c r="L17" s="6">
        <v>0.20565792091175225</v>
      </c>
      <c r="M17" s="6">
        <v>0</v>
      </c>
      <c r="N17" s="6">
        <v>0.90346305576717101</v>
      </c>
      <c r="O17" s="6">
        <v>0</v>
      </c>
      <c r="P17" s="6">
        <v>1.4191746482289074</v>
      </c>
      <c r="Q17" s="6">
        <v>0</v>
      </c>
      <c r="R17" s="7"/>
      <c r="S17" s="8"/>
      <c r="T17" s="7">
        <v>1.1123000000000001</v>
      </c>
      <c r="U17" s="8">
        <v>132392.28556143763</v>
      </c>
      <c r="V17" s="7">
        <v>0.86980000000000002</v>
      </c>
      <c r="W17" s="8">
        <v>100182.23706332527</v>
      </c>
      <c r="X17" s="7"/>
      <c r="Y17" s="8"/>
      <c r="Z17" s="7">
        <v>1.054</v>
      </c>
      <c r="AA17" s="8">
        <v>27227.522193320259</v>
      </c>
      <c r="AB17" s="7"/>
      <c r="AC17" s="8"/>
      <c r="AD17" s="7"/>
      <c r="AE17" s="8"/>
      <c r="AF17" s="7">
        <v>0.79059999999999997</v>
      </c>
      <c r="AG17" s="8">
        <v>119611.53887333635</v>
      </c>
      <c r="AH17" s="7">
        <v>0.50309999999999999</v>
      </c>
      <c r="AI17" s="8">
        <v>187887.77528987429</v>
      </c>
      <c r="AJ17">
        <v>1.6494793969999999</v>
      </c>
      <c r="AK17">
        <v>3.2392657140000001</v>
      </c>
      <c r="AL17">
        <v>5.418417056</v>
      </c>
      <c r="AM17">
        <f t="shared" si="0"/>
        <v>23.360464351322683</v>
      </c>
      <c r="AN17">
        <f t="shared" si="1"/>
        <v>0</v>
      </c>
      <c r="AO17">
        <f t="shared" si="2"/>
        <v>86.037731105343866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0</v>
      </c>
      <c r="K18" s="6">
        <v>0.8323034795734694</v>
      </c>
      <c r="L18" s="6">
        <v>0</v>
      </c>
      <c r="M18" s="6">
        <v>0.27917280633157276</v>
      </c>
      <c r="N18" s="6">
        <v>0.78981085427805953</v>
      </c>
      <c r="O18" s="6">
        <v>0</v>
      </c>
      <c r="P18" s="6">
        <v>1.383327027890576</v>
      </c>
      <c r="Q18" s="6">
        <v>0</v>
      </c>
      <c r="R18" s="7"/>
      <c r="S18" s="8"/>
      <c r="T18" s="7">
        <v>1.1106</v>
      </c>
      <c r="U18" s="8">
        <v>132660.7292790311</v>
      </c>
      <c r="V18" s="7">
        <v>0.86809999999999998</v>
      </c>
      <c r="W18" s="8">
        <v>110413.98658169161</v>
      </c>
      <c r="X18" s="7"/>
      <c r="Y18" s="8"/>
      <c r="Z18" s="7"/>
      <c r="AA18" s="8"/>
      <c r="AB18" s="7">
        <v>1.0640000000000001</v>
      </c>
      <c r="AC18" s="8">
        <v>37035.268082820156</v>
      </c>
      <c r="AD18" s="7"/>
      <c r="AE18" s="8"/>
      <c r="AF18" s="7">
        <v>0.78900000000000003</v>
      </c>
      <c r="AG18" s="8">
        <v>104776.88392102194</v>
      </c>
      <c r="AH18" s="7">
        <v>0.50149999999999995</v>
      </c>
      <c r="AI18" s="8">
        <v>183513.17235135843</v>
      </c>
      <c r="AJ18">
        <v>1.6494793969999999</v>
      </c>
      <c r="AK18">
        <v>3.2392657140000001</v>
      </c>
      <c r="AL18">
        <v>5.418417056</v>
      </c>
      <c r="AM18">
        <f t="shared" si="0"/>
        <v>25.694202114271796</v>
      </c>
      <c r="AN18">
        <f t="shared" si="1"/>
        <v>0</v>
      </c>
      <c r="AO18">
        <f t="shared" si="2"/>
        <v>83.86446235136431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0</v>
      </c>
      <c r="L19" s="6">
        <v>6.4127018267024993E-2</v>
      </c>
      <c r="M19" s="6">
        <v>0</v>
      </c>
      <c r="N19" s="6">
        <v>0.12724339462054257</v>
      </c>
      <c r="O19" s="6">
        <v>0</v>
      </c>
      <c r="P19" s="6">
        <v>1.8554116182821903</v>
      </c>
      <c r="Q19" s="6">
        <v>2.5661521385121415</v>
      </c>
      <c r="R19" s="7"/>
      <c r="S19" s="8"/>
      <c r="T19" s="7">
        <v>1.1114999999999999</v>
      </c>
      <c r="U19" s="8">
        <v>126614.08866626292</v>
      </c>
      <c r="V19" s="7"/>
      <c r="W19" s="8"/>
      <c r="X19" s="7">
        <v>0.48649999999999999</v>
      </c>
      <c r="Y19" s="8">
        <v>324911.01439669647</v>
      </c>
      <c r="Z19" s="7">
        <v>1.054</v>
      </c>
      <c r="AA19" s="8">
        <v>8119.3839767641648</v>
      </c>
      <c r="AB19" s="7"/>
      <c r="AC19" s="8"/>
      <c r="AD19" s="7"/>
      <c r="AE19" s="8"/>
      <c r="AF19" s="7">
        <v>0.78979999999999995</v>
      </c>
      <c r="AG19" s="8">
        <v>16110.80644868166</v>
      </c>
      <c r="AH19" s="7">
        <v>0.50229999999999997</v>
      </c>
      <c r="AI19" s="8">
        <v>234921.2511495956</v>
      </c>
      <c r="AJ19">
        <v>1.6494793969999999</v>
      </c>
      <c r="AK19">
        <v>3.2392657140000001</v>
      </c>
      <c r="AL19">
        <v>5.418417056</v>
      </c>
      <c r="AM19">
        <f t="shared" si="0"/>
        <v>0</v>
      </c>
      <c r="AN19">
        <f t="shared" si="1"/>
        <v>0</v>
      </c>
      <c r="AO19">
        <f t="shared" si="2"/>
        <v>112.48467981211108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2.8150318939876687E-2</v>
      </c>
      <c r="K20" s="6">
        <v>1.2841437917832084</v>
      </c>
      <c r="L20" s="6">
        <v>0</v>
      </c>
      <c r="M20" s="6">
        <v>0.28188224302565723</v>
      </c>
      <c r="N20" s="6">
        <v>0.26390169875266928</v>
      </c>
      <c r="O20" s="6">
        <v>0</v>
      </c>
      <c r="P20" s="6">
        <v>0.98079786481376285</v>
      </c>
      <c r="Q20" s="6">
        <v>0.19304961602325155</v>
      </c>
      <c r="R20" s="7">
        <v>1.0181</v>
      </c>
      <c r="S20" s="8">
        <v>3257.5796109729085</v>
      </c>
      <c r="T20" s="7">
        <v>1.1114999999999999</v>
      </c>
      <c r="U20" s="8">
        <v>115720.87754779728</v>
      </c>
      <c r="V20" s="7">
        <v>0.86980000000000002</v>
      </c>
      <c r="W20" s="8">
        <v>148602.24648270875</v>
      </c>
      <c r="X20" s="7">
        <v>0.48649999999999999</v>
      </c>
      <c r="Y20" s="8">
        <v>22339.870976475977</v>
      </c>
      <c r="Z20" s="7"/>
      <c r="AA20" s="8"/>
      <c r="AB20" s="7">
        <v>1.0648</v>
      </c>
      <c r="AC20" s="8">
        <v>32619.660528070515</v>
      </c>
      <c r="AD20" s="7"/>
      <c r="AE20" s="8"/>
      <c r="AF20" s="7">
        <v>0.78979999999999995</v>
      </c>
      <c r="AG20" s="8">
        <v>30538.936166013325</v>
      </c>
      <c r="AH20" s="7">
        <v>0.50229999999999997</v>
      </c>
      <c r="AI20" s="8">
        <v>113498.78961325448</v>
      </c>
      <c r="AJ20">
        <v>1.6494793969999999</v>
      </c>
      <c r="AK20">
        <v>3.2392657140000001</v>
      </c>
      <c r="AL20">
        <v>5.418417056</v>
      </c>
      <c r="AM20">
        <f t="shared" si="0"/>
        <v>39.643052011237643</v>
      </c>
      <c r="AN20">
        <f t="shared" si="1"/>
        <v>0.51953031021679785</v>
      </c>
      <c r="AO20">
        <f t="shared" si="2"/>
        <v>59.461055809341701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0</v>
      </c>
      <c r="K21" s="6">
        <v>0.44943069922903678</v>
      </c>
      <c r="L21" s="6">
        <v>0</v>
      </c>
      <c r="M21" s="6">
        <v>0.1739810978780274</v>
      </c>
      <c r="N21" s="6">
        <v>0.1198757846186049</v>
      </c>
      <c r="O21" s="6">
        <v>0</v>
      </c>
      <c r="P21" s="6">
        <v>1.5152749881325547</v>
      </c>
      <c r="Q21" s="6">
        <v>1.6474485990119931</v>
      </c>
      <c r="R21" s="7"/>
      <c r="S21" s="8"/>
      <c r="T21" s="7">
        <v>1.1114999999999999</v>
      </c>
      <c r="U21" s="8">
        <v>116048.89683768827</v>
      </c>
      <c r="V21" s="7">
        <v>0.86980000000000002</v>
      </c>
      <c r="W21" s="8">
        <v>52155.936850520593</v>
      </c>
      <c r="X21" s="7">
        <v>0.48730000000000001</v>
      </c>
      <c r="Y21" s="8">
        <v>191184.59251213685</v>
      </c>
      <c r="Z21" s="7"/>
      <c r="AA21" s="8"/>
      <c r="AB21" s="7">
        <v>1.0656000000000001</v>
      </c>
      <c r="AC21" s="8">
        <v>20190.314479354947</v>
      </c>
      <c r="AD21" s="7"/>
      <c r="AE21" s="8"/>
      <c r="AF21" s="7">
        <v>0.79059999999999997</v>
      </c>
      <c r="AG21" s="8">
        <v>13911.452562541419</v>
      </c>
      <c r="AH21" s="7">
        <v>0.50309999999999999</v>
      </c>
      <c r="AI21" s="8">
        <v>175845.99077852417</v>
      </c>
      <c r="AJ21">
        <v>1.6494793969999999</v>
      </c>
      <c r="AK21">
        <v>3.2392657140000001</v>
      </c>
      <c r="AL21">
        <v>5.418417056</v>
      </c>
      <c r="AM21">
        <f t="shared" si="0"/>
        <v>13.874462267377821</v>
      </c>
      <c r="AN21">
        <f t="shared" si="1"/>
        <v>0</v>
      </c>
      <c r="AO21">
        <f t="shared" si="2"/>
        <v>91.863832363621498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0</v>
      </c>
      <c r="K22" s="6">
        <v>0.65150783923664168</v>
      </c>
      <c r="L22" s="6">
        <v>0.3449998804534708</v>
      </c>
      <c r="M22" s="6">
        <v>0</v>
      </c>
      <c r="N22" s="6">
        <v>4.6990822931290789E-2</v>
      </c>
      <c r="O22" s="6">
        <v>0</v>
      </c>
      <c r="P22" s="6">
        <v>1.2266711146273679</v>
      </c>
      <c r="Q22" s="6">
        <v>0</v>
      </c>
      <c r="R22" s="7"/>
      <c r="S22" s="8"/>
      <c r="T22" s="7">
        <v>1.1106</v>
      </c>
      <c r="U22" s="8">
        <v>128706.04513011429</v>
      </c>
      <c r="V22" s="7">
        <v>0.86899999999999999</v>
      </c>
      <c r="W22" s="8">
        <v>83852.997359414454</v>
      </c>
      <c r="X22" s="7"/>
      <c r="Y22" s="8"/>
      <c r="Z22" s="7">
        <v>1.0530999999999999</v>
      </c>
      <c r="AA22" s="8">
        <v>44403.570183528449</v>
      </c>
      <c r="AB22" s="7"/>
      <c r="AC22" s="8"/>
      <c r="AD22" s="7"/>
      <c r="AE22" s="8"/>
      <c r="AF22" s="7">
        <v>0.78900000000000003</v>
      </c>
      <c r="AG22" s="8">
        <v>6048.0029768959221</v>
      </c>
      <c r="AH22" s="7">
        <v>0.50149999999999995</v>
      </c>
      <c r="AI22" s="8">
        <v>157879.98783903761</v>
      </c>
      <c r="AJ22">
        <v>1.6494793969999999</v>
      </c>
      <c r="AK22">
        <v>3.2392657140000001</v>
      </c>
      <c r="AL22">
        <v>5.418417056</v>
      </c>
      <c r="AM22">
        <f t="shared" si="0"/>
        <v>20.112824842397035</v>
      </c>
      <c r="AN22">
        <f t="shared" si="1"/>
        <v>0</v>
      </c>
      <c r="AO22">
        <f t="shared" si="2"/>
        <v>74.367168020308895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0</v>
      </c>
      <c r="K23" s="6">
        <v>0.39959544731896546</v>
      </c>
      <c r="L23" s="6">
        <v>0</v>
      </c>
      <c r="M23" s="6">
        <v>2.2664671260263494</v>
      </c>
      <c r="N23" s="6">
        <v>0.13867239254206953</v>
      </c>
      <c r="O23" s="6">
        <v>0</v>
      </c>
      <c r="P23" s="6">
        <v>1.4745230483400487</v>
      </c>
      <c r="Q23" s="6">
        <v>0</v>
      </c>
      <c r="R23" s="7"/>
      <c r="S23" s="8"/>
      <c r="T23" s="7">
        <v>1.1106</v>
      </c>
      <c r="U23" s="8">
        <v>124942.60459902816</v>
      </c>
      <c r="V23" s="7">
        <v>0.86899999999999999</v>
      </c>
      <c r="W23" s="8">
        <v>49926.49597394529</v>
      </c>
      <c r="X23" s="7"/>
      <c r="Y23" s="8"/>
      <c r="Z23" s="7"/>
      <c r="AA23" s="8"/>
      <c r="AB23" s="7">
        <v>1.0648</v>
      </c>
      <c r="AC23" s="8">
        <v>283178.30596380588</v>
      </c>
      <c r="AD23" s="7"/>
      <c r="AE23" s="8"/>
      <c r="AF23" s="7">
        <v>0.78979999999999995</v>
      </c>
      <c r="AG23" s="8">
        <v>17326.089910185015</v>
      </c>
      <c r="AH23" s="7">
        <v>0.50229999999999997</v>
      </c>
      <c r="AI23" s="8">
        <v>184230.75020090438</v>
      </c>
      <c r="AJ23">
        <v>1.6494793969999999</v>
      </c>
      <c r="AK23">
        <v>3.2392657140000001</v>
      </c>
      <c r="AL23">
        <v>5.418417056</v>
      </c>
      <c r="AM23">
        <f t="shared" si="0"/>
        <v>12.335988541845365</v>
      </c>
      <c r="AN23">
        <f t="shared" si="1"/>
        <v>0</v>
      </c>
      <c r="AO23">
        <f t="shared" si="2"/>
        <v>89.393238316395212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</v>
      </c>
      <c r="K24" s="6">
        <v>0.40002514209396639</v>
      </c>
      <c r="L24" s="6">
        <v>0</v>
      </c>
      <c r="M24" s="6">
        <v>2.2930543619546033</v>
      </c>
      <c r="N24" s="6">
        <v>0.13157973284818361</v>
      </c>
      <c r="O24" s="6">
        <v>0</v>
      </c>
      <c r="P24" s="6">
        <v>1.2737608254293962</v>
      </c>
      <c r="Q24" s="6">
        <v>0</v>
      </c>
      <c r="R24" s="7"/>
      <c r="S24" s="8"/>
      <c r="T24" s="7">
        <v>1.1114999999999999</v>
      </c>
      <c r="U24" s="8">
        <v>125455.26706339838</v>
      </c>
      <c r="V24" s="7">
        <v>0.86899999999999999</v>
      </c>
      <c r="W24" s="8">
        <v>50185.261033472438</v>
      </c>
      <c r="X24" s="7"/>
      <c r="Y24" s="8"/>
      <c r="Z24" s="7"/>
      <c r="AA24" s="8"/>
      <c r="AB24" s="7">
        <v>1.0648</v>
      </c>
      <c r="AC24" s="8">
        <v>287675.74736990535</v>
      </c>
      <c r="AD24" s="7"/>
      <c r="AE24" s="8"/>
      <c r="AF24" s="7">
        <v>0.78979999999999995</v>
      </c>
      <c r="AG24" s="8">
        <v>16507.370524599486</v>
      </c>
      <c r="AH24" s="7">
        <v>0.50229999999999997</v>
      </c>
      <c r="AI24" s="8">
        <v>159800.00452913967</v>
      </c>
      <c r="AJ24">
        <v>1.6494793969999999</v>
      </c>
      <c r="AK24">
        <v>3.2392657140000001</v>
      </c>
      <c r="AL24">
        <v>5.418417056</v>
      </c>
      <c r="AM24">
        <f t="shared" si="0"/>
        <v>12.349253732568801</v>
      </c>
      <c r="AN24">
        <f t="shared" si="1"/>
        <v>0</v>
      </c>
      <c r="AO24">
        <f t="shared" si="2"/>
        <v>77.221990632077976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0</v>
      </c>
      <c r="K25" s="6">
        <v>0.42615775235320419</v>
      </c>
      <c r="L25" s="6">
        <v>0</v>
      </c>
      <c r="M25" s="6">
        <v>2.2963793010728315</v>
      </c>
      <c r="N25" s="6">
        <v>0.14667999726158804</v>
      </c>
      <c r="O25" s="6">
        <v>0</v>
      </c>
      <c r="P25" s="6">
        <v>1.3613528042145968</v>
      </c>
      <c r="Q25" s="6">
        <v>0</v>
      </c>
      <c r="R25" s="7"/>
      <c r="S25" s="8"/>
      <c r="T25" s="7">
        <v>1.1106</v>
      </c>
      <c r="U25" s="8">
        <v>126657.51985544205</v>
      </c>
      <c r="V25" s="7">
        <v>0.86899999999999999</v>
      </c>
      <c r="W25" s="8">
        <v>53976.083980226518</v>
      </c>
      <c r="X25" s="7"/>
      <c r="Y25" s="8"/>
      <c r="Z25" s="7"/>
      <c r="AA25" s="8"/>
      <c r="AB25" s="7">
        <v>1.0640000000000001</v>
      </c>
      <c r="AC25" s="8">
        <v>290853.7069212583</v>
      </c>
      <c r="AD25" s="7"/>
      <c r="AE25" s="8"/>
      <c r="AF25" s="7">
        <v>0.78979999999999995</v>
      </c>
      <c r="AG25" s="8">
        <v>18578.124665555773</v>
      </c>
      <c r="AH25" s="7">
        <v>0.50149999999999995</v>
      </c>
      <c r="AI25" s="8">
        <v>172425.569830072</v>
      </c>
      <c r="AJ25">
        <v>1.6494793969999999</v>
      </c>
      <c r="AK25">
        <v>3.2392657140000001</v>
      </c>
      <c r="AL25">
        <v>5.418417056</v>
      </c>
      <c r="AM25">
        <f t="shared" si="0"/>
        <v>13.155998611394068</v>
      </c>
      <c r="AN25">
        <f t="shared" si="1"/>
        <v>0</v>
      </c>
      <c r="AO25">
        <f t="shared" si="2"/>
        <v>82.532270890473995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</v>
      </c>
      <c r="K26" s="6">
        <v>0.59807658843092781</v>
      </c>
      <c r="L26" s="6">
        <v>0</v>
      </c>
      <c r="M26" s="6">
        <v>8.9843476410830916E-2</v>
      </c>
      <c r="N26" s="6">
        <v>9.9683371249563044E-2</v>
      </c>
      <c r="O26" s="6">
        <v>0</v>
      </c>
      <c r="P26" s="6">
        <v>1.551540420374057</v>
      </c>
      <c r="Q26" s="6">
        <v>1.9969486814448563</v>
      </c>
      <c r="R26" s="7"/>
      <c r="S26" s="8"/>
      <c r="T26" s="7">
        <v>1.1106</v>
      </c>
      <c r="U26" s="8">
        <v>120630.38279507929</v>
      </c>
      <c r="V26" s="7">
        <v>0.86899999999999999</v>
      </c>
      <c r="W26" s="8">
        <v>72146.207803197918</v>
      </c>
      <c r="X26" s="7">
        <v>0.48559999999999998</v>
      </c>
      <c r="Y26" s="8">
        <v>240892.68386482185</v>
      </c>
      <c r="Z26" s="7"/>
      <c r="AA26" s="8"/>
      <c r="AB26" s="7">
        <v>1.0630999999999999</v>
      </c>
      <c r="AC26" s="8">
        <v>10837.85295107921</v>
      </c>
      <c r="AD26" s="7"/>
      <c r="AE26" s="8"/>
      <c r="AF26" s="7">
        <v>0.78900000000000003</v>
      </c>
      <c r="AG26" s="8">
        <v>12024.843232138792</v>
      </c>
      <c r="AH26" s="7">
        <v>0.50149999999999995</v>
      </c>
      <c r="AI26" s="8">
        <v>187162.91483176075</v>
      </c>
      <c r="AJ26">
        <v>1.6494793969999999</v>
      </c>
      <c r="AK26">
        <v>3.2392657140000001</v>
      </c>
      <c r="AL26">
        <v>5.418417056</v>
      </c>
      <c r="AM26">
        <f t="shared" si="0"/>
        <v>18.463338337638078</v>
      </c>
      <c r="AN26">
        <f t="shared" si="1"/>
        <v>0</v>
      </c>
      <c r="AO26">
        <f t="shared" si="2"/>
        <v>94.062431043147924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5.8083453991284763E-2</v>
      </c>
      <c r="K27" s="6">
        <v>2.4178103305938463</v>
      </c>
      <c r="L27" s="6">
        <v>0</v>
      </c>
      <c r="M27" s="6">
        <v>0.14014864803221047</v>
      </c>
      <c r="N27" s="6">
        <v>0.18800232125250271</v>
      </c>
      <c r="O27" s="6">
        <v>0</v>
      </c>
      <c r="P27" s="6">
        <v>0.3949168230789506</v>
      </c>
      <c r="Q27" s="6">
        <v>0.37797560816555598</v>
      </c>
      <c r="R27" s="7">
        <v>1.0173000000000001</v>
      </c>
      <c r="S27" s="8">
        <v>7990.2985885546104</v>
      </c>
      <c r="T27" s="7">
        <v>1.1106</v>
      </c>
      <c r="U27" s="8">
        <v>137565.83053331383</v>
      </c>
      <c r="V27" s="7">
        <v>0.86899999999999999</v>
      </c>
      <c r="W27" s="8">
        <v>332608.08620016853</v>
      </c>
      <c r="X27" s="7">
        <v>0.48649999999999999</v>
      </c>
      <c r="Y27" s="8">
        <v>51996.528458629102</v>
      </c>
      <c r="Z27" s="7"/>
      <c r="AA27" s="8"/>
      <c r="AB27" s="7">
        <v>1.0640000000000001</v>
      </c>
      <c r="AC27" s="8">
        <v>19279.665164672111</v>
      </c>
      <c r="AD27" s="7"/>
      <c r="AE27" s="8"/>
      <c r="AF27" s="7">
        <v>0.78979999999999995</v>
      </c>
      <c r="AG27" s="8">
        <v>25862.695465291414</v>
      </c>
      <c r="AH27" s="7">
        <v>0.50229999999999997</v>
      </c>
      <c r="AI27" s="8">
        <v>54327.060758433596</v>
      </c>
      <c r="AJ27">
        <v>1.6494793969999999</v>
      </c>
      <c r="AK27">
        <v>3.2392657140000001</v>
      </c>
      <c r="AL27">
        <v>5.418417056</v>
      </c>
      <c r="AM27">
        <f t="shared" si="0"/>
        <v>74.640691566120978</v>
      </c>
      <c r="AN27">
        <f t="shared" si="1"/>
        <v>1.0719635161152268</v>
      </c>
      <c r="AO27">
        <f t="shared" si="2"/>
        <v>23.94190699181862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6.8517625463110271E-2</v>
      </c>
      <c r="K28" s="6">
        <v>1.4549434261053937</v>
      </c>
      <c r="L28" s="6">
        <v>0.57101258871243055</v>
      </c>
      <c r="M28" s="6">
        <v>0</v>
      </c>
      <c r="N28" s="6">
        <v>2.9615543660052847E-2</v>
      </c>
      <c r="O28" s="6">
        <v>0</v>
      </c>
      <c r="P28" s="6">
        <v>1.0312068943013282</v>
      </c>
      <c r="Q28" s="6">
        <v>0</v>
      </c>
      <c r="R28" s="7">
        <v>1.0165</v>
      </c>
      <c r="S28" s="8">
        <v>8972.7380825710625</v>
      </c>
      <c r="T28" s="7">
        <v>1.1097999999999999</v>
      </c>
      <c r="U28" s="8">
        <v>130955.18155984496</v>
      </c>
      <c r="V28" s="7">
        <v>0.86809999999999998</v>
      </c>
      <c r="W28" s="8">
        <v>190532.38052493471</v>
      </c>
      <c r="X28" s="7"/>
      <c r="Y28" s="8"/>
      <c r="Z28" s="7">
        <v>1.0523</v>
      </c>
      <c r="AA28" s="8">
        <v>74777.057227793426</v>
      </c>
      <c r="AB28" s="7"/>
      <c r="AC28" s="8"/>
      <c r="AD28" s="7"/>
      <c r="AE28" s="8"/>
      <c r="AF28" s="7">
        <v>0.78900000000000003</v>
      </c>
      <c r="AG28" s="8">
        <v>3878.3088969957357</v>
      </c>
      <c r="AH28" s="7">
        <v>0.50149999999999995</v>
      </c>
      <c r="AI28" s="8">
        <v>135041.8860689943</v>
      </c>
      <c r="AJ28">
        <v>1.6494793969999999</v>
      </c>
      <c r="AK28">
        <v>3.2392657140000001</v>
      </c>
      <c r="AL28">
        <v>5.418417056</v>
      </c>
      <c r="AM28">
        <f t="shared" si="0"/>
        <v>44.915840643056107</v>
      </c>
      <c r="AN28">
        <f t="shared" si="1"/>
        <v>1.2645321457350416</v>
      </c>
      <c r="AO28">
        <f t="shared" si="2"/>
        <v>62.517112743380835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0</v>
      </c>
      <c r="K29" s="6">
        <v>0.72926062042607409</v>
      </c>
      <c r="L29" s="6">
        <v>0.74303625094970982</v>
      </c>
      <c r="M29" s="6">
        <v>0</v>
      </c>
      <c r="N29" s="6">
        <v>0.19709346481747417</v>
      </c>
      <c r="O29" s="6">
        <v>0</v>
      </c>
      <c r="P29" s="6">
        <v>1.2616709038821385</v>
      </c>
      <c r="Q29" s="6">
        <v>0</v>
      </c>
      <c r="R29" s="7"/>
      <c r="S29" s="8"/>
      <c r="T29" s="7">
        <v>1.1097999999999999</v>
      </c>
      <c r="U29" s="8">
        <v>132918.30127044371</v>
      </c>
      <c r="V29" s="7">
        <v>0.86899999999999999</v>
      </c>
      <c r="W29" s="8">
        <v>96932.082850463616</v>
      </c>
      <c r="X29" s="7"/>
      <c r="Y29" s="8"/>
      <c r="Z29" s="7">
        <v>1.0523</v>
      </c>
      <c r="AA29" s="8">
        <v>98763.116258594542</v>
      </c>
      <c r="AB29" s="7"/>
      <c r="AC29" s="8"/>
      <c r="AD29" s="7"/>
      <c r="AE29" s="8"/>
      <c r="AF29" s="7">
        <v>0.78900000000000003</v>
      </c>
      <c r="AG29" s="8">
        <v>26197.328535044631</v>
      </c>
      <c r="AH29" s="7">
        <v>0.50149999999999995</v>
      </c>
      <c r="AI29" s="8">
        <v>167699.15330635913</v>
      </c>
      <c r="AJ29">
        <v>1.6494793969999999</v>
      </c>
      <c r="AK29">
        <v>3.2392657140000001</v>
      </c>
      <c r="AL29">
        <v>5.418417056</v>
      </c>
      <c r="AM29">
        <f t="shared" si="0"/>
        <v>22.51314602794805</v>
      </c>
      <c r="AN29">
        <f t="shared" si="1"/>
        <v>0</v>
      </c>
      <c r="AO29">
        <f t="shared" si="2"/>
        <v>76.489036854707592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0</v>
      </c>
      <c r="K30" s="6">
        <v>0.61790214035960023</v>
      </c>
      <c r="L30" s="6">
        <v>0.76911927286225612</v>
      </c>
      <c r="M30" s="6">
        <v>0</v>
      </c>
      <c r="N30" s="6">
        <v>0.18848115530010331</v>
      </c>
      <c r="O30" s="6">
        <v>0</v>
      </c>
      <c r="P30" s="6">
        <v>1.3216488509584379</v>
      </c>
      <c r="Q30" s="6">
        <v>0</v>
      </c>
      <c r="R30" s="7"/>
      <c r="S30" s="8"/>
      <c r="T30" s="7">
        <v>1.1114999999999999</v>
      </c>
      <c r="U30" s="8">
        <v>131131.0119045453</v>
      </c>
      <c r="V30" s="7">
        <v>0.86980000000000002</v>
      </c>
      <c r="W30" s="8">
        <v>81026.132923338766</v>
      </c>
      <c r="X30" s="7"/>
      <c r="Y30" s="8"/>
      <c r="Z30" s="7">
        <v>1.054</v>
      </c>
      <c r="AA30" s="8">
        <v>100855.38852571574</v>
      </c>
      <c r="AB30" s="7"/>
      <c r="AC30" s="8"/>
      <c r="AD30" s="7"/>
      <c r="AE30" s="8"/>
      <c r="AF30" s="7">
        <v>0.78979999999999995</v>
      </c>
      <c r="AG30" s="8">
        <v>24715.724619440301</v>
      </c>
      <c r="AH30" s="7">
        <v>0.50229999999999997</v>
      </c>
      <c r="AI30" s="8">
        <v>173309.15120865955</v>
      </c>
      <c r="AJ30">
        <v>1.6494793969999999</v>
      </c>
      <c r="AK30">
        <v>3.2392657140000001</v>
      </c>
      <c r="AL30">
        <v>5.418417056</v>
      </c>
      <c r="AM30">
        <f t="shared" si="0"/>
        <v>19.075376795705505</v>
      </c>
      <c r="AN30">
        <f t="shared" si="1"/>
        <v>0</v>
      </c>
      <c r="AO30">
        <f t="shared" si="2"/>
        <v>80.125211224959486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0</v>
      </c>
      <c r="K31" s="6">
        <v>0.46688816527673171</v>
      </c>
      <c r="L31" s="6">
        <v>0.6679202158243156</v>
      </c>
      <c r="M31" s="6">
        <v>3.714419821834633E-2</v>
      </c>
      <c r="N31" s="6">
        <v>0.16769214154552506</v>
      </c>
      <c r="O31" s="6">
        <v>0</v>
      </c>
      <c r="P31" s="6">
        <v>1.4256760001039144</v>
      </c>
      <c r="Q31" s="6">
        <v>0</v>
      </c>
      <c r="R31" s="7"/>
      <c r="S31" s="8"/>
      <c r="T31" s="7">
        <v>1.1097999999999999</v>
      </c>
      <c r="U31" s="8">
        <v>126413.32284432405</v>
      </c>
      <c r="V31" s="7">
        <v>0.86809999999999998</v>
      </c>
      <c r="W31" s="8">
        <v>59020.884369321611</v>
      </c>
      <c r="X31" s="7"/>
      <c r="Y31" s="8"/>
      <c r="Z31" s="7">
        <v>1.0523</v>
      </c>
      <c r="AA31" s="8">
        <v>84434.013877249803</v>
      </c>
      <c r="AB31" s="7">
        <v>1.0814999999999999</v>
      </c>
      <c r="AC31" s="8">
        <v>4695.5215211693812</v>
      </c>
      <c r="AD31" s="7"/>
      <c r="AE31" s="8"/>
      <c r="AF31" s="7">
        <v>0.78900000000000003</v>
      </c>
      <c r="AG31" s="8">
        <v>21198.520827650544</v>
      </c>
      <c r="AH31" s="7">
        <v>0.50149999999999995</v>
      </c>
      <c r="AI31" s="8">
        <v>180224.44047254071</v>
      </c>
      <c r="AJ31">
        <v>1.6494793969999999</v>
      </c>
      <c r="AK31">
        <v>3.2392657140000001</v>
      </c>
      <c r="AL31">
        <v>5.418417056</v>
      </c>
      <c r="AM31">
        <f t="shared" si="0"/>
        <v>14.413395087005565</v>
      </c>
      <c r="AN31">
        <f t="shared" si="1"/>
        <v>0</v>
      </c>
      <c r="AO31">
        <f t="shared" si="2"/>
        <v>86.431876790754146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2.8874826606855374E-2</v>
      </c>
      <c r="K32" s="6">
        <v>1.360264136464342</v>
      </c>
      <c r="L32" s="6">
        <v>0</v>
      </c>
      <c r="M32" s="6">
        <v>0.33097732257920176</v>
      </c>
      <c r="N32" s="6">
        <v>0.47955405705136406</v>
      </c>
      <c r="O32" s="6">
        <v>0</v>
      </c>
      <c r="P32" s="6">
        <v>0.82646264738258457</v>
      </c>
      <c r="Q32" s="6">
        <v>4.8013426878725791E-2</v>
      </c>
      <c r="R32" s="7">
        <v>1.0181</v>
      </c>
      <c r="S32" s="8">
        <v>3721.6707970055168</v>
      </c>
      <c r="T32" s="7">
        <v>1.1114999999999999</v>
      </c>
      <c r="U32" s="8">
        <v>128889.80590871943</v>
      </c>
      <c r="V32" s="7">
        <v>0.86980000000000002</v>
      </c>
      <c r="W32" s="8">
        <v>175324.18053348086</v>
      </c>
      <c r="X32" s="7">
        <v>0.48730000000000001</v>
      </c>
      <c r="Y32" s="8">
        <v>6188.4412714114596</v>
      </c>
      <c r="Z32" s="7"/>
      <c r="AA32" s="8"/>
      <c r="AB32" s="7">
        <v>1.0648</v>
      </c>
      <c r="AC32" s="8">
        <v>42659.602867420937</v>
      </c>
      <c r="AD32" s="7"/>
      <c r="AE32" s="8"/>
      <c r="AF32" s="7">
        <v>0.78979999999999995</v>
      </c>
      <c r="AG32" s="8">
        <v>61809.629336089274</v>
      </c>
      <c r="AH32" s="7">
        <v>0.50229999999999997</v>
      </c>
      <c r="AI32" s="8">
        <v>106522.61021194774</v>
      </c>
      <c r="AJ32">
        <v>1.6494793969999999</v>
      </c>
      <c r="AK32">
        <v>3.2392657140000001</v>
      </c>
      <c r="AL32">
        <v>5.418417056</v>
      </c>
      <c r="AM32">
        <f t="shared" si="0"/>
        <v>41.992977932786587</v>
      </c>
      <c r="AN32">
        <f t="shared" si="1"/>
        <v>0.53290151548746667</v>
      </c>
      <c r="AO32">
        <f t="shared" si="2"/>
        <v>50.104454101440631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0</v>
      </c>
      <c r="K33" s="6">
        <v>0.98051464969546942</v>
      </c>
      <c r="L33" s="6">
        <v>0</v>
      </c>
      <c r="M33" s="6">
        <v>6.6898139330824835E-2</v>
      </c>
      <c r="N33" s="6">
        <v>0.39168460419731116</v>
      </c>
      <c r="O33" s="6">
        <v>0</v>
      </c>
      <c r="P33" s="6">
        <v>1.1933773591498416</v>
      </c>
      <c r="Q33" s="6">
        <v>0.62925857235852678</v>
      </c>
      <c r="R33" s="7"/>
      <c r="S33" s="8"/>
      <c r="T33" s="7">
        <v>1.1123000000000001</v>
      </c>
      <c r="U33" s="8">
        <v>124891.06833346195</v>
      </c>
      <c r="V33" s="7">
        <v>0.87060000000000004</v>
      </c>
      <c r="W33" s="8">
        <v>122457.52211707739</v>
      </c>
      <c r="X33" s="7">
        <v>0.48730000000000001</v>
      </c>
      <c r="Y33" s="8">
        <v>78588.775359845487</v>
      </c>
      <c r="Z33" s="7"/>
      <c r="AA33" s="8"/>
      <c r="AB33" s="7">
        <v>1.0656000000000001</v>
      </c>
      <c r="AC33" s="8">
        <v>8354.980090547504</v>
      </c>
      <c r="AD33" s="7"/>
      <c r="AE33" s="8"/>
      <c r="AF33" s="7">
        <v>0.79059999999999997</v>
      </c>
      <c r="AG33" s="8">
        <v>48917.908667971387</v>
      </c>
      <c r="AH33" s="7">
        <v>0.50309999999999999</v>
      </c>
      <c r="AI33" s="8">
        <v>149042.17330918924</v>
      </c>
      <c r="AJ33">
        <v>1.6494793969999999</v>
      </c>
      <c r="AK33">
        <v>3.2392657140000001</v>
      </c>
      <c r="AL33">
        <v>5.418417056</v>
      </c>
      <c r="AM33">
        <f t="shared" si="0"/>
        <v>30.269657887518065</v>
      </c>
      <c r="AN33">
        <f t="shared" si="1"/>
        <v>0</v>
      </c>
      <c r="AO33">
        <f t="shared" si="2"/>
        <v>72.348727805894612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0</v>
      </c>
      <c r="K34" s="6">
        <v>0.29096751755936001</v>
      </c>
      <c r="L34" s="6">
        <v>0</v>
      </c>
      <c r="M34" s="6">
        <v>0.31407003782353238</v>
      </c>
      <c r="N34" s="6">
        <v>9.741233782459946E-2</v>
      </c>
      <c r="O34" s="6">
        <v>0</v>
      </c>
      <c r="P34" s="6">
        <v>1.2477248463356192</v>
      </c>
      <c r="Q34" s="6">
        <v>0</v>
      </c>
      <c r="R34" s="7"/>
      <c r="S34" s="8"/>
      <c r="T34" s="7">
        <v>1.1114999999999999</v>
      </c>
      <c r="U34" s="8">
        <v>129887.23742863143</v>
      </c>
      <c r="V34" s="7">
        <v>0.86980000000000002</v>
      </c>
      <c r="W34" s="8">
        <v>37792.967037252078</v>
      </c>
      <c r="X34" s="7"/>
      <c r="Y34" s="8"/>
      <c r="Z34" s="7"/>
      <c r="AA34" s="8"/>
      <c r="AB34" s="7">
        <v>1.0648</v>
      </c>
      <c r="AC34" s="8">
        <v>40793.689572004405</v>
      </c>
      <c r="AD34" s="7"/>
      <c r="AE34" s="8"/>
      <c r="AF34" s="7">
        <v>0.79059999999999997</v>
      </c>
      <c r="AG34" s="8">
        <v>12652.619451501803</v>
      </c>
      <c r="AH34" s="7">
        <v>0.50229999999999997</v>
      </c>
      <c r="AI34" s="8">
        <v>162063.53336159725</v>
      </c>
      <c r="AJ34">
        <v>1.6494793969999999</v>
      </c>
      <c r="AK34">
        <v>3.2392657140000001</v>
      </c>
      <c r="AL34">
        <v>5.418417056</v>
      </c>
      <c r="AM34">
        <f t="shared" ref="AM34:AM65" si="3">(W34/U34)/AK34*100</f>
        <v>8.9825146576215698</v>
      </c>
      <c r="AN34">
        <f t="shared" ref="AN34:AN65" si="4">(S34/U34)/AL34*100</f>
        <v>0</v>
      </c>
      <c r="AO34">
        <f t="shared" ref="AO34:AO65" si="5">(AI34/U34)/AJ34*100</f>
        <v>75.643554481791398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0</v>
      </c>
      <c r="K35" s="6">
        <v>0.28829454828954271</v>
      </c>
      <c r="L35" s="6">
        <v>0</v>
      </c>
      <c r="M35" s="6">
        <v>1.2495678265314543</v>
      </c>
      <c r="N35" s="6">
        <v>0.25605700428977279</v>
      </c>
      <c r="O35" s="6">
        <v>0</v>
      </c>
      <c r="P35" s="6">
        <v>0.96230200397818899</v>
      </c>
      <c r="Q35" s="6">
        <v>0</v>
      </c>
      <c r="R35" s="7"/>
      <c r="S35" s="8"/>
      <c r="T35" s="7">
        <v>1.1106</v>
      </c>
      <c r="U35" s="8">
        <v>130315.61000883288</v>
      </c>
      <c r="V35" s="7">
        <v>0.86899999999999999</v>
      </c>
      <c r="W35" s="8">
        <v>37569.279922572685</v>
      </c>
      <c r="X35" s="7"/>
      <c r="Y35" s="8"/>
      <c r="Z35" s="7"/>
      <c r="AA35" s="8"/>
      <c r="AB35" s="7">
        <v>1.0640000000000001</v>
      </c>
      <c r="AC35" s="8">
        <v>162838.19356185794</v>
      </c>
      <c r="AD35" s="7"/>
      <c r="AE35" s="8"/>
      <c r="AF35" s="7">
        <v>0.78979999999999995</v>
      </c>
      <c r="AG35" s="8">
        <v>33368.224711056078</v>
      </c>
      <c r="AH35" s="7">
        <v>0.50149999999999995</v>
      </c>
      <c r="AI35" s="8">
        <v>125402.97266114003</v>
      </c>
      <c r="AJ35">
        <v>1.6494793969999999</v>
      </c>
      <c r="AK35">
        <v>3.2392657140000001</v>
      </c>
      <c r="AL35">
        <v>5.418417056</v>
      </c>
      <c r="AM35">
        <f t="shared" si="3"/>
        <v>8.8999969049634657</v>
      </c>
      <c r="AN35">
        <f t="shared" si="4"/>
        <v>0</v>
      </c>
      <c r="AO35">
        <f t="shared" si="5"/>
        <v>58.339740752650883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0</v>
      </c>
      <c r="K36" s="6">
        <v>0.3065033273434844</v>
      </c>
      <c r="L36" s="6">
        <v>0</v>
      </c>
      <c r="M36" s="6">
        <v>1.1722528100621796</v>
      </c>
      <c r="N36" s="6">
        <v>0.24052017360625666</v>
      </c>
      <c r="O36" s="6">
        <v>0</v>
      </c>
      <c r="P36" s="6">
        <v>0.90589091631932395</v>
      </c>
      <c r="Q36" s="6">
        <v>0</v>
      </c>
      <c r="R36" s="7"/>
      <c r="S36" s="8"/>
      <c r="T36" s="7">
        <v>1.1123000000000001</v>
      </c>
      <c r="U36" s="8">
        <v>121454.58386034142</v>
      </c>
      <c r="V36" s="7">
        <v>0.87060000000000004</v>
      </c>
      <c r="W36" s="8">
        <v>37226.234074312903</v>
      </c>
      <c r="X36" s="7"/>
      <c r="Y36" s="8"/>
      <c r="Z36" s="7"/>
      <c r="AA36" s="8"/>
      <c r="AB36" s="7">
        <v>1.0656000000000001</v>
      </c>
      <c r="AC36" s="8">
        <v>142375.47722521788</v>
      </c>
      <c r="AD36" s="7"/>
      <c r="AE36" s="8"/>
      <c r="AF36" s="7">
        <v>0.79059999999999997</v>
      </c>
      <c r="AG36" s="8">
        <v>29212.277595364976</v>
      </c>
      <c r="AH36" s="7">
        <v>0.50309999999999999</v>
      </c>
      <c r="AI36" s="8">
        <v>110024.60426442686</v>
      </c>
      <c r="AJ36">
        <v>1.6494793969999999</v>
      </c>
      <c r="AK36">
        <v>3.2392657140000001</v>
      </c>
      <c r="AL36">
        <v>5.418417056</v>
      </c>
      <c r="AM36">
        <f t="shared" si="3"/>
        <v>9.4621236540981215</v>
      </c>
      <c r="AN36">
        <f t="shared" si="4"/>
        <v>0</v>
      </c>
      <c r="AO36">
        <f t="shared" si="5"/>
        <v>54.919807908296292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0</v>
      </c>
      <c r="K37" s="6">
        <v>0.31172998954570647</v>
      </c>
      <c r="L37" s="6">
        <v>0</v>
      </c>
      <c r="M37" s="6">
        <v>1.1515821298273945</v>
      </c>
      <c r="N37" s="6">
        <v>0.24413525937367841</v>
      </c>
      <c r="O37" s="6">
        <v>0</v>
      </c>
      <c r="P37" s="6">
        <v>0.8564016460837891</v>
      </c>
      <c r="Q37" s="6">
        <v>0</v>
      </c>
      <c r="R37" s="7"/>
      <c r="S37" s="8"/>
      <c r="T37" s="7">
        <v>1.1106</v>
      </c>
      <c r="U37" s="8">
        <v>123417.87323921545</v>
      </c>
      <c r="V37" s="7">
        <v>0.86899999999999999</v>
      </c>
      <c r="W37" s="8">
        <v>38473.05233461396</v>
      </c>
      <c r="X37" s="7"/>
      <c r="Y37" s="8"/>
      <c r="Z37" s="7"/>
      <c r="AA37" s="8"/>
      <c r="AB37" s="7">
        <v>1.0640000000000001</v>
      </c>
      <c r="AC37" s="8">
        <v>142125.81732358312</v>
      </c>
      <c r="AD37" s="7"/>
      <c r="AE37" s="8"/>
      <c r="AF37" s="7">
        <v>0.78979999999999995</v>
      </c>
      <c r="AG37" s="8">
        <v>30130.654494603627</v>
      </c>
      <c r="AH37" s="7">
        <v>0.50149999999999995</v>
      </c>
      <c r="AI37" s="8">
        <v>105695.26979822453</v>
      </c>
      <c r="AJ37">
        <v>1.6494793969999999</v>
      </c>
      <c r="AK37">
        <v>3.2392657140000001</v>
      </c>
      <c r="AL37">
        <v>5.418417056</v>
      </c>
      <c r="AM37">
        <f t="shared" si="3"/>
        <v>9.6234769564725635</v>
      </c>
      <c r="AN37">
        <f t="shared" si="4"/>
        <v>0</v>
      </c>
      <c r="AO37">
        <f t="shared" si="5"/>
        <v>51.919511552637424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0</v>
      </c>
      <c r="K38" s="6">
        <v>0.61491495539307173</v>
      </c>
      <c r="L38" s="6">
        <v>0</v>
      </c>
      <c r="M38" s="6">
        <v>4.82829974949847E-2</v>
      </c>
      <c r="N38" s="6">
        <v>4.3996744509114956E-2</v>
      </c>
      <c r="O38" s="6">
        <v>0</v>
      </c>
      <c r="P38" s="6">
        <v>1.5759872254944503</v>
      </c>
      <c r="Q38" s="6">
        <v>2.1911699613673075</v>
      </c>
      <c r="R38" s="7"/>
      <c r="S38" s="8"/>
      <c r="T38" s="7">
        <v>1.1114999999999999</v>
      </c>
      <c r="U38" s="8">
        <v>130816.7675308335</v>
      </c>
      <c r="V38" s="7">
        <v>0.86980000000000002</v>
      </c>
      <c r="W38" s="8">
        <v>80441.186770888322</v>
      </c>
      <c r="X38" s="7">
        <v>0.48649999999999999</v>
      </c>
      <c r="Y38" s="8">
        <v>286641.77145673247</v>
      </c>
      <c r="Z38" s="7"/>
      <c r="AA38" s="8"/>
      <c r="AB38" s="7">
        <v>1.0648</v>
      </c>
      <c r="AC38" s="8">
        <v>6316.2256589932294</v>
      </c>
      <c r="AD38" s="7"/>
      <c r="AE38" s="8"/>
      <c r="AF38" s="7">
        <v>0.79059999999999997</v>
      </c>
      <c r="AG38" s="8">
        <v>5755.5118985623667</v>
      </c>
      <c r="AH38" s="7">
        <v>0.50229999999999997</v>
      </c>
      <c r="AI38" s="8">
        <v>206165.55450907079</v>
      </c>
      <c r="AJ38">
        <v>1.6494793969999999</v>
      </c>
      <c r="AK38">
        <v>3.2392657140000001</v>
      </c>
      <c r="AL38">
        <v>5.418417056</v>
      </c>
      <c r="AM38">
        <f t="shared" si="3"/>
        <v>18.983158829343004</v>
      </c>
      <c r="AN38">
        <f t="shared" si="4"/>
        <v>0</v>
      </c>
      <c r="AO38">
        <f t="shared" si="5"/>
        <v>95.54452322113184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0</v>
      </c>
      <c r="K39" s="6">
        <v>2.175463995203887</v>
      </c>
      <c r="L39" s="6">
        <v>0</v>
      </c>
      <c r="M39" s="6">
        <v>0</v>
      </c>
      <c r="N39" s="6">
        <v>3.7791860790874883E-2</v>
      </c>
      <c r="O39" s="6">
        <v>0</v>
      </c>
      <c r="P39" s="6">
        <v>0.65352765357080678</v>
      </c>
      <c r="Q39" s="6">
        <v>1.2845754285425097</v>
      </c>
      <c r="R39" s="7"/>
      <c r="S39" s="8"/>
      <c r="T39" s="7">
        <v>1.1106</v>
      </c>
      <c r="U39" s="8">
        <v>130429.92498516951</v>
      </c>
      <c r="V39" s="7">
        <v>0.86899999999999999</v>
      </c>
      <c r="W39" s="8">
        <v>283745.60570238013</v>
      </c>
      <c r="X39" s="7">
        <v>0.48559999999999998</v>
      </c>
      <c r="Y39" s="8">
        <v>167547.07678259152</v>
      </c>
      <c r="Z39" s="7"/>
      <c r="AA39" s="8"/>
      <c r="AB39" s="7"/>
      <c r="AC39" s="8"/>
      <c r="AD39" s="7"/>
      <c r="AE39" s="8"/>
      <c r="AF39" s="7">
        <v>0.78979999999999995</v>
      </c>
      <c r="AG39" s="8">
        <v>4929.1895680037796</v>
      </c>
      <c r="AH39" s="7">
        <v>0.50149999999999995</v>
      </c>
      <c r="AI39" s="8">
        <v>85239.562830974173</v>
      </c>
      <c r="AJ39">
        <v>1.6494793969999999</v>
      </c>
      <c r="AK39">
        <v>3.2392657140000001</v>
      </c>
      <c r="AL39">
        <v>5.418417056</v>
      </c>
      <c r="AM39">
        <f t="shared" si="3"/>
        <v>67.159170851640951</v>
      </c>
      <c r="AN39">
        <f t="shared" si="4"/>
        <v>0</v>
      </c>
      <c r="AO39">
        <f t="shared" si="5"/>
        <v>39.620237437303793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0</v>
      </c>
      <c r="K40" s="6">
        <v>1.0494848341109453</v>
      </c>
      <c r="L40" s="6">
        <v>0.93301090637914785</v>
      </c>
      <c r="M40" s="6">
        <v>0</v>
      </c>
      <c r="N40" s="6">
        <v>4.0919397546148852E-2</v>
      </c>
      <c r="O40" s="6">
        <v>0</v>
      </c>
      <c r="P40" s="6">
        <v>2.9171024448191538</v>
      </c>
      <c r="Q40" s="6">
        <v>0</v>
      </c>
      <c r="R40" s="7"/>
      <c r="S40" s="8"/>
      <c r="T40" s="7">
        <v>1.1123000000000001</v>
      </c>
      <c r="U40" s="8">
        <v>134661.8461114105</v>
      </c>
      <c r="V40" s="7">
        <v>0.87060000000000004</v>
      </c>
      <c r="W40" s="8">
        <v>141325.56522730729</v>
      </c>
      <c r="X40" s="7"/>
      <c r="Y40" s="8"/>
      <c r="Z40" s="7">
        <v>1.0548</v>
      </c>
      <c r="AA40" s="8">
        <v>125640.97109509644</v>
      </c>
      <c r="AB40" s="7"/>
      <c r="AC40" s="8"/>
      <c r="AD40" s="7"/>
      <c r="AE40" s="8"/>
      <c r="AF40" s="7">
        <v>0.79149999999999998</v>
      </c>
      <c r="AG40" s="8">
        <v>5510.2816153311251</v>
      </c>
      <c r="AH40" s="7">
        <v>0.51480000000000004</v>
      </c>
      <c r="AI40" s="8">
        <v>392822.40051545622</v>
      </c>
      <c r="AJ40">
        <v>1.6494793969999999</v>
      </c>
      <c r="AK40">
        <v>3.2392657140000001</v>
      </c>
      <c r="AL40">
        <v>5.418417056</v>
      </c>
      <c r="AM40">
        <f t="shared" si="3"/>
        <v>32.398849824980594</v>
      </c>
      <c r="AN40">
        <f t="shared" si="4"/>
        <v>0</v>
      </c>
      <c r="AO40">
        <f t="shared" si="5"/>
        <v>176.84988670514167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4.9594096710759296E-2</v>
      </c>
      <c r="K41" s="6">
        <v>1.4178080329913891</v>
      </c>
      <c r="L41" s="6">
        <v>0</v>
      </c>
      <c r="M41" s="6">
        <v>0</v>
      </c>
      <c r="N41" s="6">
        <v>0.8246274423176857</v>
      </c>
      <c r="O41" s="6">
        <v>0</v>
      </c>
      <c r="P41" s="6">
        <v>1.0097454371170482</v>
      </c>
      <c r="Q41" s="6">
        <v>0</v>
      </c>
      <c r="R41" s="7">
        <v>1.0173000000000001</v>
      </c>
      <c r="S41" s="8">
        <v>6453.1909952417764</v>
      </c>
      <c r="T41" s="7">
        <v>1.1106</v>
      </c>
      <c r="U41" s="8">
        <v>130120.14379206901</v>
      </c>
      <c r="V41" s="7">
        <v>0.86899999999999999</v>
      </c>
      <c r="W41" s="8">
        <v>184485.38512239009</v>
      </c>
      <c r="X41" s="7"/>
      <c r="Y41" s="8"/>
      <c r="Z41" s="7"/>
      <c r="AA41" s="8"/>
      <c r="AB41" s="7"/>
      <c r="AC41" s="8"/>
      <c r="AD41" s="7"/>
      <c r="AE41" s="8"/>
      <c r="AF41" s="7">
        <v>0.78979999999999995</v>
      </c>
      <c r="AG41" s="8">
        <v>107300.64136926335</v>
      </c>
      <c r="AH41" s="7">
        <v>0.50229999999999997</v>
      </c>
      <c r="AI41" s="8">
        <v>131388.22147105588</v>
      </c>
      <c r="AJ41">
        <v>1.6494793969999999</v>
      </c>
      <c r="AK41">
        <v>3.2392657140000001</v>
      </c>
      <c r="AL41">
        <v>5.418417056</v>
      </c>
      <c r="AM41">
        <f t="shared" si="3"/>
        <v>43.769426721113661</v>
      </c>
      <c r="AN41">
        <f t="shared" si="4"/>
        <v>0.91528754981756233</v>
      </c>
      <c r="AO41">
        <f t="shared" si="5"/>
        <v>61.216007847902098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6.3693792283546713E-2</v>
      </c>
      <c r="K42" s="6">
        <v>1.3910114127162467</v>
      </c>
      <c r="L42" s="6">
        <v>0</v>
      </c>
      <c r="M42" s="6">
        <v>0.10329351696623931</v>
      </c>
      <c r="N42" s="6">
        <v>0.72473327426738099</v>
      </c>
      <c r="O42" s="6">
        <v>0</v>
      </c>
      <c r="P42" s="6">
        <v>0.99038888152600935</v>
      </c>
      <c r="Q42" s="6">
        <v>0</v>
      </c>
      <c r="R42" s="7">
        <v>1.0165</v>
      </c>
      <c r="S42" s="8">
        <v>8386.5472513051609</v>
      </c>
      <c r="T42" s="7">
        <v>1.1097999999999999</v>
      </c>
      <c r="U42" s="8">
        <v>131669.77425320554</v>
      </c>
      <c r="V42" s="7">
        <v>0.86809999999999998</v>
      </c>
      <c r="W42" s="8">
        <v>183154.15869598073</v>
      </c>
      <c r="X42" s="7"/>
      <c r="Y42" s="8"/>
      <c r="Z42" s="7"/>
      <c r="AA42" s="8"/>
      <c r="AB42" s="7">
        <v>1.0640000000000001</v>
      </c>
      <c r="AC42" s="8">
        <v>13600.634060764387</v>
      </c>
      <c r="AD42" s="7"/>
      <c r="AE42" s="8"/>
      <c r="AF42" s="7">
        <v>0.78900000000000003</v>
      </c>
      <c r="AG42" s="8">
        <v>95425.46661657255</v>
      </c>
      <c r="AH42" s="7">
        <v>0.50149999999999995</v>
      </c>
      <c r="AI42" s="8">
        <v>130404.28045341438</v>
      </c>
      <c r="AJ42">
        <v>1.6494793969999999</v>
      </c>
      <c r="AK42">
        <v>3.2392657140000001</v>
      </c>
      <c r="AL42">
        <v>5.418417056</v>
      </c>
      <c r="AM42">
        <f t="shared" si="3"/>
        <v>42.942183060325711</v>
      </c>
      <c r="AN42">
        <f t="shared" si="4"/>
        <v>1.1755055328016213</v>
      </c>
      <c r="AO42">
        <f t="shared" si="5"/>
        <v>60.042513009091522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</v>
      </c>
      <c r="L43" s="6">
        <v>0</v>
      </c>
      <c r="M43" s="6">
        <v>0</v>
      </c>
      <c r="N43" s="6">
        <v>0.13520556094048952</v>
      </c>
      <c r="O43" s="6">
        <v>0</v>
      </c>
      <c r="P43" s="6">
        <v>1.8416862789214417</v>
      </c>
      <c r="Q43" s="6">
        <v>2.6460805285336035</v>
      </c>
      <c r="R43" s="7"/>
      <c r="S43" s="8"/>
      <c r="T43" s="7">
        <v>1.1106</v>
      </c>
      <c r="U43" s="8">
        <v>128079.45181124931</v>
      </c>
      <c r="V43" s="7"/>
      <c r="W43" s="8"/>
      <c r="X43" s="7">
        <v>0.48559999999999998</v>
      </c>
      <c r="Y43" s="8">
        <v>338908.54354300478</v>
      </c>
      <c r="Z43" s="7"/>
      <c r="AA43" s="8"/>
      <c r="AB43" s="7"/>
      <c r="AC43" s="8"/>
      <c r="AD43" s="7"/>
      <c r="AE43" s="8"/>
      <c r="AF43" s="7">
        <v>0.78979999999999995</v>
      </c>
      <c r="AG43" s="8">
        <v>17317.05412709036</v>
      </c>
      <c r="AH43" s="7">
        <v>0.50149999999999995</v>
      </c>
      <c r="AI43" s="8">
        <v>235882.16901255783</v>
      </c>
      <c r="AJ43">
        <v>1.6494793969999999</v>
      </c>
      <c r="AK43">
        <v>3.2392657140000001</v>
      </c>
      <c r="AL43">
        <v>5.418417056</v>
      </c>
      <c r="AM43">
        <f t="shared" si="3"/>
        <v>0</v>
      </c>
      <c r="AN43">
        <f t="shared" si="4"/>
        <v>0</v>
      </c>
      <c r="AO43">
        <f t="shared" si="5"/>
        <v>111.6525785208969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0</v>
      </c>
      <c r="K44" s="6">
        <v>0.93069542486414281</v>
      </c>
      <c r="L44" s="6">
        <v>0</v>
      </c>
      <c r="M44" s="6">
        <v>0.12277900898171869</v>
      </c>
      <c r="N44" s="6">
        <v>0.31336165672212674</v>
      </c>
      <c r="O44" s="6">
        <v>0</v>
      </c>
      <c r="P44" s="6">
        <v>1.273851612289792</v>
      </c>
      <c r="Q44" s="6">
        <v>0.80836078107909781</v>
      </c>
      <c r="R44" s="7"/>
      <c r="S44" s="8"/>
      <c r="T44" s="7">
        <v>1.1114999999999999</v>
      </c>
      <c r="U44" s="8">
        <v>126982.14140001357</v>
      </c>
      <c r="V44" s="7">
        <v>0.86980000000000002</v>
      </c>
      <c r="W44" s="8">
        <v>118181.69804044429</v>
      </c>
      <c r="X44" s="7">
        <v>0.48649999999999999</v>
      </c>
      <c r="Y44" s="8">
        <v>102647.38300521141</v>
      </c>
      <c r="Z44" s="7"/>
      <c r="AA44" s="8"/>
      <c r="AB44" s="7">
        <v>1.0648</v>
      </c>
      <c r="AC44" s="8">
        <v>15590.741479470138</v>
      </c>
      <c r="AD44" s="7"/>
      <c r="AE44" s="8"/>
      <c r="AF44" s="7">
        <v>0.78979999999999995</v>
      </c>
      <c r="AG44" s="8">
        <v>39791.334203231607</v>
      </c>
      <c r="AH44" s="7">
        <v>0.50229999999999997</v>
      </c>
      <c r="AI44" s="8">
        <v>161756.40555441764</v>
      </c>
      <c r="AJ44">
        <v>1.6494793969999999</v>
      </c>
      <c r="AK44">
        <v>3.2392657140000001</v>
      </c>
      <c r="AL44">
        <v>5.418417056</v>
      </c>
      <c r="AM44">
        <f t="shared" si="3"/>
        <v>28.731678937041433</v>
      </c>
      <c r="AN44">
        <f t="shared" si="4"/>
        <v>0</v>
      </c>
      <c r="AO44">
        <f t="shared" si="5"/>
        <v>77.227494602637464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0</v>
      </c>
      <c r="K45" s="6">
        <v>0.37611195659698454</v>
      </c>
      <c r="L45" s="6">
        <v>4.9585341053603051E-2</v>
      </c>
      <c r="M45" s="6">
        <v>0</v>
      </c>
      <c r="N45" s="6">
        <v>0.22270087453711593</v>
      </c>
      <c r="O45" s="6">
        <v>0</v>
      </c>
      <c r="P45" s="6">
        <v>1.5979909464177033</v>
      </c>
      <c r="Q45" s="6">
        <v>1.7499429078782545</v>
      </c>
      <c r="R45" s="7"/>
      <c r="S45" s="8"/>
      <c r="T45" s="7">
        <v>1.1131</v>
      </c>
      <c r="U45" s="8">
        <v>130390.4807042132</v>
      </c>
      <c r="V45" s="7">
        <v>0.87150000000000005</v>
      </c>
      <c r="W45" s="8">
        <v>49041.41881928299</v>
      </c>
      <c r="X45" s="7">
        <v>0.48809999999999998</v>
      </c>
      <c r="Y45" s="8">
        <v>228175.89696317428</v>
      </c>
      <c r="Z45" s="7">
        <v>1.0556000000000001</v>
      </c>
      <c r="AA45" s="8">
        <v>6465.4564558616594</v>
      </c>
      <c r="AB45" s="7"/>
      <c r="AC45" s="8"/>
      <c r="AD45" s="7"/>
      <c r="AE45" s="8"/>
      <c r="AF45" s="7">
        <v>0.7923</v>
      </c>
      <c r="AG45" s="8">
        <v>29038.07408414322</v>
      </c>
      <c r="AH45" s="7">
        <v>0.504</v>
      </c>
      <c r="AI45" s="8">
        <v>208362.80766438495</v>
      </c>
      <c r="AJ45">
        <v>1.6494793969999999</v>
      </c>
      <c r="AK45">
        <v>3.2392657140000001</v>
      </c>
      <c r="AL45">
        <v>5.418417056</v>
      </c>
      <c r="AM45">
        <f t="shared" si="3"/>
        <v>11.6110251459595</v>
      </c>
      <c r="AN45">
        <f t="shared" si="4"/>
        <v>0</v>
      </c>
      <c r="AO45">
        <f t="shared" si="5"/>
        <v>96.878502958209637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0</v>
      </c>
      <c r="K46" s="6">
        <v>0.56540641522207258</v>
      </c>
      <c r="L46" s="6">
        <v>0.63048372624651761</v>
      </c>
      <c r="M46" s="6">
        <v>0</v>
      </c>
      <c r="N46" s="6">
        <v>6.4861173083886767E-2</v>
      </c>
      <c r="O46" s="6">
        <v>0</v>
      </c>
      <c r="P46" s="6">
        <v>1.3529332377002761</v>
      </c>
      <c r="Q46" s="6">
        <v>0</v>
      </c>
      <c r="R46" s="7"/>
      <c r="S46" s="8"/>
      <c r="T46" s="7">
        <v>1.1114999999999999</v>
      </c>
      <c r="U46" s="8">
        <v>128710.35845999811</v>
      </c>
      <c r="V46" s="7">
        <v>0.86980000000000002</v>
      </c>
      <c r="W46" s="8">
        <v>72773.662378815498</v>
      </c>
      <c r="X46" s="7"/>
      <c r="Y46" s="8"/>
      <c r="Z46" s="7">
        <v>1.054</v>
      </c>
      <c r="AA46" s="8">
        <v>81149.786408384607</v>
      </c>
      <c r="AB46" s="7"/>
      <c r="AC46" s="8"/>
      <c r="AD46" s="7"/>
      <c r="AE46" s="8"/>
      <c r="AF46" s="7">
        <v>0.79059999999999997</v>
      </c>
      <c r="AG46" s="8">
        <v>8348.3048377630475</v>
      </c>
      <c r="AH46" s="7">
        <v>0.50309999999999999</v>
      </c>
      <c r="AI46" s="8">
        <v>174136.52199684837</v>
      </c>
      <c r="AJ46">
        <v>1.6494793969999999</v>
      </c>
      <c r="AK46">
        <v>3.2392657140000001</v>
      </c>
      <c r="AL46">
        <v>5.418417056</v>
      </c>
      <c r="AM46">
        <f t="shared" si="3"/>
        <v>17.454771085261843</v>
      </c>
      <c r="AN46">
        <f t="shared" si="4"/>
        <v>0</v>
      </c>
      <c r="AO46">
        <f t="shared" si="5"/>
        <v>82.021833080239205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0</v>
      </c>
      <c r="K47" s="6">
        <v>0.67184659294833704</v>
      </c>
      <c r="L47" s="6">
        <v>0</v>
      </c>
      <c r="M47" s="6">
        <v>1.931506249554529</v>
      </c>
      <c r="N47" s="6">
        <v>0.25266950438089752</v>
      </c>
      <c r="O47" s="6">
        <v>0</v>
      </c>
      <c r="P47" s="6">
        <v>1.274685097102898</v>
      </c>
      <c r="Q47" s="6">
        <v>0</v>
      </c>
      <c r="R47" s="7"/>
      <c r="S47" s="8"/>
      <c r="T47" s="7">
        <v>1.1131</v>
      </c>
      <c r="U47" s="8">
        <v>121866.14801097901</v>
      </c>
      <c r="V47" s="7">
        <v>0.87150000000000005</v>
      </c>
      <c r="W47" s="8">
        <v>81875.356336914017</v>
      </c>
      <c r="X47" s="7"/>
      <c r="Y47" s="8"/>
      <c r="Z47" s="7"/>
      <c r="AA47" s="8"/>
      <c r="AB47" s="7">
        <v>1.0665</v>
      </c>
      <c r="AC47" s="8">
        <v>235385.22649234321</v>
      </c>
      <c r="AD47" s="7"/>
      <c r="AE47" s="8"/>
      <c r="AF47" s="7">
        <v>0.7923</v>
      </c>
      <c r="AG47" s="8">
        <v>30791.859218743168</v>
      </c>
      <c r="AH47" s="7">
        <v>0.50480000000000003</v>
      </c>
      <c r="AI47" s="8">
        <v>155340.96271093094</v>
      </c>
      <c r="AJ47">
        <v>1.6494793969999999</v>
      </c>
      <c r="AK47">
        <v>3.2392657140000001</v>
      </c>
      <c r="AL47">
        <v>5.418417056</v>
      </c>
      <c r="AM47">
        <f t="shared" si="3"/>
        <v>20.740706452225826</v>
      </c>
      <c r="AN47">
        <f t="shared" si="4"/>
        <v>0</v>
      </c>
      <c r="AO47">
        <f t="shared" si="5"/>
        <v>77.278024776862253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</v>
      </c>
      <c r="K48" s="6">
        <v>0.9849327105021749</v>
      </c>
      <c r="L48" s="6">
        <v>0</v>
      </c>
      <c r="M48" s="6">
        <v>1.8027024371015243</v>
      </c>
      <c r="N48" s="6">
        <v>0.2131842510805293</v>
      </c>
      <c r="O48" s="6">
        <v>0</v>
      </c>
      <c r="P48" s="6">
        <v>1.0191905720589445</v>
      </c>
      <c r="Q48" s="6">
        <v>0</v>
      </c>
      <c r="R48" s="7"/>
      <c r="S48" s="8"/>
      <c r="T48" s="7">
        <v>1.1106</v>
      </c>
      <c r="U48" s="8">
        <v>125278.92164452997</v>
      </c>
      <c r="V48" s="7">
        <v>0.86899999999999999</v>
      </c>
      <c r="W48" s="8">
        <v>123391.30786413648</v>
      </c>
      <c r="X48" s="7"/>
      <c r="Y48" s="8"/>
      <c r="Z48" s="7"/>
      <c r="AA48" s="8"/>
      <c r="AB48" s="7">
        <v>1.0640000000000001</v>
      </c>
      <c r="AC48" s="8">
        <v>225840.61736604507</v>
      </c>
      <c r="AD48" s="7"/>
      <c r="AE48" s="8"/>
      <c r="AF48" s="7">
        <v>0.78979999999999995</v>
      </c>
      <c r="AG48" s="8">
        <v>26707.493086965434</v>
      </c>
      <c r="AH48" s="7">
        <v>0.50149999999999995</v>
      </c>
      <c r="AI48" s="8">
        <v>127683.09581781618</v>
      </c>
      <c r="AJ48">
        <v>1.6494793969999999</v>
      </c>
      <c r="AK48">
        <v>3.2392657140000001</v>
      </c>
      <c r="AL48">
        <v>5.418417056</v>
      </c>
      <c r="AM48">
        <f t="shared" si="3"/>
        <v>30.406048699411354</v>
      </c>
      <c r="AN48">
        <f t="shared" si="4"/>
        <v>0</v>
      </c>
      <c r="AO48">
        <f t="shared" si="5"/>
        <v>61.788620937770013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</v>
      </c>
      <c r="K49" s="6">
        <v>0.17612265456875209</v>
      </c>
      <c r="L49" s="6">
        <v>0</v>
      </c>
      <c r="M49" s="6">
        <v>2.4308510315894472</v>
      </c>
      <c r="N49" s="6">
        <v>0.23619034386731716</v>
      </c>
      <c r="O49" s="6">
        <v>0</v>
      </c>
      <c r="P49" s="6">
        <v>1.6015306575103883</v>
      </c>
      <c r="Q49" s="6">
        <v>0</v>
      </c>
      <c r="R49" s="7"/>
      <c r="S49" s="8"/>
      <c r="T49" s="7">
        <v>1.1106</v>
      </c>
      <c r="U49" s="8">
        <v>126660.22355525375</v>
      </c>
      <c r="V49" s="7">
        <v>0.86899999999999999</v>
      </c>
      <c r="W49" s="8">
        <v>22307.734800822873</v>
      </c>
      <c r="X49" s="7"/>
      <c r="Y49" s="8"/>
      <c r="Z49" s="7"/>
      <c r="AA49" s="8"/>
      <c r="AB49" s="7">
        <v>1.0640000000000001</v>
      </c>
      <c r="AC49" s="8">
        <v>307892.13509063853</v>
      </c>
      <c r="AD49" s="7"/>
      <c r="AE49" s="8"/>
      <c r="AF49" s="7">
        <v>0.78979999999999995</v>
      </c>
      <c r="AG49" s="8">
        <v>29915.921755826646</v>
      </c>
      <c r="AH49" s="7">
        <v>0.50229999999999997</v>
      </c>
      <c r="AI49" s="8">
        <v>202850.23111085829</v>
      </c>
      <c r="AJ49">
        <v>1.6494793969999999</v>
      </c>
      <c r="AK49">
        <v>3.2392657140000001</v>
      </c>
      <c r="AL49">
        <v>5.418417056</v>
      </c>
      <c r="AM49">
        <f t="shared" si="3"/>
        <v>5.4371166220651723</v>
      </c>
      <c r="AN49">
        <f t="shared" si="4"/>
        <v>0</v>
      </c>
      <c r="AO49">
        <f t="shared" si="5"/>
        <v>97.093098611791177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8.0496297334854333E-2</v>
      </c>
      <c r="K50" s="6">
        <v>2.3297183809110185</v>
      </c>
      <c r="L50" s="6">
        <v>0</v>
      </c>
      <c r="M50" s="6">
        <v>6.0165738875367185E-2</v>
      </c>
      <c r="N50" s="6">
        <v>0.37677894340097018</v>
      </c>
      <c r="O50" s="6">
        <v>0</v>
      </c>
      <c r="P50" s="6">
        <v>0.20368585766154318</v>
      </c>
      <c r="Q50" s="6">
        <v>0</v>
      </c>
      <c r="R50" s="7">
        <v>1.0173000000000001</v>
      </c>
      <c r="S50" s="8">
        <v>10990.680275359524</v>
      </c>
      <c r="T50" s="7">
        <v>1.1106</v>
      </c>
      <c r="U50" s="8">
        <v>136536.46986568457</v>
      </c>
      <c r="V50" s="7">
        <v>0.86899999999999999</v>
      </c>
      <c r="W50" s="8">
        <v>318091.52351078874</v>
      </c>
      <c r="X50" s="7"/>
      <c r="Y50" s="8"/>
      <c r="Z50" s="7"/>
      <c r="AA50" s="8"/>
      <c r="AB50" s="7">
        <v>1.0640000000000001</v>
      </c>
      <c r="AC50" s="8">
        <v>8214.8175929032186</v>
      </c>
      <c r="AD50" s="7"/>
      <c r="AE50" s="8"/>
      <c r="AF50" s="7">
        <v>0.78979999999999995</v>
      </c>
      <c r="AG50" s="8">
        <v>51444.066851691037</v>
      </c>
      <c r="AH50" s="7">
        <v>0.50229999999999997</v>
      </c>
      <c r="AI50" s="8">
        <v>27810.547966671409</v>
      </c>
      <c r="AJ50">
        <v>1.6494793969999999</v>
      </c>
      <c r="AK50">
        <v>3.2392657140000001</v>
      </c>
      <c r="AL50">
        <v>5.418417056</v>
      </c>
      <c r="AM50">
        <f t="shared" si="3"/>
        <v>71.921187905087621</v>
      </c>
      <c r="AN50">
        <f t="shared" si="4"/>
        <v>1.485605417650862</v>
      </c>
      <c r="AO50">
        <f t="shared" si="5"/>
        <v>12.348493593311805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0.13920974696989719</v>
      </c>
      <c r="K51" s="6">
        <v>2.4040002856895586</v>
      </c>
      <c r="L51" s="6">
        <v>0</v>
      </c>
      <c r="M51" s="6">
        <v>9.7543164029246163E-2</v>
      </c>
      <c r="N51" s="6">
        <v>0.26627500085722211</v>
      </c>
      <c r="O51" s="6">
        <v>0</v>
      </c>
      <c r="P51" s="6">
        <v>6.3973113842521245E-2</v>
      </c>
      <c r="Q51" s="6">
        <v>2.2361593646060659E-2</v>
      </c>
      <c r="R51" s="7">
        <v>1.0173000000000001</v>
      </c>
      <c r="S51" s="8">
        <v>18692.605612841271</v>
      </c>
      <c r="T51" s="7">
        <v>1.1106</v>
      </c>
      <c r="U51" s="8">
        <v>134276.55763847753</v>
      </c>
      <c r="V51" s="7">
        <v>0.86899999999999999</v>
      </c>
      <c r="W51" s="8">
        <v>322800.88292431046</v>
      </c>
      <c r="X51" s="7">
        <v>0.48559999999999998</v>
      </c>
      <c r="Y51" s="8">
        <v>3002.637818103477</v>
      </c>
      <c r="Z51" s="7"/>
      <c r="AA51" s="8"/>
      <c r="AB51" s="7">
        <v>1.0640000000000001</v>
      </c>
      <c r="AC51" s="8">
        <v>13097.760287012541</v>
      </c>
      <c r="AD51" s="7"/>
      <c r="AE51" s="8"/>
      <c r="AF51" s="7">
        <v>0.78979999999999995</v>
      </c>
      <c r="AG51" s="8">
        <v>35754.490500290442</v>
      </c>
      <c r="AH51" s="7">
        <v>0.50149999999999995</v>
      </c>
      <c r="AI51" s="8">
        <v>8590.0895081881881</v>
      </c>
      <c r="AJ51">
        <v>1.6494793969999999</v>
      </c>
      <c r="AK51">
        <v>3.2392657140000001</v>
      </c>
      <c r="AL51">
        <v>5.418417056</v>
      </c>
      <c r="AM51">
        <f t="shared" si="3"/>
        <v>74.214358991902031</v>
      </c>
      <c r="AN51">
        <f t="shared" si="4"/>
        <v>2.5691958653449429</v>
      </c>
      <c r="AO51">
        <f t="shared" si="5"/>
        <v>3.8783821100689537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0</v>
      </c>
      <c r="K52" s="6">
        <v>0.5792874559469634</v>
      </c>
      <c r="L52" s="6">
        <v>0.93593337098907325</v>
      </c>
      <c r="M52" s="6">
        <v>0</v>
      </c>
      <c r="N52" s="6">
        <v>7.0926954085240732E-2</v>
      </c>
      <c r="O52" s="6">
        <v>0</v>
      </c>
      <c r="P52" s="6">
        <v>1.5180192644951627</v>
      </c>
      <c r="Q52" s="6">
        <v>0.11984265688563124</v>
      </c>
      <c r="R52" s="7"/>
      <c r="S52" s="8"/>
      <c r="T52" s="7">
        <v>1.1106</v>
      </c>
      <c r="U52" s="8">
        <v>115897.18352280426</v>
      </c>
      <c r="V52" s="7">
        <v>0.86899999999999999</v>
      </c>
      <c r="W52" s="8">
        <v>67137.784594343611</v>
      </c>
      <c r="X52" s="7">
        <v>0.48559999999999998</v>
      </c>
      <c r="Y52" s="8">
        <v>13889.426398934465</v>
      </c>
      <c r="Z52" s="7">
        <v>1.0530999999999999</v>
      </c>
      <c r="AA52" s="8">
        <v>108472.04166263746</v>
      </c>
      <c r="AB52" s="7"/>
      <c r="AC52" s="8"/>
      <c r="AD52" s="7"/>
      <c r="AE52" s="8"/>
      <c r="AF52" s="7">
        <v>0.78979999999999995</v>
      </c>
      <c r="AG52" s="8">
        <v>8220.234214330656</v>
      </c>
      <c r="AH52" s="7">
        <v>0.5131</v>
      </c>
      <c r="AI52" s="8">
        <v>175934.15728834821</v>
      </c>
      <c r="AJ52">
        <v>1.6494793969999999</v>
      </c>
      <c r="AK52">
        <v>3.2392657140000001</v>
      </c>
      <c r="AL52">
        <v>5.418417056</v>
      </c>
      <c r="AM52">
        <f t="shared" si="3"/>
        <v>17.883295385225793</v>
      </c>
      <c r="AN52">
        <f t="shared" si="4"/>
        <v>0</v>
      </c>
      <c r="AO52">
        <f t="shared" si="5"/>
        <v>92.030204636448872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0</v>
      </c>
      <c r="K53" s="6">
        <v>0.90692515134422269</v>
      </c>
      <c r="L53" s="6">
        <v>0.11888134384688066</v>
      </c>
      <c r="M53" s="6">
        <v>0</v>
      </c>
      <c r="N53" s="6">
        <v>0.63035475681925512</v>
      </c>
      <c r="O53" s="6">
        <v>0</v>
      </c>
      <c r="P53" s="6">
        <v>1.038117155777883</v>
      </c>
      <c r="Q53" s="6">
        <v>0.23172846159731095</v>
      </c>
      <c r="R53" s="7"/>
      <c r="S53" s="8"/>
      <c r="T53" s="7">
        <v>1.1106</v>
      </c>
      <c r="U53" s="8">
        <v>121953.35716683732</v>
      </c>
      <c r="V53" s="7">
        <v>0.86899999999999999</v>
      </c>
      <c r="W53" s="8">
        <v>110602.56690546998</v>
      </c>
      <c r="X53" s="7">
        <v>0.48559999999999998</v>
      </c>
      <c r="Y53" s="8">
        <v>28260.063842898606</v>
      </c>
      <c r="Z53" s="7">
        <v>1.0530999999999999</v>
      </c>
      <c r="AA53" s="8">
        <v>14497.978986632235</v>
      </c>
      <c r="AB53" s="7"/>
      <c r="AC53" s="8"/>
      <c r="AD53" s="7"/>
      <c r="AE53" s="8"/>
      <c r="AF53" s="7">
        <v>0.78979999999999995</v>
      </c>
      <c r="AG53" s="8">
        <v>76873.878800193503</v>
      </c>
      <c r="AH53" s="7">
        <v>0.50229999999999997</v>
      </c>
      <c r="AI53" s="8">
        <v>126601.87227960145</v>
      </c>
      <c r="AJ53">
        <v>1.6494793969999999</v>
      </c>
      <c r="AK53">
        <v>3.2392657140000001</v>
      </c>
      <c r="AL53">
        <v>5.418417056</v>
      </c>
      <c r="AM53">
        <f t="shared" si="3"/>
        <v>27.997862213788821</v>
      </c>
      <c r="AN53">
        <f t="shared" si="4"/>
        <v>0</v>
      </c>
      <c r="AO53">
        <f t="shared" si="5"/>
        <v>62.936048650620577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</v>
      </c>
      <c r="K54" s="6">
        <v>0.77217888643132737</v>
      </c>
      <c r="L54" s="6">
        <v>0.13834719570841275</v>
      </c>
      <c r="M54" s="6">
        <v>0</v>
      </c>
      <c r="N54" s="6">
        <v>0.55755394224574739</v>
      </c>
      <c r="O54" s="6">
        <v>0</v>
      </c>
      <c r="P54" s="6">
        <v>0.89928625516396654</v>
      </c>
      <c r="Q54" s="6">
        <v>0.22048507715841423</v>
      </c>
      <c r="R54" s="7"/>
      <c r="S54" s="8"/>
      <c r="T54" s="7">
        <v>1.1114999999999999</v>
      </c>
      <c r="U54" s="8">
        <v>129117.74121237625</v>
      </c>
      <c r="V54" s="7">
        <v>0.86980000000000002</v>
      </c>
      <c r="W54" s="8">
        <v>99701.993627901</v>
      </c>
      <c r="X54" s="7">
        <v>0.48649999999999999</v>
      </c>
      <c r="Y54" s="8">
        <v>28468.535133730937</v>
      </c>
      <c r="Z54" s="7">
        <v>1.054</v>
      </c>
      <c r="AA54" s="8">
        <v>17863.077412936807</v>
      </c>
      <c r="AB54" s="7"/>
      <c r="AC54" s="8"/>
      <c r="AD54" s="7"/>
      <c r="AE54" s="8"/>
      <c r="AF54" s="7">
        <v>0.79059999999999997</v>
      </c>
      <c r="AG54" s="8">
        <v>71990.105626826582</v>
      </c>
      <c r="AH54" s="7">
        <v>0.50229999999999997</v>
      </c>
      <c r="AI54" s="8">
        <v>116113.80997010799</v>
      </c>
      <c r="AJ54">
        <v>1.6494793969999999</v>
      </c>
      <c r="AK54">
        <v>3.2392657140000001</v>
      </c>
      <c r="AL54">
        <v>5.418417056</v>
      </c>
      <c r="AM54">
        <f t="shared" si="3"/>
        <v>23.838084140303636</v>
      </c>
      <c r="AN54">
        <f t="shared" si="4"/>
        <v>0</v>
      </c>
      <c r="AO54">
        <f t="shared" si="5"/>
        <v>54.51939907825151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0</v>
      </c>
      <c r="L55" s="6">
        <v>0</v>
      </c>
      <c r="M55" s="6">
        <v>0</v>
      </c>
      <c r="N55" s="6">
        <v>0.78169229177694532</v>
      </c>
      <c r="O55" s="6">
        <v>0</v>
      </c>
      <c r="P55" s="6">
        <v>1.4943475807399116</v>
      </c>
      <c r="Q55" s="6">
        <v>0.77638895877503211</v>
      </c>
      <c r="R55" s="7"/>
      <c r="S55" s="8"/>
      <c r="T55" s="7">
        <v>1.1123000000000001</v>
      </c>
      <c r="U55" s="8">
        <v>130541.95053872568</v>
      </c>
      <c r="V55" s="7"/>
      <c r="W55" s="8"/>
      <c r="X55" s="7">
        <v>0.48730000000000001</v>
      </c>
      <c r="Y55" s="8">
        <v>101351.32905522297</v>
      </c>
      <c r="Z55" s="7"/>
      <c r="AA55" s="8"/>
      <c r="AB55" s="7"/>
      <c r="AC55" s="8"/>
      <c r="AD55" s="7"/>
      <c r="AE55" s="8"/>
      <c r="AF55" s="7">
        <v>0.79149999999999998</v>
      </c>
      <c r="AG55" s="8">
        <v>102043.63648964911</v>
      </c>
      <c r="AH55" s="7">
        <v>0.504</v>
      </c>
      <c r="AI55" s="8">
        <v>195075.04797261392</v>
      </c>
      <c r="AJ55">
        <v>1.6494793969999999</v>
      </c>
      <c r="AK55">
        <v>3.2392657140000001</v>
      </c>
      <c r="AL55">
        <v>5.418417056</v>
      </c>
      <c r="AM55">
        <f t="shared" si="3"/>
        <v>0</v>
      </c>
      <c r="AN55">
        <f t="shared" si="4"/>
        <v>0</v>
      </c>
      <c r="AO55">
        <f t="shared" si="5"/>
        <v>90.595104337633131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0</v>
      </c>
      <c r="K56" s="6">
        <v>1.6119580206378923</v>
      </c>
      <c r="L56" s="6">
        <v>0</v>
      </c>
      <c r="M56" s="6">
        <v>0</v>
      </c>
      <c r="N56" s="6">
        <v>0.15813300854867471</v>
      </c>
      <c r="O56" s="6">
        <v>0</v>
      </c>
      <c r="P56" s="6">
        <v>1.0176756437848329</v>
      </c>
      <c r="Q56" s="6">
        <v>1.7124728814478625</v>
      </c>
      <c r="R56" s="7"/>
      <c r="S56" s="8"/>
      <c r="T56" s="7">
        <v>1.1114999999999999</v>
      </c>
      <c r="U56" s="8">
        <v>126581.33915680114</v>
      </c>
      <c r="V56" s="7">
        <v>0.86980000000000002</v>
      </c>
      <c r="W56" s="8">
        <v>204043.80491689089</v>
      </c>
      <c r="X56" s="7">
        <v>0.48649999999999999</v>
      </c>
      <c r="Y56" s="8">
        <v>216767.11060337641</v>
      </c>
      <c r="Z56" s="7"/>
      <c r="AA56" s="8"/>
      <c r="AB56" s="7"/>
      <c r="AC56" s="8"/>
      <c r="AD56" s="7"/>
      <c r="AE56" s="8"/>
      <c r="AF56" s="7">
        <v>0.79059999999999997</v>
      </c>
      <c r="AG56" s="8">
        <v>20016.687986985129</v>
      </c>
      <c r="AH56" s="7">
        <v>0.50229999999999997</v>
      </c>
      <c r="AI56" s="8">
        <v>128818.74581754387</v>
      </c>
      <c r="AJ56">
        <v>1.6494793969999999</v>
      </c>
      <c r="AK56">
        <v>3.2392657140000001</v>
      </c>
      <c r="AL56">
        <v>5.418417056</v>
      </c>
      <c r="AM56">
        <f t="shared" si="3"/>
        <v>49.763068638397357</v>
      </c>
      <c r="AN56">
        <f t="shared" si="4"/>
        <v>0</v>
      </c>
      <c r="AO56">
        <f t="shared" si="5"/>
        <v>61.696778125009402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9.4201991207601865E-2</v>
      </c>
      <c r="K57" s="6">
        <v>2.4380309949025176</v>
      </c>
      <c r="L57" s="6">
        <v>0</v>
      </c>
      <c r="M57" s="6">
        <v>0</v>
      </c>
      <c r="N57" s="6">
        <v>0.17769817834699692</v>
      </c>
      <c r="O57" s="6">
        <v>0</v>
      </c>
      <c r="P57" s="6">
        <v>0.26723938281099474</v>
      </c>
      <c r="Q57" s="6">
        <v>0.68526029224280882</v>
      </c>
      <c r="R57" s="7">
        <v>1.0173000000000001</v>
      </c>
      <c r="S57" s="8">
        <v>12973.527341878375</v>
      </c>
      <c r="T57" s="7">
        <v>1.1106</v>
      </c>
      <c r="U57" s="8">
        <v>137720.30904620033</v>
      </c>
      <c r="V57" s="7">
        <v>0.86899999999999999</v>
      </c>
      <c r="W57" s="8">
        <v>335766.38208219002</v>
      </c>
      <c r="X57" s="7">
        <v>0.48559999999999998</v>
      </c>
      <c r="Y57" s="8">
        <v>94374.259224769179</v>
      </c>
      <c r="Z57" s="7"/>
      <c r="AA57" s="8"/>
      <c r="AB57" s="7"/>
      <c r="AC57" s="8"/>
      <c r="AD57" s="7"/>
      <c r="AE57" s="8"/>
      <c r="AF57" s="7">
        <v>0.78900000000000003</v>
      </c>
      <c r="AG57" s="8">
        <v>24472.64803889524</v>
      </c>
      <c r="AH57" s="7">
        <v>0.50149999999999995</v>
      </c>
      <c r="AI57" s="8">
        <v>36804.29039004603</v>
      </c>
      <c r="AJ57">
        <v>1.6494793969999999</v>
      </c>
      <c r="AK57">
        <v>3.2392657140000001</v>
      </c>
      <c r="AL57">
        <v>5.418417056</v>
      </c>
      <c r="AM57">
        <f t="shared" si="3"/>
        <v>75.264927615089675</v>
      </c>
      <c r="AN57">
        <f t="shared" si="4"/>
        <v>1.7385518728811906</v>
      </c>
      <c r="AO57">
        <f t="shared" si="5"/>
        <v>16.20143805961068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</v>
      </c>
      <c r="K58" s="6">
        <v>0.55368893436657363</v>
      </c>
      <c r="L58" s="6">
        <v>0.89468910612791608</v>
      </c>
      <c r="M58" s="6">
        <v>0</v>
      </c>
      <c r="N58" s="6">
        <v>0.22697563495238673</v>
      </c>
      <c r="O58" s="6">
        <v>0</v>
      </c>
      <c r="P58" s="6">
        <v>1.5491479449248287</v>
      </c>
      <c r="Q58" s="6">
        <v>0</v>
      </c>
      <c r="R58" s="7"/>
      <c r="S58" s="8"/>
      <c r="T58" s="7">
        <v>1.1106</v>
      </c>
      <c r="U58" s="8">
        <v>133943.67911774438</v>
      </c>
      <c r="V58" s="7">
        <v>0.86899999999999999</v>
      </c>
      <c r="W58" s="8">
        <v>74163.132955842171</v>
      </c>
      <c r="X58" s="7"/>
      <c r="Y58" s="8"/>
      <c r="Z58" s="7">
        <v>1.0530999999999999</v>
      </c>
      <c r="AA58" s="8">
        <v>119837.95054133915</v>
      </c>
      <c r="AB58" s="7"/>
      <c r="AC58" s="8"/>
      <c r="AD58" s="7"/>
      <c r="AE58" s="8"/>
      <c r="AF58" s="7">
        <v>0.78900000000000003</v>
      </c>
      <c r="AG58" s="8">
        <v>30401.951615608774</v>
      </c>
      <c r="AH58" s="7">
        <v>0.50149999999999995</v>
      </c>
      <c r="AI58" s="8">
        <v>207498.5752409244</v>
      </c>
      <c r="AJ58">
        <v>1.6494793969999999</v>
      </c>
      <c r="AK58">
        <v>3.2392657140000001</v>
      </c>
      <c r="AL58">
        <v>5.418417056</v>
      </c>
      <c r="AM58">
        <f t="shared" si="3"/>
        <v>17.093038461573194</v>
      </c>
      <c r="AN58">
        <f t="shared" si="4"/>
        <v>0</v>
      </c>
      <c r="AO58">
        <f t="shared" si="5"/>
        <v>93.917386767143043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0</v>
      </c>
      <c r="K59" s="6">
        <v>0.58627624699369263</v>
      </c>
      <c r="L59" s="6">
        <v>0.14155709336273578</v>
      </c>
      <c r="M59" s="6">
        <v>0</v>
      </c>
      <c r="N59" s="6">
        <v>0.82073838042544978</v>
      </c>
      <c r="O59" s="6">
        <v>0</v>
      </c>
      <c r="P59" s="6">
        <v>1.3852235324669824</v>
      </c>
      <c r="Q59" s="6">
        <v>0.1264928358924107</v>
      </c>
      <c r="R59" s="7"/>
      <c r="S59" s="8"/>
      <c r="T59" s="7">
        <v>1.1114999999999999</v>
      </c>
      <c r="U59" s="8">
        <v>130682.48456897635</v>
      </c>
      <c r="V59" s="7">
        <v>0.86980000000000002</v>
      </c>
      <c r="W59" s="8">
        <v>76616.036600910607</v>
      </c>
      <c r="X59" s="7">
        <v>0.48809999999999998</v>
      </c>
      <c r="Y59" s="8">
        <v>16530.398074596018</v>
      </c>
      <c r="Z59" s="7">
        <v>1.054</v>
      </c>
      <c r="AA59" s="8">
        <v>18499.032669004864</v>
      </c>
      <c r="AB59" s="7"/>
      <c r="AC59" s="8"/>
      <c r="AD59" s="7"/>
      <c r="AE59" s="8"/>
      <c r="AF59" s="7">
        <v>0.78979999999999995</v>
      </c>
      <c r="AG59" s="8">
        <v>107256.13073511548</v>
      </c>
      <c r="AH59" s="7">
        <v>0.50229999999999997</v>
      </c>
      <c r="AI59" s="8">
        <v>181024.45290619932</v>
      </c>
      <c r="AJ59">
        <v>1.6494793969999999</v>
      </c>
      <c r="AK59">
        <v>3.2392657140000001</v>
      </c>
      <c r="AL59">
        <v>5.418417056</v>
      </c>
      <c r="AM59">
        <f t="shared" si="3"/>
        <v>18.09904770886272</v>
      </c>
      <c r="AN59">
        <f t="shared" si="4"/>
        <v>0</v>
      </c>
      <c r="AO59">
        <f t="shared" si="5"/>
        <v>83.979438299524418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0</v>
      </c>
      <c r="K60" s="6">
        <v>0.6935179354524964</v>
      </c>
      <c r="L60" s="6">
        <v>7.5320988991990565E-2</v>
      </c>
      <c r="M60" s="6">
        <v>0</v>
      </c>
      <c r="N60" s="6">
        <v>0.76612283770210254</v>
      </c>
      <c r="O60" s="6">
        <v>0</v>
      </c>
      <c r="P60" s="6">
        <v>1.3254961942408165</v>
      </c>
      <c r="Q60" s="6">
        <v>0.26315339705118657</v>
      </c>
      <c r="R60" s="7"/>
      <c r="S60" s="8"/>
      <c r="T60" s="7">
        <v>1.1106</v>
      </c>
      <c r="U60" s="8">
        <v>132428.87542133845</v>
      </c>
      <c r="V60" s="7">
        <v>0.86809999999999998</v>
      </c>
      <c r="W60" s="8">
        <v>91841.800276502487</v>
      </c>
      <c r="X60" s="7">
        <v>0.48649999999999999</v>
      </c>
      <c r="Y60" s="8">
        <v>34849.108434793598</v>
      </c>
      <c r="Z60" s="7">
        <v>1.0530999999999999</v>
      </c>
      <c r="AA60" s="8">
        <v>9974.6738678323236</v>
      </c>
      <c r="AB60" s="7"/>
      <c r="AC60" s="8"/>
      <c r="AD60" s="7"/>
      <c r="AE60" s="8"/>
      <c r="AF60" s="7">
        <v>0.78900000000000003</v>
      </c>
      <c r="AG60" s="8">
        <v>101456.78583149404</v>
      </c>
      <c r="AH60" s="7">
        <v>0.50149999999999995</v>
      </c>
      <c r="AI60" s="8">
        <v>175533.97037857532</v>
      </c>
      <c r="AJ60">
        <v>1.6494793969999999</v>
      </c>
      <c r="AK60">
        <v>3.2392657140000001</v>
      </c>
      <c r="AL60">
        <v>5.418417056</v>
      </c>
      <c r="AM60">
        <f t="shared" si="3"/>
        <v>21.4097266690761</v>
      </c>
      <c r="AN60">
        <f t="shared" si="4"/>
        <v>0</v>
      </c>
      <c r="AO60">
        <f t="shared" si="5"/>
        <v>80.358457138147372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4.7092884549773707E-2</v>
      </c>
      <c r="L61" s="6">
        <v>0</v>
      </c>
      <c r="M61" s="6">
        <v>3.2452378196409198E-2</v>
      </c>
      <c r="N61" s="6">
        <v>0.5817157830158699</v>
      </c>
      <c r="O61" s="6">
        <v>0</v>
      </c>
      <c r="P61" s="6">
        <v>1.7186485281730883</v>
      </c>
      <c r="Q61" s="6">
        <v>1.4927352318523632</v>
      </c>
      <c r="R61" s="7"/>
      <c r="S61" s="8"/>
      <c r="T61" s="7">
        <v>1.1114999999999999</v>
      </c>
      <c r="U61" s="8">
        <v>130655.48292406023</v>
      </c>
      <c r="V61" s="7">
        <v>0.86980000000000002</v>
      </c>
      <c r="W61" s="8">
        <v>6152.943573137698</v>
      </c>
      <c r="X61" s="7">
        <v>0.48730000000000001</v>
      </c>
      <c r="Y61" s="8">
        <v>195034.04259542952</v>
      </c>
      <c r="Z61" s="7"/>
      <c r="AA61" s="8"/>
      <c r="AB61" s="7">
        <v>1.0656000000000001</v>
      </c>
      <c r="AC61" s="8">
        <v>4240.0811452860862</v>
      </c>
      <c r="AD61" s="7"/>
      <c r="AE61" s="8"/>
      <c r="AF61" s="7">
        <v>0.79059999999999997</v>
      </c>
      <c r="AG61" s="8">
        <v>76004.356554486309</v>
      </c>
      <c r="AH61" s="7">
        <v>0.50309999999999999</v>
      </c>
      <c r="AI61" s="8">
        <v>224550.85342518019</v>
      </c>
      <c r="AJ61">
        <v>1.6494793969999999</v>
      </c>
      <c r="AK61">
        <v>3.2392657140000001</v>
      </c>
      <c r="AL61">
        <v>5.418417056</v>
      </c>
      <c r="AM61">
        <f t="shared" si="3"/>
        <v>1.4538135709657842</v>
      </c>
      <c r="AN61">
        <f t="shared" si="4"/>
        <v>0</v>
      </c>
      <c r="AO61">
        <f t="shared" si="5"/>
        <v>104.19339164216845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8.3115075065085031E-2</v>
      </c>
      <c r="K62" s="6">
        <v>2.5900384933636729</v>
      </c>
      <c r="L62" s="6">
        <v>0</v>
      </c>
      <c r="M62" s="6">
        <v>0.46417701239404829</v>
      </c>
      <c r="N62" s="6">
        <v>0.30074588749003028</v>
      </c>
      <c r="O62" s="6">
        <v>0</v>
      </c>
      <c r="P62" s="6">
        <v>0.32808261825838553</v>
      </c>
      <c r="Q62" s="6">
        <v>0.10527978971597608</v>
      </c>
      <c r="R62" s="7">
        <v>1.0173000000000001</v>
      </c>
      <c r="S62" s="8">
        <v>10986.620069783432</v>
      </c>
      <c r="T62" s="7">
        <v>1.1106</v>
      </c>
      <c r="U62" s="8">
        <v>132185.64816527115</v>
      </c>
      <c r="V62" s="7">
        <v>0.86899999999999999</v>
      </c>
      <c r="W62" s="8">
        <v>342365.91701827943</v>
      </c>
      <c r="X62" s="7">
        <v>0.48559999999999998</v>
      </c>
      <c r="Y62" s="8">
        <v>13916.477242309747</v>
      </c>
      <c r="Z62" s="7"/>
      <c r="AA62" s="8"/>
      <c r="AB62" s="7">
        <v>1.0648</v>
      </c>
      <c r="AC62" s="8">
        <v>61357.539246726374</v>
      </c>
      <c r="AD62" s="7"/>
      <c r="AE62" s="8"/>
      <c r="AF62" s="7">
        <v>0.78979999999999995</v>
      </c>
      <c r="AG62" s="8">
        <v>39754.290070909366</v>
      </c>
      <c r="AH62" s="7">
        <v>0.50149999999999995</v>
      </c>
      <c r="AI62" s="8">
        <v>43367.813546243917</v>
      </c>
      <c r="AJ62">
        <v>1.6494793969999999</v>
      </c>
      <c r="AK62">
        <v>3.2392657140000001</v>
      </c>
      <c r="AL62">
        <v>5.418417056</v>
      </c>
      <c r="AM62">
        <f t="shared" si="3"/>
        <v>79.957580576660064</v>
      </c>
      <c r="AN62">
        <f t="shared" si="4"/>
        <v>1.5339364653196792</v>
      </c>
      <c r="AO62">
        <f t="shared" si="5"/>
        <v>19.890070700797335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8.7895826621050541E-2</v>
      </c>
      <c r="K63" s="6">
        <v>2.5318471680605898</v>
      </c>
      <c r="L63" s="6">
        <v>0</v>
      </c>
      <c r="M63" s="6">
        <v>0.43148168217498956</v>
      </c>
      <c r="N63" s="6">
        <v>0.25694440369218791</v>
      </c>
      <c r="O63" s="6">
        <v>0</v>
      </c>
      <c r="P63" s="6">
        <v>0.24420453708277959</v>
      </c>
      <c r="Q63" s="6">
        <v>3.928658219210434E-2</v>
      </c>
      <c r="R63" s="7">
        <v>1.0173000000000001</v>
      </c>
      <c r="S63" s="8">
        <v>11913.028223661575</v>
      </c>
      <c r="T63" s="7">
        <v>1.1106</v>
      </c>
      <c r="U63" s="8">
        <v>135535.76639107999</v>
      </c>
      <c r="V63" s="7">
        <v>0.86899999999999999</v>
      </c>
      <c r="W63" s="8">
        <v>343155.84630817757</v>
      </c>
      <c r="X63" s="7">
        <v>0.48559999999999998</v>
      </c>
      <c r="Y63" s="8">
        <v>5324.7370262930172</v>
      </c>
      <c r="Z63" s="7"/>
      <c r="AA63" s="8"/>
      <c r="AB63" s="7">
        <v>1.0640000000000001</v>
      </c>
      <c r="AC63" s="8">
        <v>58481.200477299608</v>
      </c>
      <c r="AD63" s="7"/>
      <c r="AE63" s="8"/>
      <c r="AF63" s="7">
        <v>0.78900000000000003</v>
      </c>
      <c r="AG63" s="8">
        <v>34825.156674319733</v>
      </c>
      <c r="AH63" s="7">
        <v>0.50149999999999995</v>
      </c>
      <c r="AI63" s="8">
        <v>33098.449089693444</v>
      </c>
      <c r="AJ63">
        <v>1.6494793969999999</v>
      </c>
      <c r="AK63">
        <v>3.2392657140000001</v>
      </c>
      <c r="AL63">
        <v>5.418417056</v>
      </c>
      <c r="AM63">
        <f t="shared" si="3"/>
        <v>78.161144889041651</v>
      </c>
      <c r="AN63">
        <f t="shared" si="4"/>
        <v>1.622167982136415</v>
      </c>
      <c r="AO63">
        <f t="shared" si="5"/>
        <v>14.804946186471197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0</v>
      </c>
      <c r="K64" s="6">
        <v>0.25892922684420339</v>
      </c>
      <c r="L64" s="6">
        <v>0</v>
      </c>
      <c r="M64" s="6">
        <v>0.20439036569491575</v>
      </c>
      <c r="N64" s="6">
        <v>0.47691569619491631</v>
      </c>
      <c r="O64" s="6">
        <v>0</v>
      </c>
      <c r="P64" s="6">
        <v>1.3459700166661481</v>
      </c>
      <c r="Q64" s="6">
        <v>0.13612699062793118</v>
      </c>
      <c r="R64" s="7"/>
      <c r="S64" s="8"/>
      <c r="T64" s="7">
        <v>1.1123000000000001</v>
      </c>
      <c r="U64" s="8">
        <v>126662.13899889748</v>
      </c>
      <c r="V64" s="7">
        <v>0.87060000000000004</v>
      </c>
      <c r="W64" s="8">
        <v>32796.529721417544</v>
      </c>
      <c r="X64" s="7">
        <v>0.48649999999999999</v>
      </c>
      <c r="Y64" s="8">
        <v>17242.135808416635</v>
      </c>
      <c r="Z64" s="7"/>
      <c r="AA64" s="8"/>
      <c r="AB64" s="7">
        <v>1.0656000000000001</v>
      </c>
      <c r="AC64" s="8">
        <v>25888.520909684907</v>
      </c>
      <c r="AD64" s="7"/>
      <c r="AE64" s="8"/>
      <c r="AF64" s="7">
        <v>0.79059999999999997</v>
      </c>
      <c r="AG64" s="8">
        <v>60407.16220219645</v>
      </c>
      <c r="AH64" s="7">
        <v>0.50309999999999999</v>
      </c>
      <c r="AI64" s="8">
        <v>170483.44133931602</v>
      </c>
      <c r="AJ64">
        <v>1.6494793969999999</v>
      </c>
      <c r="AK64">
        <v>3.2392657140000001</v>
      </c>
      <c r="AL64">
        <v>5.418417056</v>
      </c>
      <c r="AM64">
        <f t="shared" si="3"/>
        <v>7.9934543722399738</v>
      </c>
      <c r="AN64">
        <f t="shared" si="4"/>
        <v>0</v>
      </c>
      <c r="AO64">
        <f t="shared" si="5"/>
        <v>81.599686489818467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0</v>
      </c>
      <c r="K65" s="6">
        <v>0.12452192817172318</v>
      </c>
      <c r="L65" s="6">
        <v>0</v>
      </c>
      <c r="M65" s="6">
        <v>0.17982420346932124</v>
      </c>
      <c r="N65" s="6">
        <v>0.47728611289433265</v>
      </c>
      <c r="O65" s="6">
        <v>0</v>
      </c>
      <c r="P65" s="6">
        <v>1.3683700956813698</v>
      </c>
      <c r="Q65" s="6">
        <v>0.8276771430452009</v>
      </c>
      <c r="R65" s="7"/>
      <c r="S65" s="8"/>
      <c r="T65" s="7">
        <v>1.1106</v>
      </c>
      <c r="U65" s="8">
        <v>125136.45738861157</v>
      </c>
      <c r="V65" s="7">
        <v>0.86899999999999999</v>
      </c>
      <c r="W65" s="8">
        <v>15582.232958608589</v>
      </c>
      <c r="X65" s="7">
        <v>0.48559999999999998</v>
      </c>
      <c r="Y65" s="8">
        <v>103572.58554220354</v>
      </c>
      <c r="Z65" s="7"/>
      <c r="AA65" s="8"/>
      <c r="AB65" s="7">
        <v>1.0640000000000001</v>
      </c>
      <c r="AC65" s="8">
        <v>22502.563774879734</v>
      </c>
      <c r="AD65" s="7"/>
      <c r="AE65" s="8"/>
      <c r="AF65" s="7">
        <v>0.78979999999999995</v>
      </c>
      <c r="AG65" s="8">
        <v>59725.893328377708</v>
      </c>
      <c r="AH65" s="7">
        <v>0.50149999999999995</v>
      </c>
      <c r="AI65" s="8">
        <v>171232.98617008206</v>
      </c>
      <c r="AJ65">
        <v>1.6494793969999999</v>
      </c>
      <c r="AK65">
        <v>3.2392657140000001</v>
      </c>
      <c r="AL65">
        <v>5.418417056</v>
      </c>
      <c r="AM65">
        <f t="shared" si="3"/>
        <v>3.8441405912933755</v>
      </c>
      <c r="AN65">
        <f t="shared" si="4"/>
        <v>0</v>
      </c>
      <c r="AO65">
        <f t="shared" si="5"/>
        <v>82.957695511086754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0</v>
      </c>
      <c r="K66" s="6">
        <v>0.2965981548441784</v>
      </c>
      <c r="L66" s="6">
        <v>0</v>
      </c>
      <c r="M66" s="6">
        <v>0.21074874698725357</v>
      </c>
      <c r="N66" s="6">
        <v>0.64145488071457601</v>
      </c>
      <c r="O66" s="6">
        <v>0</v>
      </c>
      <c r="P66" s="6">
        <v>1.5338761784006745</v>
      </c>
      <c r="Q66" s="6">
        <v>0.69234852610660058</v>
      </c>
      <c r="R66" s="7"/>
      <c r="S66" s="8"/>
      <c r="T66" s="7">
        <v>1.1106</v>
      </c>
      <c r="U66" s="8">
        <v>126074.27878702796</v>
      </c>
      <c r="V66" s="7">
        <v>0.86899999999999999</v>
      </c>
      <c r="W66" s="8">
        <v>37393.398461543031</v>
      </c>
      <c r="X66" s="7">
        <v>0.48559999999999998</v>
      </c>
      <c r="Y66" s="8">
        <v>87287.341098151461</v>
      </c>
      <c r="Z66" s="7"/>
      <c r="AA66" s="8"/>
      <c r="AB66" s="7">
        <v>1.0648</v>
      </c>
      <c r="AC66" s="8">
        <v>26569.996281687825</v>
      </c>
      <c r="AD66" s="7"/>
      <c r="AE66" s="8"/>
      <c r="AF66" s="7">
        <v>0.78979999999999995</v>
      </c>
      <c r="AG66" s="8">
        <v>80870.961460509221</v>
      </c>
      <c r="AH66" s="7">
        <v>0.50229999999999997</v>
      </c>
      <c r="AI66" s="8">
        <v>193382.33294046766</v>
      </c>
      <c r="AJ66">
        <v>1.6494793969999999</v>
      </c>
      <c r="AK66">
        <v>3.2392657140000001</v>
      </c>
      <c r="AL66">
        <v>5.418417056</v>
      </c>
      <c r="AM66">
        <f t="shared" ref="AM66:AM97" si="6">(W66/U66)/AK66*100</f>
        <v>9.1563391531077833</v>
      </c>
      <c r="AN66">
        <f t="shared" ref="AN66:AN97" si="7">(S66/U66)/AL66*100</f>
        <v>0</v>
      </c>
      <c r="AO66">
        <f t="shared" ref="AO66:AO97" si="8">(AI66/U66)/AJ66*100</f>
        <v>92.991533037055234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7.1844779409755075E-2</v>
      </c>
      <c r="L67" s="6">
        <v>0</v>
      </c>
      <c r="M67" s="6">
        <v>0</v>
      </c>
      <c r="N67" s="6">
        <v>0.26496500289191638</v>
      </c>
      <c r="O67" s="6">
        <v>0</v>
      </c>
      <c r="P67" s="6">
        <v>1.6014456656390268</v>
      </c>
      <c r="Q67" s="6">
        <v>1.8152510469254484</v>
      </c>
      <c r="R67" s="7"/>
      <c r="S67" s="8"/>
      <c r="T67" s="7">
        <v>1.1106</v>
      </c>
      <c r="U67" s="8">
        <v>130521.71114569767</v>
      </c>
      <c r="V67" s="7">
        <v>0.86899999999999999</v>
      </c>
      <c r="W67" s="8">
        <v>9377.3035454464189</v>
      </c>
      <c r="X67" s="7">
        <v>0.48559999999999998</v>
      </c>
      <c r="Y67" s="8">
        <v>236929.67280372867</v>
      </c>
      <c r="Z67" s="7"/>
      <c r="AA67" s="8"/>
      <c r="AB67" s="7"/>
      <c r="AC67" s="8"/>
      <c r="AD67" s="7"/>
      <c r="AE67" s="8"/>
      <c r="AF67" s="7">
        <v>0.78900000000000003</v>
      </c>
      <c r="AG67" s="8">
        <v>34583.685571177659</v>
      </c>
      <c r="AH67" s="7">
        <v>0.50149999999999995</v>
      </c>
      <c r="AI67" s="8">
        <v>209023.42858606658</v>
      </c>
      <c r="AJ67">
        <v>1.6494793969999999</v>
      </c>
      <c r="AK67">
        <v>3.2392657140000001</v>
      </c>
      <c r="AL67">
        <v>5.418417056</v>
      </c>
      <c r="AM67">
        <f t="shared" si="6"/>
        <v>2.2179341169588001</v>
      </c>
      <c r="AN67">
        <f t="shared" si="7"/>
        <v>0</v>
      </c>
      <c r="AO67">
        <f t="shared" si="8"/>
        <v>97.087945963536441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8.0845131981170895E-2</v>
      </c>
      <c r="K68" s="6">
        <v>2.3028313421180036</v>
      </c>
      <c r="L68" s="6">
        <v>0</v>
      </c>
      <c r="M68" s="6">
        <v>0.13024163870316027</v>
      </c>
      <c r="N68" s="6">
        <v>0.13938083512104579</v>
      </c>
      <c r="O68" s="6">
        <v>0</v>
      </c>
      <c r="P68" s="6">
        <v>0.5640205075380863</v>
      </c>
      <c r="Q68" s="6">
        <v>0.81714632857919123</v>
      </c>
      <c r="R68" s="7">
        <v>1.0173000000000001</v>
      </c>
      <c r="S68" s="8">
        <v>10551.166631625256</v>
      </c>
      <c r="T68" s="7">
        <v>1.1106</v>
      </c>
      <c r="U68" s="8">
        <v>130510.84676418931</v>
      </c>
      <c r="V68" s="7">
        <v>0.86899999999999999</v>
      </c>
      <c r="W68" s="8">
        <v>300544.46841493517</v>
      </c>
      <c r="X68" s="7">
        <v>0.48649999999999999</v>
      </c>
      <c r="Y68" s="8">
        <v>106646.45927311871</v>
      </c>
      <c r="Z68" s="7"/>
      <c r="AA68" s="8"/>
      <c r="AB68" s="7">
        <v>1.0648</v>
      </c>
      <c r="AC68" s="8">
        <v>16997.946551105058</v>
      </c>
      <c r="AD68" s="7"/>
      <c r="AE68" s="8"/>
      <c r="AF68" s="7">
        <v>0.78979999999999995</v>
      </c>
      <c r="AG68" s="8">
        <v>18190.710814347542</v>
      </c>
      <c r="AH68" s="7">
        <v>0.50229999999999997</v>
      </c>
      <c r="AI68" s="8">
        <v>73610.794031163459</v>
      </c>
      <c r="AJ68">
        <v>1.6494793969999999</v>
      </c>
      <c r="AK68">
        <v>3.2392657140000001</v>
      </c>
      <c r="AL68">
        <v>5.418417056</v>
      </c>
      <c r="AM68">
        <f t="shared" si="6"/>
        <v>71.091152916700906</v>
      </c>
      <c r="AN68">
        <f t="shared" si="7"/>
        <v>1.4920433614767306</v>
      </c>
      <c r="AO68">
        <f t="shared" si="8"/>
        <v>34.193849802786367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8.9941439796408257E-2</v>
      </c>
      <c r="K69" s="6">
        <v>2.5341797327101703</v>
      </c>
      <c r="L69" s="6">
        <v>3.0825262970323987E-2</v>
      </c>
      <c r="M69" s="6">
        <v>0.14320170416494016</v>
      </c>
      <c r="N69" s="6">
        <v>0.15485486829822923</v>
      </c>
      <c r="O69" s="6">
        <v>0</v>
      </c>
      <c r="P69" s="6">
        <v>0.280081309619298</v>
      </c>
      <c r="Q69" s="6">
        <v>0.47853500906138091</v>
      </c>
      <c r="R69" s="7">
        <v>1.0181</v>
      </c>
      <c r="S69" s="8">
        <v>12063.416408258909</v>
      </c>
      <c r="T69" s="7">
        <v>1.1114999999999999</v>
      </c>
      <c r="U69" s="8">
        <v>134125.23121228322</v>
      </c>
      <c r="V69" s="7">
        <v>0.86980000000000002</v>
      </c>
      <c r="W69" s="8">
        <v>339897.4425832337</v>
      </c>
      <c r="X69" s="7">
        <v>0.48649999999999999</v>
      </c>
      <c r="Y69" s="8">
        <v>64183.618733529765</v>
      </c>
      <c r="Z69" s="7">
        <v>1.0523</v>
      </c>
      <c r="AA69" s="8">
        <v>4134.4455230741369</v>
      </c>
      <c r="AB69" s="7">
        <v>1.0656000000000001</v>
      </c>
      <c r="AC69" s="8">
        <v>19206.961681115579</v>
      </c>
      <c r="AD69" s="7"/>
      <c r="AE69" s="8"/>
      <c r="AF69" s="7">
        <v>0.79059999999999997</v>
      </c>
      <c r="AG69" s="8">
        <v>20769.945014847661</v>
      </c>
      <c r="AH69" s="7">
        <v>0.50229999999999997</v>
      </c>
      <c r="AI69" s="8">
        <v>37565.970410927432</v>
      </c>
      <c r="AJ69">
        <v>1.6494793969999999</v>
      </c>
      <c r="AK69">
        <v>3.2392657140000001</v>
      </c>
      <c r="AL69">
        <v>5.418417056</v>
      </c>
      <c r="AM69">
        <f t="shared" si="6"/>
        <v>78.233153944658767</v>
      </c>
      <c r="AN69">
        <f t="shared" si="7"/>
        <v>1.659920948624894</v>
      </c>
      <c r="AO69">
        <f t="shared" si="8"/>
        <v>16.979982297972164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0</v>
      </c>
      <c r="K70" s="6">
        <v>0.75996575522267007</v>
      </c>
      <c r="L70" s="6">
        <v>0.32310535900560122</v>
      </c>
      <c r="M70" s="6">
        <v>0</v>
      </c>
      <c r="N70" s="6">
        <v>0.37309449819668544</v>
      </c>
      <c r="O70" s="6">
        <v>0</v>
      </c>
      <c r="P70" s="6">
        <v>1.1947615222046493</v>
      </c>
      <c r="Q70" s="6">
        <v>0</v>
      </c>
      <c r="R70" s="7"/>
      <c r="S70" s="8"/>
      <c r="T70" s="7">
        <v>1.1097999999999999</v>
      </c>
      <c r="U70" s="8">
        <v>131221.71574086705</v>
      </c>
      <c r="V70" s="7">
        <v>0.86809999999999998</v>
      </c>
      <c r="W70" s="8">
        <v>99724.010304622556</v>
      </c>
      <c r="X70" s="7"/>
      <c r="Y70" s="8"/>
      <c r="Z70" s="7">
        <v>1.0523</v>
      </c>
      <c r="AA70" s="8">
        <v>42398.439573783799</v>
      </c>
      <c r="AB70" s="7"/>
      <c r="AC70" s="8"/>
      <c r="AD70" s="7"/>
      <c r="AE70" s="8"/>
      <c r="AF70" s="7">
        <v>0.78900000000000003</v>
      </c>
      <c r="AG70" s="8">
        <v>48958.100186846888</v>
      </c>
      <c r="AH70" s="7">
        <v>0.51229999999999998</v>
      </c>
      <c r="AI70" s="8">
        <v>156778.6568448641</v>
      </c>
      <c r="AJ70">
        <v>1.6494793969999999</v>
      </c>
      <c r="AK70">
        <v>3.2392657140000001</v>
      </c>
      <c r="AL70">
        <v>5.418417056</v>
      </c>
      <c r="AM70">
        <f t="shared" si="6"/>
        <v>23.461050198448461</v>
      </c>
      <c r="AN70">
        <f t="shared" si="7"/>
        <v>0</v>
      </c>
      <c r="AO70">
        <f t="shared" si="8"/>
        <v>72.43264295253573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0</v>
      </c>
      <c r="K71" s="6">
        <v>0.2533426471257807</v>
      </c>
      <c r="L71" s="6">
        <v>7.7522970060494897E-2</v>
      </c>
      <c r="M71" s="6">
        <v>0.1615263001032077</v>
      </c>
      <c r="N71" s="6">
        <v>0.95999642111604133</v>
      </c>
      <c r="O71" s="6">
        <v>0</v>
      </c>
      <c r="P71" s="6">
        <v>1.6831566961804205</v>
      </c>
      <c r="Q71" s="6">
        <v>0</v>
      </c>
      <c r="R71" s="7"/>
      <c r="S71" s="8"/>
      <c r="T71" s="7">
        <v>1.1106</v>
      </c>
      <c r="U71" s="8">
        <v>128229.38578013718</v>
      </c>
      <c r="V71" s="7">
        <v>0.86899999999999999</v>
      </c>
      <c r="W71" s="8">
        <v>32485.972032852893</v>
      </c>
      <c r="X71" s="7"/>
      <c r="Y71" s="8"/>
      <c r="Z71" s="7">
        <v>1.0530999999999999</v>
      </c>
      <c r="AA71" s="8">
        <v>9940.7228347092241</v>
      </c>
      <c r="AB71" s="7">
        <v>1.0648</v>
      </c>
      <c r="AC71" s="8">
        <v>20712.418249572431</v>
      </c>
      <c r="AD71" s="7"/>
      <c r="AE71" s="8"/>
      <c r="AF71" s="7">
        <v>0.78979999999999995</v>
      </c>
      <c r="AG71" s="8">
        <v>123099.7514308399</v>
      </c>
      <c r="AH71" s="7">
        <v>0.50229999999999997</v>
      </c>
      <c r="AI71" s="8">
        <v>215830.1493229403</v>
      </c>
      <c r="AJ71">
        <v>1.6494793969999999</v>
      </c>
      <c r="AK71">
        <v>3.2392657140000001</v>
      </c>
      <c r="AL71">
        <v>5.418417056</v>
      </c>
      <c r="AM71">
        <f t="shared" si="6"/>
        <v>7.8209899864293968</v>
      </c>
      <c r="AN71">
        <f t="shared" si="7"/>
        <v>0</v>
      </c>
      <c r="AO71">
        <f t="shared" si="8"/>
        <v>102.04169262384674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0</v>
      </c>
      <c r="K72" s="6">
        <v>0.21323183017199479</v>
      </c>
      <c r="L72" s="6">
        <v>0</v>
      </c>
      <c r="M72" s="6">
        <v>0.28355577378288943</v>
      </c>
      <c r="N72" s="6">
        <v>0.9131275195070645</v>
      </c>
      <c r="O72" s="6">
        <v>0</v>
      </c>
      <c r="P72" s="6">
        <v>1.6330317462275665</v>
      </c>
      <c r="Q72" s="6">
        <v>0</v>
      </c>
      <c r="R72" s="7"/>
      <c r="S72" s="8"/>
      <c r="T72" s="7">
        <v>1.1097999999999999</v>
      </c>
      <c r="U72" s="8">
        <v>133232.28477085332</v>
      </c>
      <c r="V72" s="7">
        <v>0.86809999999999998</v>
      </c>
      <c r="W72" s="8">
        <v>28409.363919685442</v>
      </c>
      <c r="X72" s="7"/>
      <c r="Y72" s="8"/>
      <c r="Z72" s="7"/>
      <c r="AA72" s="8"/>
      <c r="AB72" s="7">
        <v>1.0640000000000001</v>
      </c>
      <c r="AC72" s="8">
        <v>37778.783601061587</v>
      </c>
      <c r="AD72" s="7"/>
      <c r="AE72" s="8"/>
      <c r="AF72" s="7">
        <v>0.78900000000000003</v>
      </c>
      <c r="AG72" s="8">
        <v>121658.06571106813</v>
      </c>
      <c r="AH72" s="7">
        <v>0.50149999999999995</v>
      </c>
      <c r="AI72" s="8">
        <v>217572.55065323503</v>
      </c>
      <c r="AJ72">
        <v>1.6494793969999999</v>
      </c>
      <c r="AK72">
        <v>3.2392657140000001</v>
      </c>
      <c r="AL72">
        <v>5.418417056</v>
      </c>
      <c r="AM72">
        <f t="shared" si="6"/>
        <v>6.582721178148919</v>
      </c>
      <c r="AN72">
        <f t="shared" si="7"/>
        <v>0</v>
      </c>
      <c r="AO72">
        <f t="shared" si="8"/>
        <v>99.002858065256973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5.5225731347209137E-2</v>
      </c>
      <c r="L73" s="6">
        <v>0</v>
      </c>
      <c r="M73" s="6">
        <v>0.26815166473624058</v>
      </c>
      <c r="N73" s="6">
        <v>0.53314953569360946</v>
      </c>
      <c r="O73" s="6">
        <v>0</v>
      </c>
      <c r="P73" s="6">
        <v>2.0030971045068897</v>
      </c>
      <c r="Q73" s="6">
        <v>0.86653623121579604</v>
      </c>
      <c r="R73" s="7"/>
      <c r="S73" s="8"/>
      <c r="T73" s="7">
        <v>1.1097999999999999</v>
      </c>
      <c r="U73" s="8">
        <v>131503.93386538146</v>
      </c>
      <c r="V73" s="7">
        <v>0.86809999999999998</v>
      </c>
      <c r="W73" s="8">
        <v>7262.400922750714</v>
      </c>
      <c r="X73" s="7">
        <v>0.48649999999999999</v>
      </c>
      <c r="Y73" s="8">
        <v>113952.92324175894</v>
      </c>
      <c r="Z73" s="7"/>
      <c r="AA73" s="8"/>
      <c r="AB73" s="7">
        <v>1.0640000000000001</v>
      </c>
      <c r="AC73" s="8">
        <v>35262.998785366522</v>
      </c>
      <c r="AD73" s="7"/>
      <c r="AE73" s="8"/>
      <c r="AF73" s="7">
        <v>0.78900000000000003</v>
      </c>
      <c r="AG73" s="8">
        <v>70111.261282211257</v>
      </c>
      <c r="AH73" s="7">
        <v>0.50149999999999995</v>
      </c>
      <c r="AI73" s="8">
        <v>263415.14915701112</v>
      </c>
      <c r="AJ73">
        <v>1.6494793969999999</v>
      </c>
      <c r="AK73">
        <v>3.2392657140000001</v>
      </c>
      <c r="AL73">
        <v>5.418417056</v>
      </c>
      <c r="AM73">
        <f t="shared" si="6"/>
        <v>1.7048842615326472</v>
      </c>
      <c r="AN73">
        <f t="shared" si="7"/>
        <v>0</v>
      </c>
      <c r="AO73">
        <f t="shared" si="8"/>
        <v>121.4381403096052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0</v>
      </c>
      <c r="K74" s="6">
        <v>0.20054916390046854</v>
      </c>
      <c r="L74" s="6">
        <v>0</v>
      </c>
      <c r="M74" s="6">
        <v>2.0969736720731253</v>
      </c>
      <c r="N74" s="6">
        <v>0.42573005837691902</v>
      </c>
      <c r="O74" s="6">
        <v>0</v>
      </c>
      <c r="P74" s="6">
        <v>1.470291530381975</v>
      </c>
      <c r="Q74" s="6">
        <v>0</v>
      </c>
      <c r="R74" s="7"/>
      <c r="S74" s="8"/>
      <c r="T74" s="7">
        <v>1.1106</v>
      </c>
      <c r="U74" s="8">
        <v>128387.26973096472</v>
      </c>
      <c r="V74" s="7">
        <v>0.86899999999999999</v>
      </c>
      <c r="W74" s="8">
        <v>25747.959600008908</v>
      </c>
      <c r="X74" s="7"/>
      <c r="Y74" s="8"/>
      <c r="Z74" s="7"/>
      <c r="AA74" s="8"/>
      <c r="AB74" s="7">
        <v>1.0640000000000001</v>
      </c>
      <c r="AC74" s="8">
        <v>269224.7244551839</v>
      </c>
      <c r="AD74" s="7"/>
      <c r="AE74" s="8"/>
      <c r="AF74" s="7">
        <v>0.78900000000000003</v>
      </c>
      <c r="AG74" s="8">
        <v>54658.319837416857</v>
      </c>
      <c r="AH74" s="7">
        <v>0.50149999999999995</v>
      </c>
      <c r="AI74" s="8">
        <v>188766.71529430355</v>
      </c>
      <c r="AJ74">
        <v>1.6494793969999999</v>
      </c>
      <c r="AK74">
        <v>3.2392657140000001</v>
      </c>
      <c r="AL74">
        <v>5.418417056</v>
      </c>
      <c r="AM74">
        <f t="shared" si="6"/>
        <v>6.1911921283178977</v>
      </c>
      <c r="AN74">
        <f t="shared" si="7"/>
        <v>0</v>
      </c>
      <c r="AO74">
        <f t="shared" si="8"/>
        <v>89.136701740929652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0</v>
      </c>
      <c r="K75" s="6">
        <v>0.36250982721555064</v>
      </c>
      <c r="L75" s="6">
        <v>0</v>
      </c>
      <c r="M75" s="6">
        <v>1.5168259354871192</v>
      </c>
      <c r="N75" s="6">
        <v>0.51091689992741329</v>
      </c>
      <c r="O75" s="6">
        <v>0</v>
      </c>
      <c r="P75" s="6">
        <v>1.2542051815165278</v>
      </c>
      <c r="Q75" s="6">
        <v>0</v>
      </c>
      <c r="R75" s="7"/>
      <c r="S75" s="8"/>
      <c r="T75" s="7">
        <v>1.1106</v>
      </c>
      <c r="U75" s="8">
        <v>131315.57377393293</v>
      </c>
      <c r="V75" s="7">
        <v>0.86899999999999999</v>
      </c>
      <c r="W75" s="8">
        <v>47603.185959499322</v>
      </c>
      <c r="X75" s="7"/>
      <c r="Y75" s="8"/>
      <c r="Z75" s="7"/>
      <c r="AA75" s="8"/>
      <c r="AB75" s="7">
        <v>1.0648</v>
      </c>
      <c r="AC75" s="8">
        <v>199182.86803367364</v>
      </c>
      <c r="AD75" s="7"/>
      <c r="AE75" s="8"/>
      <c r="AF75" s="7">
        <v>0.78979999999999995</v>
      </c>
      <c r="AG75" s="8">
        <v>67091.345864767354</v>
      </c>
      <c r="AH75" s="7">
        <v>0.50149999999999995</v>
      </c>
      <c r="AI75" s="8">
        <v>164696.67304108257</v>
      </c>
      <c r="AJ75">
        <v>1.6494793969999999</v>
      </c>
      <c r="AK75">
        <v>3.2392657140000001</v>
      </c>
      <c r="AL75">
        <v>5.418417056</v>
      </c>
      <c r="AM75">
        <f t="shared" si="6"/>
        <v>11.191111172164577</v>
      </c>
      <c r="AN75">
        <f t="shared" si="7"/>
        <v>0</v>
      </c>
      <c r="AO75">
        <f t="shared" si="8"/>
        <v>76.036426026152299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0</v>
      </c>
      <c r="K76" s="6">
        <v>0.59606113947976624</v>
      </c>
      <c r="L76" s="6">
        <v>0.50885569271756825</v>
      </c>
      <c r="M76" s="6">
        <v>0</v>
      </c>
      <c r="N76" s="6">
        <v>0.30701102354037618</v>
      </c>
      <c r="O76" s="6">
        <v>0</v>
      </c>
      <c r="P76" s="6">
        <v>1.3168953623343733</v>
      </c>
      <c r="Q76" s="6">
        <v>0</v>
      </c>
      <c r="R76" s="7"/>
      <c r="S76" s="8"/>
      <c r="T76" s="7">
        <v>1.1131</v>
      </c>
      <c r="U76" s="8">
        <v>132389.80510898115</v>
      </c>
      <c r="V76" s="7">
        <v>0.87150000000000005</v>
      </c>
      <c r="W76" s="8">
        <v>78912.418088763487</v>
      </c>
      <c r="X76" s="7"/>
      <c r="Y76" s="8"/>
      <c r="Z76" s="7">
        <v>1.0556000000000001</v>
      </c>
      <c r="AA76" s="8">
        <v>67367.305987474465</v>
      </c>
      <c r="AB76" s="7"/>
      <c r="AC76" s="8"/>
      <c r="AD76" s="7"/>
      <c r="AE76" s="8"/>
      <c r="AF76" s="7">
        <v>0.79149999999999998</v>
      </c>
      <c r="AG76" s="8">
        <v>40645.129572819227</v>
      </c>
      <c r="AH76" s="7">
        <v>0.504</v>
      </c>
      <c r="AI76" s="8">
        <v>174343.5203683688</v>
      </c>
      <c r="AJ76">
        <v>1.6494793969999999</v>
      </c>
      <c r="AK76">
        <v>3.2392657140000001</v>
      </c>
      <c r="AL76">
        <v>5.418417056</v>
      </c>
      <c r="AM76">
        <f t="shared" si="6"/>
        <v>18.40111902224043</v>
      </c>
      <c r="AN76">
        <f t="shared" si="7"/>
        <v>0</v>
      </c>
      <c r="AO76">
        <f t="shared" si="8"/>
        <v>79.837030079277397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0</v>
      </c>
      <c r="K77" s="6">
        <v>6.3014117046647417E-2</v>
      </c>
      <c r="L77" s="6">
        <v>0</v>
      </c>
      <c r="M77" s="6">
        <v>0.28306074966812977</v>
      </c>
      <c r="N77" s="6">
        <v>0.56487464397608778</v>
      </c>
      <c r="O77" s="6">
        <v>0</v>
      </c>
      <c r="P77" s="6">
        <v>1.297057376060776</v>
      </c>
      <c r="Q77" s="6">
        <v>0</v>
      </c>
      <c r="R77" s="7"/>
      <c r="S77" s="8"/>
      <c r="T77" s="7">
        <v>1.1131</v>
      </c>
      <c r="U77" s="8">
        <v>126792.14703587189</v>
      </c>
      <c r="V77" s="7">
        <v>0.87150000000000005</v>
      </c>
      <c r="W77" s="8">
        <v>7989.6951939141609</v>
      </c>
      <c r="X77" s="7"/>
      <c r="Y77" s="8"/>
      <c r="Z77" s="7"/>
      <c r="AA77" s="8"/>
      <c r="AB77" s="7">
        <v>1.0665</v>
      </c>
      <c r="AC77" s="8">
        <v>35889.880192005636</v>
      </c>
      <c r="AD77" s="7"/>
      <c r="AE77" s="8"/>
      <c r="AF77" s="7">
        <v>0.79149999999999998</v>
      </c>
      <c r="AG77" s="8">
        <v>71621.668915851915</v>
      </c>
      <c r="AH77" s="7">
        <v>0.504</v>
      </c>
      <c r="AI77" s="8">
        <v>164456.68953946009</v>
      </c>
      <c r="AJ77">
        <v>1.6494793969999999</v>
      </c>
      <c r="AK77">
        <v>3.2392657140000001</v>
      </c>
      <c r="AL77">
        <v>5.418417056</v>
      </c>
      <c r="AM77">
        <f t="shared" si="6"/>
        <v>1.9453210267469716</v>
      </c>
      <c r="AN77">
        <f t="shared" si="7"/>
        <v>0</v>
      </c>
      <c r="AO77">
        <f t="shared" si="8"/>
        <v>78.634348414403149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0</v>
      </c>
      <c r="K78" s="6">
        <v>7.7223107147734962E-2</v>
      </c>
      <c r="L78" s="6">
        <v>0</v>
      </c>
      <c r="M78" s="6">
        <v>0.36483561465472625</v>
      </c>
      <c r="N78" s="6">
        <v>0.59181449692541999</v>
      </c>
      <c r="O78" s="6">
        <v>0</v>
      </c>
      <c r="P78" s="6">
        <v>1.3938045626593942</v>
      </c>
      <c r="Q78" s="6">
        <v>0</v>
      </c>
      <c r="R78" s="7"/>
      <c r="S78" s="8"/>
      <c r="T78" s="7">
        <v>1.1097999999999999</v>
      </c>
      <c r="U78" s="8">
        <v>130923.36313903198</v>
      </c>
      <c r="V78" s="7">
        <v>0.86809999999999998</v>
      </c>
      <c r="W78" s="8">
        <v>10110.30889982728</v>
      </c>
      <c r="X78" s="7"/>
      <c r="Y78" s="8"/>
      <c r="Z78" s="7"/>
      <c r="AA78" s="8"/>
      <c r="AB78" s="7">
        <v>1.0640000000000001</v>
      </c>
      <c r="AC78" s="8">
        <v>47765.505663492659</v>
      </c>
      <c r="AD78" s="7"/>
      <c r="AE78" s="8"/>
      <c r="AF78" s="7">
        <v>0.78900000000000003</v>
      </c>
      <c r="AG78" s="8">
        <v>77482.344291910282</v>
      </c>
      <c r="AH78" s="7">
        <v>0.50149999999999995</v>
      </c>
      <c r="AI78" s="8">
        <v>182481.58090189553</v>
      </c>
      <c r="AJ78">
        <v>1.6494793969999999</v>
      </c>
      <c r="AK78">
        <v>3.2392657140000001</v>
      </c>
      <c r="AL78">
        <v>5.418417056</v>
      </c>
      <c r="AM78">
        <f t="shared" si="6"/>
        <v>2.3839695154978866</v>
      </c>
      <c r="AN78">
        <f t="shared" si="7"/>
        <v>0</v>
      </c>
      <c r="AO78">
        <f t="shared" si="8"/>
        <v>84.499664875741047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0</v>
      </c>
      <c r="K79" s="6">
        <v>2.2520880754380478E-2</v>
      </c>
      <c r="L79" s="6">
        <v>0</v>
      </c>
      <c r="M79" s="6">
        <v>0.26457072512131041</v>
      </c>
      <c r="N79" s="6">
        <v>0.62831827152213326</v>
      </c>
      <c r="O79" s="6">
        <v>0</v>
      </c>
      <c r="P79" s="6">
        <v>1.4174103241626408</v>
      </c>
      <c r="Q79" s="6">
        <v>0</v>
      </c>
      <c r="R79" s="7"/>
      <c r="S79" s="8"/>
      <c r="T79" s="7">
        <v>1.1097999999999999</v>
      </c>
      <c r="U79" s="8">
        <v>131085.71682716929</v>
      </c>
      <c r="V79" s="7">
        <v>0.86899999999999999</v>
      </c>
      <c r="W79" s="8">
        <v>2952.165797267166</v>
      </c>
      <c r="X79" s="7"/>
      <c r="Y79" s="8"/>
      <c r="Z79" s="7"/>
      <c r="AA79" s="8"/>
      <c r="AB79" s="7">
        <v>1.0640000000000001</v>
      </c>
      <c r="AC79" s="8">
        <v>34681.443154010944</v>
      </c>
      <c r="AD79" s="7"/>
      <c r="AE79" s="8"/>
      <c r="AF79" s="7">
        <v>0.78900000000000003</v>
      </c>
      <c r="AG79" s="8">
        <v>82363.55101808683</v>
      </c>
      <c r="AH79" s="7">
        <v>0.50149999999999995</v>
      </c>
      <c r="AI79" s="8">
        <v>185802.24838109018</v>
      </c>
      <c r="AJ79">
        <v>1.6494793969999999</v>
      </c>
      <c r="AK79">
        <v>3.2392657140000001</v>
      </c>
      <c r="AL79">
        <v>5.418417056</v>
      </c>
      <c r="AM79">
        <f t="shared" si="6"/>
        <v>0.69524647691129415</v>
      </c>
      <c r="AN79">
        <f t="shared" si="7"/>
        <v>0</v>
      </c>
      <c r="AO79">
        <f t="shared" si="8"/>
        <v>85.930768625577485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0</v>
      </c>
      <c r="K80" s="6">
        <v>1.9846746284966388</v>
      </c>
      <c r="L80" s="6">
        <v>0</v>
      </c>
      <c r="M80" s="6">
        <v>0.57438564810200821</v>
      </c>
      <c r="N80" s="6">
        <v>0.17905495417664288</v>
      </c>
      <c r="O80" s="6">
        <v>0</v>
      </c>
      <c r="P80" s="6">
        <v>0.59365970176699001</v>
      </c>
      <c r="Q80" s="6">
        <v>0.52358173188627921</v>
      </c>
      <c r="R80" s="7"/>
      <c r="S80" s="8"/>
      <c r="T80" s="7">
        <v>1.1106</v>
      </c>
      <c r="U80" s="8">
        <v>135742.6359816317</v>
      </c>
      <c r="V80" s="7">
        <v>0.86899999999999999</v>
      </c>
      <c r="W80" s="8">
        <v>269404.96563799935</v>
      </c>
      <c r="X80" s="7">
        <v>0.48649999999999999</v>
      </c>
      <c r="Y80" s="8">
        <v>71072.364438071483</v>
      </c>
      <c r="Z80" s="7"/>
      <c r="AA80" s="8"/>
      <c r="AB80" s="7">
        <v>1.0640000000000001</v>
      </c>
      <c r="AC80" s="8">
        <v>77968.621943384496</v>
      </c>
      <c r="AD80" s="7"/>
      <c r="AE80" s="8"/>
      <c r="AF80" s="7">
        <v>0.78979999999999995</v>
      </c>
      <c r="AG80" s="8">
        <v>24305.391465507779</v>
      </c>
      <c r="AH80" s="7">
        <v>0.50229999999999997</v>
      </c>
      <c r="AI80" s="8">
        <v>80584.932793920554</v>
      </c>
      <c r="AJ80">
        <v>1.6494793969999999</v>
      </c>
      <c r="AK80">
        <v>3.2392657140000001</v>
      </c>
      <c r="AL80">
        <v>5.418417056</v>
      </c>
      <c r="AM80">
        <f t="shared" si="6"/>
        <v>61.269275315048723</v>
      </c>
      <c r="AN80">
        <f t="shared" si="7"/>
        <v>0</v>
      </c>
      <c r="AO80">
        <f t="shared" si="8"/>
        <v>35.990731551222282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8.8390958553841617E-2</v>
      </c>
      <c r="K81" s="6">
        <v>2.4523486298567145</v>
      </c>
      <c r="L81" s="6">
        <v>0</v>
      </c>
      <c r="M81" s="6">
        <v>0.44108789933026538</v>
      </c>
      <c r="N81" s="6">
        <v>0.21553888546732403</v>
      </c>
      <c r="O81" s="6">
        <v>0</v>
      </c>
      <c r="P81" s="6">
        <v>0.36046052932872469</v>
      </c>
      <c r="Q81" s="6">
        <v>0.31800024737368598</v>
      </c>
      <c r="R81" s="7">
        <v>1.0198</v>
      </c>
      <c r="S81" s="8">
        <v>12318.896846386089</v>
      </c>
      <c r="T81" s="7">
        <v>1.1131</v>
      </c>
      <c r="U81" s="8">
        <v>139368.29114577681</v>
      </c>
      <c r="V81" s="7">
        <v>0.87150000000000005</v>
      </c>
      <c r="W81" s="8">
        <v>341779.63783681742</v>
      </c>
      <c r="X81" s="7">
        <v>0.48809999999999998</v>
      </c>
      <c r="Y81" s="8">
        <v>44319.151060404911</v>
      </c>
      <c r="Z81" s="7"/>
      <c r="AA81" s="8"/>
      <c r="AB81" s="7">
        <v>1.0665</v>
      </c>
      <c r="AC81" s="8">
        <v>61473.666774739511</v>
      </c>
      <c r="AD81" s="7"/>
      <c r="AE81" s="8"/>
      <c r="AF81" s="7">
        <v>0.7923</v>
      </c>
      <c r="AG81" s="8">
        <v>30039.286143046254</v>
      </c>
      <c r="AH81" s="7">
        <v>0.504</v>
      </c>
      <c r="AI81" s="8">
        <v>50236.767998046518</v>
      </c>
      <c r="AJ81">
        <v>1.6494793969999999</v>
      </c>
      <c r="AK81">
        <v>3.2392657140000001</v>
      </c>
      <c r="AL81">
        <v>5.418417056</v>
      </c>
      <c r="AM81">
        <f t="shared" si="6"/>
        <v>75.706930100168819</v>
      </c>
      <c r="AN81">
        <f t="shared" si="7"/>
        <v>1.6313059264414367</v>
      </c>
      <c r="AO81">
        <f t="shared" si="8"/>
        <v>21.852987675039429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0</v>
      </c>
      <c r="K82" s="6">
        <v>0.70814862842851956</v>
      </c>
      <c r="L82" s="6">
        <v>0</v>
      </c>
      <c r="M82" s="6">
        <v>0.53709476179243032</v>
      </c>
      <c r="N82" s="6">
        <v>0</v>
      </c>
      <c r="O82" s="6">
        <v>0</v>
      </c>
      <c r="P82" s="6">
        <v>1.0938235504147302</v>
      </c>
      <c r="Q82" s="6">
        <v>0</v>
      </c>
      <c r="R82" s="7"/>
      <c r="S82" s="8"/>
      <c r="T82" s="7">
        <v>1.1123000000000001</v>
      </c>
      <c r="U82" s="8">
        <v>152439.8997503455</v>
      </c>
      <c r="V82" s="7">
        <v>0.87060000000000004</v>
      </c>
      <c r="W82" s="8">
        <v>107950.10592598819</v>
      </c>
      <c r="X82" s="7"/>
      <c r="Y82" s="8"/>
      <c r="Z82" s="7"/>
      <c r="AA82" s="8"/>
      <c r="AB82" s="7">
        <v>1.0656000000000001</v>
      </c>
      <c r="AC82" s="8">
        <v>81874.67164407378</v>
      </c>
      <c r="AD82" s="7"/>
      <c r="AE82" s="8"/>
      <c r="AF82" s="7"/>
      <c r="AG82" s="8"/>
      <c r="AH82" s="7">
        <v>0.50309999999999999</v>
      </c>
      <c r="AI82" s="8">
        <v>166742.35236978845</v>
      </c>
      <c r="AJ82">
        <v>1.6494793969999999</v>
      </c>
      <c r="AK82">
        <v>3.2392657140000001</v>
      </c>
      <c r="AL82">
        <v>5.418417056</v>
      </c>
      <c r="AM82">
        <f t="shared" si="6"/>
        <v>21.861393629053783</v>
      </c>
      <c r="AN82">
        <f t="shared" si="7"/>
        <v>0</v>
      </c>
      <c r="AO82">
        <f t="shared" si="8"/>
        <v>66.313259347411559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0</v>
      </c>
      <c r="K83" s="6">
        <v>0.16731787837160925</v>
      </c>
      <c r="L83" s="6">
        <v>0</v>
      </c>
      <c r="M83" s="6">
        <v>0.55431934574745922</v>
      </c>
      <c r="N83" s="6">
        <v>0.48971185392099775</v>
      </c>
      <c r="O83" s="6">
        <v>0</v>
      </c>
      <c r="P83" s="6">
        <v>1.4730613165274344</v>
      </c>
      <c r="Q83" s="6">
        <v>0</v>
      </c>
      <c r="R83" s="7"/>
      <c r="S83" s="8"/>
      <c r="T83" s="7">
        <v>1.1123000000000001</v>
      </c>
      <c r="U83" s="8">
        <v>131096.8364045769</v>
      </c>
      <c r="V83" s="7">
        <v>0.87060000000000004</v>
      </c>
      <c r="W83" s="8">
        <v>21934.844528443751</v>
      </c>
      <c r="X83" s="7"/>
      <c r="Y83" s="8"/>
      <c r="Z83" s="7"/>
      <c r="AA83" s="8"/>
      <c r="AB83" s="7">
        <v>1.0656000000000001</v>
      </c>
      <c r="AC83" s="8">
        <v>72669.512585346762</v>
      </c>
      <c r="AD83" s="7"/>
      <c r="AE83" s="8"/>
      <c r="AF83" s="7">
        <v>0.79149999999999998</v>
      </c>
      <c r="AG83" s="8">
        <v>64199.674798863103</v>
      </c>
      <c r="AH83" s="7">
        <v>0.50309999999999999</v>
      </c>
      <c r="AI83" s="8">
        <v>193113.67842670775</v>
      </c>
      <c r="AJ83">
        <v>1.6494793969999999</v>
      </c>
      <c r="AK83">
        <v>3.2392657140000001</v>
      </c>
      <c r="AL83">
        <v>5.418417056</v>
      </c>
      <c r="AM83">
        <f t="shared" si="6"/>
        <v>5.1653026687025667</v>
      </c>
      <c r="AN83">
        <f t="shared" si="7"/>
        <v>0</v>
      </c>
      <c r="AO83">
        <f t="shared" si="8"/>
        <v>89.304620549160731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0.11469558536104821</v>
      </c>
      <c r="L84" s="6">
        <v>0</v>
      </c>
      <c r="M84" s="6">
        <v>0.64403877092114736</v>
      </c>
      <c r="N84" s="6">
        <v>0.51015216377995909</v>
      </c>
      <c r="O84" s="6">
        <v>0</v>
      </c>
      <c r="P84" s="6">
        <v>1.510507291130075</v>
      </c>
      <c r="Q84" s="6">
        <v>0</v>
      </c>
      <c r="R84" s="7"/>
      <c r="S84" s="8"/>
      <c r="T84" s="7">
        <v>1.1123000000000001</v>
      </c>
      <c r="U84" s="8">
        <v>125192.54260755065</v>
      </c>
      <c r="V84" s="7">
        <v>0.87060000000000004</v>
      </c>
      <c r="W84" s="8">
        <v>14359.031957210991</v>
      </c>
      <c r="X84" s="7"/>
      <c r="Y84" s="8"/>
      <c r="Z84" s="7"/>
      <c r="AA84" s="8"/>
      <c r="AB84" s="7">
        <v>1.0656000000000001</v>
      </c>
      <c r="AC84" s="8">
        <v>80628.851269460298</v>
      </c>
      <c r="AD84" s="7"/>
      <c r="AE84" s="8"/>
      <c r="AF84" s="7">
        <v>0.79149999999999998</v>
      </c>
      <c r="AG84" s="8">
        <v>63867.24650035669</v>
      </c>
      <c r="AH84" s="7">
        <v>0.50309999999999999</v>
      </c>
      <c r="AI84" s="8">
        <v>189104.24840381782</v>
      </c>
      <c r="AJ84">
        <v>1.6494793969999999</v>
      </c>
      <c r="AK84">
        <v>3.2392657140000001</v>
      </c>
      <c r="AL84">
        <v>5.418417056</v>
      </c>
      <c r="AM84">
        <f t="shared" si="6"/>
        <v>3.5407896569070472</v>
      </c>
      <c r="AN84">
        <f t="shared" si="7"/>
        <v>0</v>
      </c>
      <c r="AO84">
        <f t="shared" si="8"/>
        <v>91.574789832314281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7.0867942760860406E-2</v>
      </c>
      <c r="L85" s="6">
        <v>0</v>
      </c>
      <c r="M85" s="6">
        <v>0.73174845521876009</v>
      </c>
      <c r="N85" s="6">
        <v>0.48292275587236516</v>
      </c>
      <c r="O85" s="6">
        <v>0</v>
      </c>
      <c r="P85" s="6">
        <v>1.5189816126207858</v>
      </c>
      <c r="Q85" s="6">
        <v>0</v>
      </c>
      <c r="R85" s="7"/>
      <c r="S85" s="8"/>
      <c r="T85" s="7">
        <v>1.1106</v>
      </c>
      <c r="U85" s="8">
        <v>133362.04718318765</v>
      </c>
      <c r="V85" s="7">
        <v>0.86899999999999999</v>
      </c>
      <c r="W85" s="8">
        <v>9451.0939262493066</v>
      </c>
      <c r="X85" s="7"/>
      <c r="Y85" s="8"/>
      <c r="Z85" s="7"/>
      <c r="AA85" s="8"/>
      <c r="AB85" s="7">
        <v>1.0640000000000001</v>
      </c>
      <c r="AC85" s="8">
        <v>97587.472011108955</v>
      </c>
      <c r="AD85" s="7"/>
      <c r="AE85" s="8"/>
      <c r="AF85" s="7">
        <v>0.78900000000000003</v>
      </c>
      <c r="AG85" s="8">
        <v>64403.567354485371</v>
      </c>
      <c r="AH85" s="7">
        <v>0.50149999999999995</v>
      </c>
      <c r="AI85" s="8">
        <v>202574.49749272771</v>
      </c>
      <c r="AJ85">
        <v>1.6494793969999999</v>
      </c>
      <c r="AK85">
        <v>3.2392657140000001</v>
      </c>
      <c r="AL85">
        <v>5.418417056</v>
      </c>
      <c r="AM85">
        <f t="shared" si="6"/>
        <v>2.1877780033472241</v>
      </c>
      <c r="AN85">
        <f t="shared" si="7"/>
        <v>0</v>
      </c>
      <c r="AO85">
        <f t="shared" si="8"/>
        <v>92.088547173334945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4.7561037737314391E-2</v>
      </c>
      <c r="K86" s="6">
        <v>2.1961033318352383</v>
      </c>
      <c r="L86" s="6">
        <v>0</v>
      </c>
      <c r="M86" s="6">
        <v>0.58151442726473468</v>
      </c>
      <c r="N86" s="6">
        <v>0.31991441729672926</v>
      </c>
      <c r="O86" s="6">
        <v>0</v>
      </c>
      <c r="P86" s="6">
        <v>0.55264261487121047</v>
      </c>
      <c r="Q86" s="6">
        <v>0.20951927724192979</v>
      </c>
      <c r="R86" s="7">
        <v>1.0165</v>
      </c>
      <c r="S86" s="8">
        <v>6306.7380452173793</v>
      </c>
      <c r="T86" s="7">
        <v>1.1097999999999999</v>
      </c>
      <c r="U86" s="8">
        <v>132603.03696589399</v>
      </c>
      <c r="V86" s="7">
        <v>0.86809999999999998</v>
      </c>
      <c r="W86" s="8">
        <v>291209.97129227105</v>
      </c>
      <c r="X86" s="7">
        <v>0.48480000000000001</v>
      </c>
      <c r="Y86" s="8">
        <v>27782.892465179008</v>
      </c>
      <c r="Z86" s="7"/>
      <c r="AA86" s="8"/>
      <c r="AB86" s="7">
        <v>1.0640000000000001</v>
      </c>
      <c r="AC86" s="8">
        <v>77110.579094786284</v>
      </c>
      <c r="AD86" s="7"/>
      <c r="AE86" s="8"/>
      <c r="AF86" s="7">
        <v>0.78900000000000003</v>
      </c>
      <c r="AG86" s="8">
        <v>42421.623302720625</v>
      </c>
      <c r="AH86" s="7">
        <v>0.50149999999999995</v>
      </c>
      <c r="AI86" s="8">
        <v>73282.089088695444</v>
      </c>
      <c r="AJ86">
        <v>1.6494793969999999</v>
      </c>
      <c r="AK86">
        <v>3.2392657140000001</v>
      </c>
      <c r="AL86">
        <v>5.418417056</v>
      </c>
      <c r="AM86">
        <f t="shared" si="6"/>
        <v>67.796331815070062</v>
      </c>
      <c r="AN86">
        <f t="shared" si="7"/>
        <v>0.87776627833858623</v>
      </c>
      <c r="AO86">
        <f t="shared" si="8"/>
        <v>33.504062910778536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7.8330174248478809E-2</v>
      </c>
      <c r="K87" s="6">
        <v>2.4790051080264015</v>
      </c>
      <c r="L87" s="6">
        <v>0</v>
      </c>
      <c r="M87" s="6">
        <v>0.50327394732589248</v>
      </c>
      <c r="N87" s="6">
        <v>0.25810664144787715</v>
      </c>
      <c r="O87" s="6">
        <v>0</v>
      </c>
      <c r="P87" s="6">
        <v>0.2887519647391264</v>
      </c>
      <c r="Q87" s="6">
        <v>5.1890472107456447E-2</v>
      </c>
      <c r="R87" s="7">
        <v>1.0173000000000001</v>
      </c>
      <c r="S87" s="8">
        <v>10465.66431424047</v>
      </c>
      <c r="T87" s="7">
        <v>1.1114999999999999</v>
      </c>
      <c r="U87" s="8">
        <v>133609.61359592169</v>
      </c>
      <c r="V87" s="7">
        <v>0.86980000000000002</v>
      </c>
      <c r="W87" s="8">
        <v>331218.9145857236</v>
      </c>
      <c r="X87" s="7">
        <v>0.48649999999999999</v>
      </c>
      <c r="Y87" s="8">
        <v>6933.0659275872085</v>
      </c>
      <c r="Z87" s="7"/>
      <c r="AA87" s="8"/>
      <c r="AB87" s="7">
        <v>1.0648</v>
      </c>
      <c r="AC87" s="8">
        <v>67242.237635106736</v>
      </c>
      <c r="AD87" s="7"/>
      <c r="AE87" s="8"/>
      <c r="AF87" s="7">
        <v>0.78979999999999995</v>
      </c>
      <c r="AG87" s="8">
        <v>34485.528630391971</v>
      </c>
      <c r="AH87" s="7">
        <v>0.50229999999999997</v>
      </c>
      <c r="AI87" s="8">
        <v>38580.038433857881</v>
      </c>
      <c r="AJ87">
        <v>1.6494793969999999</v>
      </c>
      <c r="AK87">
        <v>3.2392657140000001</v>
      </c>
      <c r="AL87">
        <v>5.418417056</v>
      </c>
      <c r="AM87">
        <f t="shared" si="6"/>
        <v>76.529847406843558</v>
      </c>
      <c r="AN87">
        <f t="shared" si="7"/>
        <v>1.4456283715138005</v>
      </c>
      <c r="AO87">
        <f t="shared" si="8"/>
        <v>17.505642402341955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0</v>
      </c>
      <c r="K88" s="6">
        <v>0.63631151151583487</v>
      </c>
      <c r="L88" s="6">
        <v>0.91296892365684246</v>
      </c>
      <c r="M88" s="6">
        <v>0</v>
      </c>
      <c r="N88" s="6">
        <v>0.21174397319754823</v>
      </c>
      <c r="O88" s="6">
        <v>0</v>
      </c>
      <c r="P88" s="6">
        <v>1.4154410941527027</v>
      </c>
      <c r="Q88" s="6">
        <v>7.0043668751149674E-2</v>
      </c>
      <c r="R88" s="7"/>
      <c r="S88" s="8"/>
      <c r="T88" s="7">
        <v>1.1106</v>
      </c>
      <c r="U88" s="8">
        <v>131958.59628474491</v>
      </c>
      <c r="V88" s="7">
        <v>0.86899999999999999</v>
      </c>
      <c r="W88" s="8">
        <v>83966.773859453868</v>
      </c>
      <c r="X88" s="7">
        <v>0.48480000000000001</v>
      </c>
      <c r="Y88" s="8">
        <v>9242.8642070353617</v>
      </c>
      <c r="Z88" s="7">
        <v>1.0530999999999999</v>
      </c>
      <c r="AA88" s="8">
        <v>120474.09761735138</v>
      </c>
      <c r="AB88" s="7"/>
      <c r="AC88" s="8"/>
      <c r="AD88" s="7"/>
      <c r="AE88" s="8"/>
      <c r="AF88" s="7">
        <v>0.78900000000000003</v>
      </c>
      <c r="AG88" s="8">
        <v>27941.437474903116</v>
      </c>
      <c r="AH88" s="7">
        <v>0.51229999999999998</v>
      </c>
      <c r="AI88" s="8">
        <v>186779.6199081341</v>
      </c>
      <c r="AJ88">
        <v>1.6494793969999999</v>
      </c>
      <c r="AK88">
        <v>3.2392657140000001</v>
      </c>
      <c r="AL88">
        <v>5.418417056</v>
      </c>
      <c r="AM88">
        <f t="shared" si="6"/>
        <v>19.643696062527919</v>
      </c>
      <c r="AN88">
        <f t="shared" si="7"/>
        <v>0</v>
      </c>
      <c r="AO88">
        <f t="shared" si="8"/>
        <v>85.811383684272997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0</v>
      </c>
      <c r="K89" s="6">
        <v>0.13836438533745452</v>
      </c>
      <c r="L89" s="6">
        <v>0</v>
      </c>
      <c r="M89" s="6">
        <v>0.12252381065696558</v>
      </c>
      <c r="N89" s="6">
        <v>0.81575700495183068</v>
      </c>
      <c r="O89" s="6">
        <v>0</v>
      </c>
      <c r="P89" s="6">
        <v>1.1739490450184591</v>
      </c>
      <c r="Q89" s="6">
        <v>0</v>
      </c>
      <c r="R89" s="7"/>
      <c r="S89" s="8"/>
      <c r="T89" s="7">
        <v>1.1106</v>
      </c>
      <c r="U89" s="8">
        <v>130303.4526575497</v>
      </c>
      <c r="V89" s="7">
        <v>0.86899999999999999</v>
      </c>
      <c r="W89" s="8">
        <v>18029.357134309968</v>
      </c>
      <c r="X89" s="7"/>
      <c r="Y89" s="8"/>
      <c r="Z89" s="7"/>
      <c r="AA89" s="8"/>
      <c r="AB89" s="7">
        <v>1.0648</v>
      </c>
      <c r="AC89" s="8">
        <v>15965.275561362498</v>
      </c>
      <c r="AD89" s="7"/>
      <c r="AE89" s="8"/>
      <c r="AF89" s="7">
        <v>0.78979999999999995</v>
      </c>
      <c r="AG89" s="8">
        <v>106295.95427480541</v>
      </c>
      <c r="AH89" s="7">
        <v>0.50149999999999995</v>
      </c>
      <c r="AI89" s="8">
        <v>152969.61380993846</v>
      </c>
      <c r="AJ89">
        <v>1.6494793969999999</v>
      </c>
      <c r="AK89">
        <v>3.2392657140000001</v>
      </c>
      <c r="AL89">
        <v>5.418417056</v>
      </c>
      <c r="AM89">
        <f t="shared" si="6"/>
        <v>4.271473770720573</v>
      </c>
      <c r="AN89">
        <f t="shared" si="7"/>
        <v>0</v>
      </c>
      <c r="AO89">
        <f t="shared" si="8"/>
        <v>71.170882592021798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0</v>
      </c>
      <c r="K90" s="6">
        <v>0.25988703032984428</v>
      </c>
      <c r="L90" s="6">
        <v>0</v>
      </c>
      <c r="M90" s="6">
        <v>0.1711218945834653</v>
      </c>
      <c r="N90" s="6">
        <v>0.9213637740977807</v>
      </c>
      <c r="O90" s="6">
        <v>0</v>
      </c>
      <c r="P90" s="6">
        <v>1.421778113403114</v>
      </c>
      <c r="Q90" s="6">
        <v>5.8595372389022772E-2</v>
      </c>
      <c r="R90" s="7"/>
      <c r="S90" s="8"/>
      <c r="T90" s="7">
        <v>1.1114999999999999</v>
      </c>
      <c r="U90" s="8">
        <v>129024.49892572434</v>
      </c>
      <c r="V90" s="7">
        <v>0.86980000000000002</v>
      </c>
      <c r="W90" s="8">
        <v>33531.793865602682</v>
      </c>
      <c r="X90" s="7">
        <v>0.48649999999999999</v>
      </c>
      <c r="Y90" s="8">
        <v>7560.2385618598864</v>
      </c>
      <c r="Z90" s="7"/>
      <c r="AA90" s="8"/>
      <c r="AB90" s="7">
        <v>1.0648</v>
      </c>
      <c r="AC90" s="8">
        <v>22078.916703852232</v>
      </c>
      <c r="AD90" s="7"/>
      <c r="AE90" s="8"/>
      <c r="AF90" s="7">
        <v>0.78979999999999995</v>
      </c>
      <c r="AG90" s="8">
        <v>118878.49928128043</v>
      </c>
      <c r="AH90" s="7">
        <v>0.50229999999999997</v>
      </c>
      <c r="AI90" s="8">
        <v>183444.20866539847</v>
      </c>
      <c r="AJ90">
        <v>1.6494793969999999</v>
      </c>
      <c r="AK90">
        <v>3.2392657140000001</v>
      </c>
      <c r="AL90">
        <v>5.418417056</v>
      </c>
      <c r="AM90">
        <f t="shared" si="6"/>
        <v>8.0230229093779215</v>
      </c>
      <c r="AN90">
        <f t="shared" si="7"/>
        <v>0</v>
      </c>
      <c r="AO90">
        <f t="shared" si="8"/>
        <v>86.195566673277696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9.2959963754203401E-2</v>
      </c>
      <c r="L91" s="6">
        <v>0</v>
      </c>
      <c r="M91" s="6">
        <v>0.67387015186663146</v>
      </c>
      <c r="N91" s="6">
        <v>0.21471309174978406</v>
      </c>
      <c r="O91" s="6">
        <v>0</v>
      </c>
      <c r="P91" s="6">
        <v>1.5088080975140927</v>
      </c>
      <c r="Q91" s="6">
        <v>1.4950630388676118</v>
      </c>
      <c r="R91" s="7"/>
      <c r="S91" s="8"/>
      <c r="T91" s="7">
        <v>1.1097999999999999</v>
      </c>
      <c r="U91" s="8">
        <v>129452.50654638212</v>
      </c>
      <c r="V91" s="7">
        <v>0.86809999999999998</v>
      </c>
      <c r="W91" s="8">
        <v>12033.900316442461</v>
      </c>
      <c r="X91" s="7">
        <v>0.48480000000000001</v>
      </c>
      <c r="Y91" s="8">
        <v>193539.65782626346</v>
      </c>
      <c r="Z91" s="7"/>
      <c r="AA91" s="8"/>
      <c r="AB91" s="7">
        <v>1.0640000000000001</v>
      </c>
      <c r="AC91" s="8">
        <v>87234.180245926618</v>
      </c>
      <c r="AD91" s="7"/>
      <c r="AE91" s="8"/>
      <c r="AF91" s="7">
        <v>0.78900000000000003</v>
      </c>
      <c r="AG91" s="8">
        <v>27795.147915332866</v>
      </c>
      <c r="AH91" s="7">
        <v>0.50060000000000004</v>
      </c>
      <c r="AI91" s="8">
        <v>195318.99012067745</v>
      </c>
      <c r="AJ91">
        <v>1.6494793969999999</v>
      </c>
      <c r="AK91">
        <v>3.2392657140000001</v>
      </c>
      <c r="AL91">
        <v>5.418417056</v>
      </c>
      <c r="AM91">
        <f t="shared" si="6"/>
        <v>2.8697850674130709</v>
      </c>
      <c r="AN91">
        <f t="shared" si="7"/>
        <v>0</v>
      </c>
      <c r="AO91">
        <f t="shared" si="8"/>
        <v>91.471775898398377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0.11420371797810759</v>
      </c>
      <c r="K92" s="6">
        <v>2.1361702827027256</v>
      </c>
      <c r="L92" s="6">
        <v>0</v>
      </c>
      <c r="M92" s="6">
        <v>0.10104356858709225</v>
      </c>
      <c r="N92" s="6">
        <v>0.17285336067569682</v>
      </c>
      <c r="O92" s="6">
        <v>0</v>
      </c>
      <c r="P92" s="6">
        <v>0.15719495111859041</v>
      </c>
      <c r="Q92" s="6">
        <v>4.2016924848364647E-2</v>
      </c>
      <c r="R92" s="7">
        <v>1.0173000000000001</v>
      </c>
      <c r="S92" s="8">
        <v>17228.535946389096</v>
      </c>
      <c r="T92" s="7">
        <v>1.1106</v>
      </c>
      <c r="U92" s="8">
        <v>150857.92521826425</v>
      </c>
      <c r="V92" s="7">
        <v>0.86899999999999999</v>
      </c>
      <c r="W92" s="8">
        <v>322258.21676144621</v>
      </c>
      <c r="X92" s="7">
        <v>0.48649999999999999</v>
      </c>
      <c r="Y92" s="8">
        <v>6338.5861066760226</v>
      </c>
      <c r="Z92" s="7"/>
      <c r="AA92" s="8"/>
      <c r="AB92" s="7">
        <v>1.0648</v>
      </c>
      <c r="AC92" s="8">
        <v>15243.223113698117</v>
      </c>
      <c r="AD92" s="7"/>
      <c r="AE92" s="8"/>
      <c r="AF92" s="7">
        <v>0.78979999999999995</v>
      </c>
      <c r="AG92" s="8">
        <v>26076.299358539931</v>
      </c>
      <c r="AH92" s="7">
        <v>0.50229999999999997</v>
      </c>
      <c r="AI92" s="8">
        <v>23714.104180537019</v>
      </c>
      <c r="AJ92">
        <v>1.6494793969999999</v>
      </c>
      <c r="AK92">
        <v>3.2392657140000001</v>
      </c>
      <c r="AL92">
        <v>5.418417056</v>
      </c>
      <c r="AM92">
        <f t="shared" si="6"/>
        <v>65.94612703336648</v>
      </c>
      <c r="AN92">
        <f t="shared" si="7"/>
        <v>2.1076952327183061</v>
      </c>
      <c r="AO92">
        <f t="shared" si="8"/>
        <v>9.5299736028524897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8.6575183123112034E-2</v>
      </c>
      <c r="K93" s="6">
        <v>2.4232875043256077</v>
      </c>
      <c r="L93" s="6">
        <v>0</v>
      </c>
      <c r="M93" s="6">
        <v>8.4901229877583681E-2</v>
      </c>
      <c r="N93" s="6">
        <v>0.14117631787870152</v>
      </c>
      <c r="O93" s="6">
        <v>0</v>
      </c>
      <c r="P93" s="6">
        <v>0.39550394537544242</v>
      </c>
      <c r="Q93" s="6">
        <v>0.67012379223885765</v>
      </c>
      <c r="R93" s="7">
        <v>1.0165</v>
      </c>
      <c r="S93" s="8">
        <v>11297.534489591188</v>
      </c>
      <c r="T93" s="7">
        <v>1.1106</v>
      </c>
      <c r="U93" s="8">
        <v>130493.91386820188</v>
      </c>
      <c r="V93" s="7">
        <v>0.86899999999999999</v>
      </c>
      <c r="W93" s="8">
        <v>316224.27086735575</v>
      </c>
      <c r="X93" s="7">
        <v>0.48559999999999998</v>
      </c>
      <c r="Y93" s="8">
        <v>87447.076425450301</v>
      </c>
      <c r="Z93" s="7"/>
      <c r="AA93" s="8"/>
      <c r="AB93" s="7">
        <v>1.0640000000000001</v>
      </c>
      <c r="AC93" s="8">
        <v>11079.093778949813</v>
      </c>
      <c r="AD93" s="7"/>
      <c r="AE93" s="8"/>
      <c r="AF93" s="7">
        <v>0.78900000000000003</v>
      </c>
      <c r="AG93" s="8">
        <v>18422.650265493165</v>
      </c>
      <c r="AH93" s="7">
        <v>0.50149999999999995</v>
      </c>
      <c r="AI93" s="8">
        <v>51610.857782357009</v>
      </c>
      <c r="AJ93">
        <v>1.6494793969999999</v>
      </c>
      <c r="AK93">
        <v>3.2392657140000001</v>
      </c>
      <c r="AL93">
        <v>5.418417056</v>
      </c>
      <c r="AM93">
        <f t="shared" si="6"/>
        <v>74.809778458501825</v>
      </c>
      <c r="AN93">
        <f t="shared" si="7"/>
        <v>1.5977947475867393</v>
      </c>
      <c r="AO93">
        <f t="shared" si="8"/>
        <v>23.977501391940237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0</v>
      </c>
      <c r="K94" s="6">
        <v>1.5802058539192521</v>
      </c>
      <c r="L94" s="6">
        <v>0.79223173964866644</v>
      </c>
      <c r="M94" s="6">
        <v>0</v>
      </c>
      <c r="N94" s="6">
        <v>0.19393045794754321</v>
      </c>
      <c r="O94" s="6">
        <v>0</v>
      </c>
      <c r="P94" s="6">
        <v>2.3990534817453772</v>
      </c>
      <c r="Q94" s="6">
        <v>0</v>
      </c>
      <c r="T94" s="7">
        <v>1.1097999999999999</v>
      </c>
      <c r="U94" s="8">
        <v>129827.81187022779</v>
      </c>
      <c r="V94" s="7">
        <v>0.86809999999999998</v>
      </c>
      <c r="W94" s="8">
        <v>205154.66831886131</v>
      </c>
      <c r="X94" s="7"/>
      <c r="Y94" s="8"/>
      <c r="Z94" s="7">
        <v>1.0523</v>
      </c>
      <c r="AA94" s="8">
        <v>102853.71325273035</v>
      </c>
      <c r="AB94" s="7"/>
      <c r="AC94" s="8"/>
      <c r="AD94" s="7"/>
      <c r="AE94" s="8"/>
      <c r="AF94" s="7">
        <v>0.78900000000000003</v>
      </c>
      <c r="AG94" s="8">
        <v>25177.567010320759</v>
      </c>
      <c r="AH94" s="7">
        <v>0.51229999999999998</v>
      </c>
      <c r="AI94" s="8">
        <v>311463.86409465381</v>
      </c>
      <c r="AJ94">
        <v>1.6494793969999999</v>
      </c>
      <c r="AK94">
        <v>3.2392657140000001</v>
      </c>
      <c r="AL94">
        <v>5.418417056</v>
      </c>
      <c r="AM94">
        <f t="shared" si="6"/>
        <v>48.782841342396033</v>
      </c>
      <c r="AN94">
        <f t="shared" si="7"/>
        <v>0</v>
      </c>
      <c r="AO94">
        <f t="shared" si="8"/>
        <v>145.44307046869875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0</v>
      </c>
      <c r="K95" s="6">
        <v>0.2572167165915577</v>
      </c>
      <c r="L95" s="6">
        <v>0</v>
      </c>
      <c r="M95" s="6">
        <v>0.16974933793306496</v>
      </c>
      <c r="N95" s="6">
        <v>0.99549821982947395</v>
      </c>
      <c r="O95" s="6">
        <v>0</v>
      </c>
      <c r="P95" s="6">
        <v>1.5396484950223106</v>
      </c>
      <c r="Q95" s="6">
        <v>3.8590099415721286E-2</v>
      </c>
      <c r="T95" s="7">
        <v>1.1106</v>
      </c>
      <c r="U95" s="8">
        <v>127517.68223926243</v>
      </c>
      <c r="V95" s="7">
        <v>0.86899999999999999</v>
      </c>
      <c r="W95" s="8">
        <v>32799.679532948678</v>
      </c>
      <c r="X95" s="7">
        <v>0.47813292365074156</v>
      </c>
      <c r="Y95" s="8">
        <v>4920.9200348754939</v>
      </c>
      <c r="AB95" s="7">
        <v>1.0640000000000001</v>
      </c>
      <c r="AC95" s="8">
        <v>21646.042134873755</v>
      </c>
      <c r="AD95" s="7"/>
      <c r="AE95" s="8"/>
      <c r="AF95" s="7">
        <v>0.78979999999999995</v>
      </c>
      <c r="AG95" s="8">
        <v>126943.62566596628</v>
      </c>
      <c r="AH95" s="7">
        <v>0.50149999999999995</v>
      </c>
      <c r="AI95" s="8">
        <v>196332.40754841364</v>
      </c>
      <c r="AJ95">
        <v>1.6494793969999999</v>
      </c>
      <c r="AK95">
        <v>3.2392657140000001</v>
      </c>
      <c r="AL95">
        <v>5.418417056</v>
      </c>
      <c r="AM95">
        <f t="shared" si="6"/>
        <v>7.9405871361486495</v>
      </c>
      <c r="AN95">
        <f t="shared" si="7"/>
        <v>0</v>
      </c>
      <c r="AO95">
        <f t="shared" si="8"/>
        <v>93.341480822528311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0</v>
      </c>
      <c r="K96" s="6">
        <v>0.15783275880969611</v>
      </c>
      <c r="L96" s="6">
        <v>0</v>
      </c>
      <c r="M96" s="6">
        <v>0.18722618224847379</v>
      </c>
      <c r="N96" s="6">
        <v>0.88451875504534105</v>
      </c>
      <c r="O96" s="6">
        <v>0</v>
      </c>
      <c r="P96" s="6">
        <v>1.585998918708033</v>
      </c>
      <c r="Q96" s="6">
        <v>0.23868538514240961</v>
      </c>
      <c r="T96" s="7">
        <v>1.1106</v>
      </c>
      <c r="U96" s="8">
        <v>135360.31828897854</v>
      </c>
      <c r="V96" s="7">
        <v>0.86899999999999999</v>
      </c>
      <c r="W96" s="8">
        <v>21364.292468908046</v>
      </c>
      <c r="X96" s="7">
        <v>0.48649999999999999</v>
      </c>
      <c r="Y96" s="8">
        <v>32308.529703803993</v>
      </c>
      <c r="AB96" s="7">
        <v>1.0640000000000001</v>
      </c>
      <c r="AC96" s="8">
        <v>25342.995621183716</v>
      </c>
      <c r="AD96" s="7"/>
      <c r="AE96" s="8"/>
      <c r="AF96" s="7">
        <v>0.78979999999999995</v>
      </c>
      <c r="AG96" s="8">
        <v>119728.74021550841</v>
      </c>
      <c r="AH96" s="7">
        <v>0.50149999999999995</v>
      </c>
      <c r="AI96" s="8">
        <v>214681.31844229513</v>
      </c>
      <c r="AJ96">
        <v>1.6494793969999999</v>
      </c>
      <c r="AK96">
        <v>3.2392657140000001</v>
      </c>
      <c r="AL96">
        <v>5.418417056</v>
      </c>
      <c r="AM96">
        <f t="shared" si="6"/>
        <v>4.8724857033971647</v>
      </c>
      <c r="AN96">
        <f t="shared" si="7"/>
        <v>0</v>
      </c>
      <c r="AO96">
        <f t="shared" si="8"/>
        <v>96.151484013233372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0.13908075794215066</v>
      </c>
      <c r="L97" s="6">
        <v>0</v>
      </c>
      <c r="M97" s="6">
        <v>0.51810329814942646</v>
      </c>
      <c r="N97" s="6">
        <v>0.82329666006931801</v>
      </c>
      <c r="O97" s="6">
        <v>0</v>
      </c>
      <c r="P97" s="6">
        <v>1.7041032686053037</v>
      </c>
      <c r="Q97" s="6">
        <v>0</v>
      </c>
      <c r="T97" s="7">
        <v>1.1097999999999999</v>
      </c>
      <c r="U97" s="8">
        <v>130782.27314721243</v>
      </c>
      <c r="V97" s="7">
        <v>0.86809999999999998</v>
      </c>
      <c r="W97" s="8">
        <v>18189.297674711681</v>
      </c>
      <c r="AB97" s="7">
        <v>1.0630999999999999</v>
      </c>
      <c r="AC97" s="8">
        <v>67758.727057049924</v>
      </c>
      <c r="AD97" s="7"/>
      <c r="AE97" s="8"/>
      <c r="AF97" s="7">
        <v>0.78900000000000003</v>
      </c>
      <c r="AG97" s="8">
        <v>107672.60867837325</v>
      </c>
      <c r="AH97" s="7">
        <v>0.50060000000000004</v>
      </c>
      <c r="AI97" s="8">
        <v>222866.49914579635</v>
      </c>
      <c r="AJ97">
        <v>1.6494793969999999</v>
      </c>
      <c r="AK97">
        <v>3.2392657140000001</v>
      </c>
      <c r="AL97">
        <v>5.418417056</v>
      </c>
      <c r="AM97">
        <f t="shared" si="6"/>
        <v>4.2935890483157397</v>
      </c>
      <c r="AN97">
        <f t="shared" si="7"/>
        <v>0</v>
      </c>
      <c r="AO97">
        <f t="shared" si="8"/>
        <v>103.3115825335346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2021-10-12T00:16:22Z</dcterms:modified>
  <cp:category/>
  <cp:contentStatus/>
</cp:coreProperties>
</file>