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73237F40-38EF-4645-AA40-C3D7C3DECA9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<sst xmlns="http://schemas.openxmlformats.org/spreadsheetml/2006/main" count="713" uniqueCount="161">
  <si>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</si>
  <si>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</si>
  <si>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</si>
  <si>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</si>
  <si>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</si>
  <si>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</si>
  <si>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</si>
  <si>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</si>
  <si>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</si>
  <si>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</si>
  <si>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</si>
  <si>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</si>
  <si>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</si>
  <si>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</si>
  <si>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</si>
  <si>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</si>
  <si>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</si>
  <si>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</si>
  <si>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</si>
  <si>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</si>
  <si>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</si>
  <si>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</si>
  <si>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</si>
  <si>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</si>
  <si>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</si>
  <si>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</si>
  <si>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</si>
  <si>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</si>
  <si>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</si>
  <si>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</si>
  <si>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</si>
  <si>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</si>
  <si>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</si>
  <si>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</si>
  <si>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</si>
  <si>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</si>
  <si>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</si>
  <si>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</si>
  <si>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</si>
  <si>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</si>
  <si>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</si>
  <si>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</si>
  <si>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</si>
  <si>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</si>
  <si>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</si>
  <si>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</si>
  <si>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</si>
  <si>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</si>
  <si>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</si>
  <si>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</si>
  <si>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</si>
  <si>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</si>
  <si>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</si>
  <si>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</si>
  <si>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</si>
  <si>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</si>
  <si>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</si>
  <si>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</si>
  <si>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</si>
  <si>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</si>
  <si>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sgandhi3_42_A01</t>
  </si>
  <si>
    <t>sgandhi3_42_A02</t>
  </si>
  <si>
    <t>sgandhi3_42_A03</t>
  </si>
  <si>
    <t>sgandhi3_42_A04</t>
  </si>
  <si>
    <t>sgandhi3_42_A05</t>
  </si>
  <si>
    <t>sgandhi3_42_A06</t>
  </si>
  <si>
    <t>sgandhi3_42_A07</t>
  </si>
  <si>
    <t>sgandhi3_42_A08</t>
  </si>
  <si>
    <t>sgandhi3_42_A09</t>
  </si>
  <si>
    <t>sgandhi3_42_A10</t>
  </si>
  <si>
    <t>sgandhi3_42_A11</t>
  </si>
  <si>
    <t>sgandhi3_42_A12</t>
  </si>
  <si>
    <t>sgandhi3_42_B01</t>
  </si>
  <si>
    <t>sgandhi3_42_B02</t>
  </si>
  <si>
    <t>sgandhi3_42_B03</t>
  </si>
  <si>
    <t>sgandhi3_42_B04</t>
  </si>
  <si>
    <t>sgandhi3_42_B05</t>
  </si>
  <si>
    <t>sgandhi3_42_B06</t>
  </si>
  <si>
    <t>sgandhi3_42_B07</t>
  </si>
  <si>
    <t>sgandhi3_42_B08</t>
  </si>
  <si>
    <t>sgandhi3_42_B09</t>
  </si>
  <si>
    <t>sgandhi3_42_B10</t>
  </si>
  <si>
    <t>sgandhi3_42_B11</t>
  </si>
  <si>
    <t>sgandhi3_42_B12</t>
  </si>
  <si>
    <t>sgandhi3_42_C01</t>
  </si>
  <si>
    <t>sgandhi3_42_C02</t>
  </si>
  <si>
    <t>sgandhi3_42_C03</t>
  </si>
  <si>
    <t>sgandhi3_42_C04</t>
  </si>
  <si>
    <t>sgandhi3_42_C05</t>
  </si>
  <si>
    <t>sgandhi3_42_C06</t>
  </si>
  <si>
    <t>sgandhi3_42_C07</t>
  </si>
  <si>
    <t>sgandhi3_42_C08</t>
  </si>
  <si>
    <t>sgandhi3_42_C09</t>
  </si>
  <si>
    <t>sgandhi3_42_C10</t>
  </si>
  <si>
    <t>sgandhi3_42_C11</t>
  </si>
  <si>
    <t>sgandhi3_42_C12</t>
  </si>
  <si>
    <t>sgandhi3_42_D01</t>
  </si>
  <si>
    <t>sgandhi3_42_D02</t>
  </si>
  <si>
    <t>sgandhi3_42_D03</t>
  </si>
  <si>
    <t>sgandhi3_42_D04</t>
  </si>
  <si>
    <t>sgandhi3_42_D05</t>
  </si>
  <si>
    <t>sgandhi3_42_D06</t>
  </si>
  <si>
    <t>sgandhi3_42_D07</t>
  </si>
  <si>
    <t>sgandhi3_42_D08</t>
  </si>
  <si>
    <t>sgandhi3_42_D09</t>
  </si>
  <si>
    <t>sgandhi3_42_D10</t>
  </si>
  <si>
    <t>sgandhi3_42_D11</t>
  </si>
  <si>
    <t>sgandhi3_42_D12</t>
  </si>
  <si>
    <t>sgandhi3_42_E01</t>
  </si>
  <si>
    <t>sgandhi3_42_E02</t>
  </si>
  <si>
    <t>sgandhi3_42_E03</t>
  </si>
  <si>
    <t>sgandhi3_42_E04</t>
  </si>
  <si>
    <t>sgandhi3_42_E05</t>
  </si>
  <si>
    <t>sgandhi3_42_E06</t>
  </si>
  <si>
    <t>sgandhi3_42_E07</t>
  </si>
  <si>
    <t>sgandhi3_42_E08</t>
  </si>
  <si>
    <t>sgandhi3_42_E09</t>
  </si>
  <si>
    <t>sgandhi3_42_E10</t>
  </si>
  <si>
    <t>sgandhi3_42_E11</t>
  </si>
  <si>
    <t>sgandhi3_42_E12</t>
  </si>
  <si>
    <t>sgandhi3_42_F01</t>
  </si>
  <si>
    <t>sgandhi3_42_F02</t>
  </si>
  <si>
    <t>sgandhi3_42_F03</t>
  </si>
  <si>
    <t>sgandhi3_42_F04</t>
  </si>
  <si>
    <t>sgandhi3_42_F05</t>
  </si>
  <si>
    <t>sgandhi3_42_F06</t>
  </si>
  <si>
    <t>sgandhi3_42_F07</t>
  </si>
  <si>
    <t>sgandhi3_42_F08</t>
  </si>
  <si>
    <t>sgandhi3_42_F09</t>
  </si>
  <si>
    <t>sgandhi3_42_F10</t>
  </si>
  <si>
    <t>sgandhi3_42_F11</t>
  </si>
  <si>
    <t>sgandhi3_42_F12</t>
  </si>
  <si>
    <t>sgandhi3_42_G01</t>
  </si>
  <si>
    <t>sgandhi3_42_G02</t>
  </si>
  <si>
    <t>sgandhi3_42_G03</t>
  </si>
  <si>
    <t>sgandhi3_42_G04</t>
  </si>
  <si>
    <t>sgandhi3_42_G05</t>
  </si>
  <si>
    <t>sgandhi3_42_G06</t>
  </si>
  <si>
    <t>sgandhi3_42_G07</t>
  </si>
  <si>
    <t>sgandhi3_42_G08</t>
  </si>
  <si>
    <t>sgandhi3_42_G09</t>
  </si>
  <si>
    <t>sgandhi3_42_G10</t>
  </si>
  <si>
    <t>sgandhi3_42_G11</t>
  </si>
  <si>
    <t>sgandhi3_42_G12</t>
  </si>
  <si>
    <t>sgandhi3_42_H01</t>
  </si>
  <si>
    <t>sgandhi3_42_H02</t>
  </si>
  <si>
    <t>sgandhi3_42_H03</t>
  </si>
  <si>
    <t>sgandhi3_42_H04</t>
  </si>
  <si>
    <t>sgandhi3_42_H05</t>
  </si>
  <si>
    <t>sgandhi3_42_H06</t>
  </si>
  <si>
    <t>sgandhi3_42_H07</t>
  </si>
  <si>
    <t>sgandhi3_42_H08</t>
  </si>
  <si>
    <t>sgandhi3_42_H09</t>
  </si>
  <si>
    <t>sgandhi3_42_H10</t>
  </si>
  <si>
    <t>sgandhi3_42_H11</t>
  </si>
  <si>
    <t>sgandhi3_42_H12</t>
  </si>
  <si>
    <t>Sulfonamide</t>
  </si>
  <si>
    <t>Boronic acid</t>
  </si>
  <si>
    <t>Replicate</t>
  </si>
  <si>
    <t>Cyano</t>
  </si>
  <si>
    <t>CF3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</si>
</sst>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50" workbookViewId="0">
      <selection activeCell="C50" sqref="A1:C1048576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9" t="s">
        <v>156</v>
      </c>
      <c r="B1" s="9" t="s">
        <v>157</v>
      </c>
      <c r="C1" s="9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1.7163394757070797E-2</v>
      </c>
      <c r="K2" s="6">
        <v>0.42076177042944063</v>
      </c>
      <c r="L2" s="6">
        <v>6.7074575558290217E-2</v>
      </c>
      <c r="M2" s="6">
        <v>6.7074575558290217E-2</v>
      </c>
      <c r="N2" s="6">
        <v>0.44064875179192942</v>
      </c>
      <c r="O2" s="6">
        <v>0</v>
      </c>
      <c r="P2" s="6">
        <v>0</v>
      </c>
      <c r="Q2" s="6">
        <v>0.37986272974586016</v>
      </c>
      <c r="R2" s="7">
        <v>1.1431</v>
      </c>
      <c r="S2" s="8">
        <v>2429.7457128032047</v>
      </c>
      <c r="T2" s="7">
        <v>1.1106</v>
      </c>
      <c r="U2" s="8">
        <v>141565.56713829725</v>
      </c>
      <c r="V2" s="7">
        <v>0.82730000000000004</v>
      </c>
      <c r="W2" s="8">
        <v>59565.378660957795</v>
      </c>
      <c r="X2" s="7">
        <v>0.74729999999999996</v>
      </c>
      <c r="Y2" s="8">
        <v>53775.482771174429</v>
      </c>
      <c r="Z2" s="7">
        <v>1.2873000000000001</v>
      </c>
      <c r="AA2" s="8">
        <v>9495.4503294699261</v>
      </c>
      <c r="AB2" s="7">
        <v>1.2873000000000001</v>
      </c>
      <c r="AC2" s="8">
        <v>9495.4503294699261</v>
      </c>
      <c r="AD2" s="7">
        <v>0.80059999999999998</v>
      </c>
      <c r="AE2" s="8">
        <v>62380.690456207267</v>
      </c>
      <c r="AF2" s="7"/>
      <c r="AG2" s="8"/>
      <c r="AH2" s="7"/>
      <c r="AI2" s="8"/>
      <c r="AJ2" t="e">
        <v>#VALUE!</v>
      </c>
      <c r="AK2">
        <v>1.6732551369999999</v>
      </c>
      <c r="AL2">
        <v>2.7611106620000001</v>
      </c>
      <c r="AM2">
        <f t="shared" ref="AM2:AM33" si="0">(W2/U2)/AK2*100</f>
        <v>25.146300831553383</v>
      </c>
      <c r="AN2">
        <f t="shared" ref="AN2:AN33" si="1">(S2/U2)/AL2*100</f>
        <v>0.62161198365872661</v>
      </c>
      <c r="AO2" t="e">
        <f t="shared" ref="AO2:AO33" si="2">(AI2/U2)/AJ2*100</f>
        <v>#VALUE!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1.8143538438072607E-2</v>
      </c>
      <c r="K3" s="6">
        <v>0.54035601467986893</v>
      </c>
      <c r="L3" s="6">
        <v>3.5584249258276995E-2</v>
      </c>
      <c r="M3" s="6">
        <v>3.5584249258276995E-2</v>
      </c>
      <c r="N3" s="6">
        <v>0.56208884942008386</v>
      </c>
      <c r="O3" s="6">
        <v>0</v>
      </c>
      <c r="P3" s="6">
        <v>0</v>
      </c>
      <c r="Q3" s="6">
        <v>0.20697227904806678</v>
      </c>
      <c r="R3" s="7">
        <v>1.1423000000000001</v>
      </c>
      <c r="S3" s="8">
        <v>2431.3759239682299</v>
      </c>
      <c r="T3" s="7">
        <v>1.1097999999999999</v>
      </c>
      <c r="U3" s="8">
        <v>134007.81398110322</v>
      </c>
      <c r="V3" s="7">
        <v>0.82730000000000004</v>
      </c>
      <c r="W3" s="8">
        <v>72411.928298790153</v>
      </c>
      <c r="X3" s="7">
        <v>0.74650000000000005</v>
      </c>
      <c r="Y3" s="8">
        <v>27735.90266991832</v>
      </c>
      <c r="Z3" s="7">
        <v>1.2865</v>
      </c>
      <c r="AA3" s="8">
        <v>4768.5674552603941</v>
      </c>
      <c r="AB3" s="7">
        <v>1.2865</v>
      </c>
      <c r="AC3" s="8">
        <v>4768.5674552603941</v>
      </c>
      <c r="AD3" s="7">
        <v>0.79979999999999996</v>
      </c>
      <c r="AE3" s="8">
        <v>75324.297973938941</v>
      </c>
      <c r="AF3" s="7"/>
      <c r="AG3" s="8"/>
      <c r="AH3" s="7"/>
      <c r="AI3" s="8"/>
      <c r="AJ3" t="e">
        <v>#VALUE!</v>
      </c>
      <c r="AK3">
        <v>1.6732551369999999</v>
      </c>
      <c r="AL3">
        <v>2.7611106620000001</v>
      </c>
      <c r="AM3">
        <f t="shared" ref="AM3:AM15" si="3">(W3/U3)/AK3*100</f>
        <v>32.293701225306258</v>
      </c>
      <c r="AN3">
        <f t="shared" ref="AN3:AN15" si="4">(S3/U3)/AL3*100</f>
        <v>0.65711015091768921</v>
      </c>
      <c r="AO3" t="e">
        <f t="shared" ref="AO3:AO15" si="5">(AI3/U3)/AJ3*100</f>
        <v>#VALUE!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0.25318534712737789</v>
      </c>
      <c r="K4" s="6">
        <v>0.16350519287974558</v>
      </c>
      <c r="L4" s="6">
        <v>0.63649671394029428</v>
      </c>
      <c r="M4" s="6">
        <v>0</v>
      </c>
      <c r="N4" s="6">
        <v>0.51509171076837279</v>
      </c>
      <c r="O4" s="6">
        <v>0</v>
      </c>
      <c r="P4" s="6">
        <v>0</v>
      </c>
      <c r="Q4" s="6">
        <v>0</v>
      </c>
      <c r="R4" s="7">
        <v>1.1348</v>
      </c>
      <c r="S4" s="8">
        <v>34823.448895155721</v>
      </c>
      <c r="T4" s="7">
        <v>1.1106</v>
      </c>
      <c r="U4" s="8">
        <v>137541.32808339811</v>
      </c>
      <c r="V4" s="7">
        <v>0.82730000000000004</v>
      </c>
      <c r="W4" s="8">
        <v>22488.721377212376</v>
      </c>
      <c r="X4" s="7"/>
      <c r="Y4" s="8"/>
      <c r="Z4" s="7">
        <v>1.2798</v>
      </c>
      <c r="AA4" s="8">
        <v>87544.603356066815</v>
      </c>
      <c r="AB4" s="7"/>
      <c r="AC4" s="8"/>
      <c r="AD4" s="7">
        <v>0.80059999999999998</v>
      </c>
      <c r="AE4" s="8">
        <v>70846.397983831572</v>
      </c>
      <c r="AF4" s="7"/>
      <c r="AG4" s="8"/>
      <c r="AH4" s="7"/>
      <c r="AI4" s="8"/>
      <c r="AJ4" t="e">
        <v>#VALUE!</v>
      </c>
      <c r="AK4">
        <v>1.6732551369999999</v>
      </c>
      <c r="AL4">
        <v>2.7611106620000001</v>
      </c>
      <c r="AM4">
        <f t="shared" si="3"/>
        <v>9.77168330544594</v>
      </c>
      <c r="AN4">
        <f t="shared" si="4"/>
        <v>9.1696921319330258</v>
      </c>
      <c r="AO4" t="e">
        <f t="shared" si="5"/>
        <v>#VALUE!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6.2065407574909137E-2</v>
      </c>
      <c r="K5" s="6">
        <v>0.24105611306344665</v>
      </c>
      <c r="L5" s="6">
        <v>0.24112346513233068</v>
      </c>
      <c r="M5" s="6">
        <v>0</v>
      </c>
      <c r="N5" s="6">
        <v>0.65208950384218656</v>
      </c>
      <c r="O5" s="6">
        <v>6.7746688095595836E-2</v>
      </c>
      <c r="P5" s="6">
        <v>0</v>
      </c>
      <c r="Q5" s="6">
        <v>3.5395219424530291E-2</v>
      </c>
      <c r="R5" s="7">
        <v>1.1339999999999999</v>
      </c>
      <c r="S5" s="8">
        <v>8699.1424773122671</v>
      </c>
      <c r="T5" s="7">
        <v>1.1097999999999999</v>
      </c>
      <c r="U5" s="8">
        <v>140160.88538229506</v>
      </c>
      <c r="V5" s="7">
        <v>0.82650000000000001</v>
      </c>
      <c r="W5" s="8">
        <v>33786.638233787307</v>
      </c>
      <c r="X5" s="7">
        <v>0.74650000000000005</v>
      </c>
      <c r="Y5" s="8">
        <v>4961.0252928427744</v>
      </c>
      <c r="Z5" s="7">
        <v>1.2789999999999999</v>
      </c>
      <c r="AA5" s="8">
        <v>33796.078359394422</v>
      </c>
      <c r="AB5" s="7"/>
      <c r="AC5" s="8"/>
      <c r="AD5" s="7">
        <v>0.79979999999999996</v>
      </c>
      <c r="AE5" s="8">
        <v>91397.442207022366</v>
      </c>
      <c r="AF5" s="7">
        <v>0.97729999999999995</v>
      </c>
      <c r="AG5" s="8">
        <v>9495.4357851969016</v>
      </c>
      <c r="AH5" s="7"/>
      <c r="AI5" s="8"/>
      <c r="AJ5" t="e">
        <v>#VALUE!</v>
      </c>
      <c r="AK5">
        <v>1.6732551369999999</v>
      </c>
      <c r="AL5">
        <v>2.7611106620000001</v>
      </c>
      <c r="AM5">
        <f t="shared" si="3"/>
        <v>14.406417033067603</v>
      </c>
      <c r="AN5">
        <f t="shared" si="4"/>
        <v>2.2478420886597963</v>
      </c>
      <c r="AO5" t="e">
        <f t="shared" si="5"/>
        <v>#VALUE!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8.1746074586698095E-2</v>
      </c>
      <c r="K6" s="6">
        <v>0.33020357891602137</v>
      </c>
      <c r="L6" s="6">
        <v>0.28719472895627579</v>
      </c>
      <c r="M6" s="6">
        <v>0</v>
      </c>
      <c r="N6" s="6">
        <v>0.70776366714448036</v>
      </c>
      <c r="O6" s="6">
        <v>4.6016805859184322E-2</v>
      </c>
      <c r="P6" s="6">
        <v>0</v>
      </c>
      <c r="Q6" s="6">
        <v>0</v>
      </c>
      <c r="R6" s="7">
        <v>1.1348</v>
      </c>
      <c r="S6" s="8">
        <v>11086.663368235104</v>
      </c>
      <c r="T6" s="7">
        <v>1.1106</v>
      </c>
      <c r="U6" s="8">
        <v>135623.18954504453</v>
      </c>
      <c r="V6" s="7">
        <v>0.82730000000000004</v>
      </c>
      <c r="W6" s="8">
        <v>44783.262571779633</v>
      </c>
      <c r="X6" s="7"/>
      <c r="Y6" s="8"/>
      <c r="Z6" s="7">
        <v>1.2798</v>
      </c>
      <c r="AA6" s="8">
        <v>38950.26516157468</v>
      </c>
      <c r="AB6" s="7"/>
      <c r="AC6" s="8"/>
      <c r="AD6" s="7">
        <v>0.79979999999999996</v>
      </c>
      <c r="AE6" s="8">
        <v>95989.165982231672</v>
      </c>
      <c r="AF6" s="7">
        <v>0.97809999999999997</v>
      </c>
      <c r="AG6" s="8">
        <v>6240.9459832976709</v>
      </c>
      <c r="AH6" s="7"/>
      <c r="AI6" s="8"/>
      <c r="AJ6" t="e">
        <v>#VALUE!</v>
      </c>
      <c r="AK6">
        <v>1.6732551369999999</v>
      </c>
      <c r="AL6">
        <v>2.7611106620000001</v>
      </c>
      <c r="AM6">
        <f t="shared" si="3"/>
        <v>19.734203805167901</v>
      </c>
      <c r="AN6">
        <f t="shared" si="4"/>
        <v>2.960622901201853</v>
      </c>
      <c r="AO6" t="e">
        <f t="shared" si="5"/>
        <v>#VALUE!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0</v>
      </c>
      <c r="L7" s="6">
        <v>6.5588759926476087E-2</v>
      </c>
      <c r="M7" s="6">
        <v>6.5588759926476087E-2</v>
      </c>
      <c r="N7" s="6">
        <v>0.51881849126399404</v>
      </c>
      <c r="O7" s="6">
        <v>5.1063564730414492E-2</v>
      </c>
      <c r="P7" s="6">
        <v>0</v>
      </c>
      <c r="Q7" s="6">
        <v>0.25007677501235448</v>
      </c>
      <c r="R7" s="7"/>
      <c r="S7" s="8"/>
      <c r="T7" s="7">
        <v>1.1097999999999999</v>
      </c>
      <c r="U7" s="8">
        <v>141422.27154577826</v>
      </c>
      <c r="V7" s="7"/>
      <c r="W7" s="8"/>
      <c r="X7" s="7">
        <v>0.74650000000000005</v>
      </c>
      <c r="Y7" s="8">
        <v>35366.425583089695</v>
      </c>
      <c r="Z7" s="7">
        <v>1.2857000000000001</v>
      </c>
      <c r="AA7" s="8">
        <v>9275.7114166729607</v>
      </c>
      <c r="AB7" s="7">
        <v>1.2857000000000001</v>
      </c>
      <c r="AC7" s="8">
        <v>9275.7114166729607</v>
      </c>
      <c r="AD7" s="7">
        <v>0.79979999999999996</v>
      </c>
      <c r="AE7" s="8">
        <v>73372.489554507556</v>
      </c>
      <c r="AF7" s="7">
        <v>0.97729999999999995</v>
      </c>
      <c r="AG7" s="8">
        <v>7221.5253174001036</v>
      </c>
      <c r="AH7" s="7"/>
      <c r="AI7" s="8"/>
      <c r="AJ7" t="e">
        <v>#VALUE!</v>
      </c>
      <c r="AK7">
        <v>1.6732551369999999</v>
      </c>
      <c r="AL7">
        <v>2.7611106620000001</v>
      </c>
      <c r="AM7">
        <f t="shared" si="3"/>
        <v>0</v>
      </c>
      <c r="AN7">
        <f t="shared" si="4"/>
        <v>0</v>
      </c>
      <c r="AO7" t="e">
        <f t="shared" si="5"/>
        <v>#VALUE!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0</v>
      </c>
      <c r="K8" s="6">
        <v>0.34846177633165326</v>
      </c>
      <c r="L8" s="6">
        <v>1.4028849599780705E-2</v>
      </c>
      <c r="M8" s="6">
        <v>1.4028849599780705E-2</v>
      </c>
      <c r="N8" s="6">
        <v>2.9007658502994436E-2</v>
      </c>
      <c r="O8" s="6">
        <v>0</v>
      </c>
      <c r="P8" s="6">
        <v>0</v>
      </c>
      <c r="Q8" s="6">
        <v>0.78527933999931399</v>
      </c>
      <c r="R8" s="7"/>
      <c r="S8" s="8"/>
      <c r="T8" s="7">
        <v>1.1097999999999999</v>
      </c>
      <c r="U8" s="8">
        <v>126939.82867401361</v>
      </c>
      <c r="V8" s="7">
        <v>0.82650000000000001</v>
      </c>
      <c r="W8" s="8">
        <v>44233.678186982514</v>
      </c>
      <c r="X8" s="7">
        <v>0.74650000000000005</v>
      </c>
      <c r="Y8" s="8">
        <v>99683.224880755399</v>
      </c>
      <c r="Z8" s="7">
        <v>1.2865</v>
      </c>
      <c r="AA8" s="8">
        <v>1780.8197646896672</v>
      </c>
      <c r="AB8" s="7">
        <v>1.2865</v>
      </c>
      <c r="AC8" s="8">
        <v>1780.8197646896672</v>
      </c>
      <c r="AD8" s="7">
        <v>0.79979999999999996</v>
      </c>
      <c r="AE8" s="8">
        <v>3682.2272006044077</v>
      </c>
      <c r="AF8" s="7"/>
      <c r="AG8" s="8"/>
      <c r="AH8" s="7"/>
      <c r="AI8" s="8"/>
      <c r="AJ8" t="e">
        <v>#VALUE!</v>
      </c>
      <c r="AK8">
        <v>1.6732551369999999</v>
      </c>
      <c r="AL8">
        <v>2.7611106620000001</v>
      </c>
      <c r="AM8">
        <f t="shared" si="3"/>
        <v>20.825382132483082</v>
      </c>
      <c r="AN8">
        <f t="shared" si="4"/>
        <v>0</v>
      </c>
      <c r="AO8" t="e">
        <f t="shared" si="5"/>
        <v>#VALUE!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1.027271310229259</v>
      </c>
      <c r="R9" s="7"/>
      <c r="S9" s="8"/>
      <c r="T9" s="7">
        <v>1.1106</v>
      </c>
      <c r="U9" s="8">
        <v>124217.91171689783</v>
      </c>
      <c r="V9" s="7"/>
      <c r="W9" s="8"/>
      <c r="X9" s="7">
        <v>0.74650000000000005</v>
      </c>
      <c r="Y9" s="8">
        <v>127605.49692336006</v>
      </c>
      <c r="Z9" s="7"/>
      <c r="AA9" s="8"/>
      <c r="AB9" s="7"/>
      <c r="AC9" s="8"/>
      <c r="AD9" s="7"/>
      <c r="AE9" s="8"/>
      <c r="AF9" s="7"/>
      <c r="AG9" s="8"/>
      <c r="AH9" s="7"/>
      <c r="AI9" s="8"/>
      <c r="AJ9" t="e">
        <v>#VALUE!</v>
      </c>
      <c r="AK9">
        <v>1.6732551369999999</v>
      </c>
      <c r="AL9">
        <v>2.7611106620000001</v>
      </c>
      <c r="AM9">
        <f t="shared" si="3"/>
        <v>0</v>
      </c>
      <c r="AN9">
        <f t="shared" si="4"/>
        <v>0</v>
      </c>
      <c r="AO9" t="e">
        <f t="shared" si="5"/>
        <v>#VALUE!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0</v>
      </c>
      <c r="K10" s="6">
        <v>0.10619241822609606</v>
      </c>
      <c r="L10" s="6">
        <v>3.3489480847438934E-2</v>
      </c>
      <c r="M10" s="6">
        <v>0</v>
      </c>
      <c r="N10" s="6">
        <v>0.15900486044289494</v>
      </c>
      <c r="O10" s="6">
        <v>8.4869629113787037E-2</v>
      </c>
      <c r="P10" s="6">
        <v>0</v>
      </c>
      <c r="Q10" s="6">
        <v>0</v>
      </c>
      <c r="R10" s="7"/>
      <c r="S10" s="8"/>
      <c r="T10" s="7">
        <v>1.1106</v>
      </c>
      <c r="U10" s="8">
        <v>142225.2322659585</v>
      </c>
      <c r="V10" s="7">
        <v>0.82730000000000004</v>
      </c>
      <c r="W10" s="8">
        <v>15103.241347090316</v>
      </c>
      <c r="X10" s="7"/>
      <c r="Y10" s="8"/>
      <c r="Z10" s="7">
        <v>1.2798</v>
      </c>
      <c r="AA10" s="8">
        <v>4763.0491919933711</v>
      </c>
      <c r="AB10" s="7"/>
      <c r="AC10" s="8"/>
      <c r="AD10" s="7">
        <v>0.79979999999999996</v>
      </c>
      <c r="AE10" s="8">
        <v>22614.503207907052</v>
      </c>
      <c r="AF10" s="7">
        <v>0.97729999999999995</v>
      </c>
      <c r="AG10" s="8">
        <v>12070.602713034115</v>
      </c>
      <c r="AH10" s="7"/>
      <c r="AI10" s="8"/>
      <c r="AJ10" t="e">
        <v>#VALUE!</v>
      </c>
      <c r="AK10">
        <v>1.6732551369999999</v>
      </c>
      <c r="AL10">
        <v>2.7611106620000001</v>
      </c>
      <c r="AM10">
        <f t="shared" si="3"/>
        <v>6.3464570272582437</v>
      </c>
      <c r="AN10">
        <f t="shared" si="4"/>
        <v>0</v>
      </c>
      <c r="AO10" t="e">
        <f t="shared" si="5"/>
        <v>#VALUE!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0</v>
      </c>
      <c r="K11" s="6">
        <v>0.37202712845968994</v>
      </c>
      <c r="L11" s="6">
        <v>1.4094212215317885</v>
      </c>
      <c r="M11" s="6">
        <v>1.4094212215317885</v>
      </c>
      <c r="N11" s="6">
        <v>7.1038417288401268E-2</v>
      </c>
      <c r="O11" s="6">
        <v>2.8321221103222646E-2</v>
      </c>
      <c r="P11" s="6">
        <v>0</v>
      </c>
      <c r="Q11" s="6">
        <v>0</v>
      </c>
      <c r="R11" s="7"/>
      <c r="S11" s="8"/>
      <c r="T11" s="7">
        <v>1.1106</v>
      </c>
      <c r="U11" s="8">
        <v>140547.51335192102</v>
      </c>
      <c r="V11" s="7">
        <v>0.82730000000000004</v>
      </c>
      <c r="W11" s="8">
        <v>52287.487804465105</v>
      </c>
      <c r="X11" s="7"/>
      <c r="Y11" s="8"/>
      <c r="Z11" s="7">
        <v>1.2873000000000001</v>
      </c>
      <c r="AA11" s="8">
        <v>198090.64795171987</v>
      </c>
      <c r="AB11" s="7">
        <v>1.2873000000000001</v>
      </c>
      <c r="AC11" s="8">
        <v>198090.64795171987</v>
      </c>
      <c r="AD11" s="7">
        <v>0.80059999999999998</v>
      </c>
      <c r="AE11" s="8">
        <v>9984.2729023409138</v>
      </c>
      <c r="AF11" s="7">
        <v>0.97809999999999997</v>
      </c>
      <c r="AG11" s="8">
        <v>3980.4772011478922</v>
      </c>
      <c r="AH11" s="7"/>
      <c r="AI11" s="8"/>
      <c r="AJ11" t="e">
        <v>#VALUE!</v>
      </c>
      <c r="AK11">
        <v>1.6732551369999999</v>
      </c>
      <c r="AL11">
        <v>2.7611106620000001</v>
      </c>
      <c r="AM11">
        <f t="shared" si="3"/>
        <v>22.233735921869155</v>
      </c>
      <c r="AN11">
        <f t="shared" si="4"/>
        <v>0</v>
      </c>
      <c r="AO11" t="e">
        <f t="shared" si="5"/>
        <v>#VALUE!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0</v>
      </c>
      <c r="K12" s="6">
        <v>0.50533893435604971</v>
      </c>
      <c r="L12" s="6">
        <v>0.88532051192685868</v>
      </c>
      <c r="M12" s="6">
        <v>0.88532051192685868</v>
      </c>
      <c r="N12" s="6">
        <v>9.0591142416603335E-2</v>
      </c>
      <c r="O12" s="6">
        <v>0</v>
      </c>
      <c r="P12" s="6">
        <v>0</v>
      </c>
      <c r="Q12" s="6">
        <v>0</v>
      </c>
      <c r="R12" s="7"/>
      <c r="S12" s="8"/>
      <c r="T12" s="7">
        <v>1.1097999999999999</v>
      </c>
      <c r="U12" s="8">
        <v>134030.04398728843</v>
      </c>
      <c r="V12" s="7">
        <v>0.82730000000000004</v>
      </c>
      <c r="W12" s="8">
        <v>67730.599600230809</v>
      </c>
      <c r="X12" s="7"/>
      <c r="Y12" s="8"/>
      <c r="Z12" s="7">
        <v>1.2865</v>
      </c>
      <c r="AA12" s="8">
        <v>118659.54715640558</v>
      </c>
      <c r="AB12" s="7">
        <v>1.2865</v>
      </c>
      <c r="AC12" s="8">
        <v>118659.54715640558</v>
      </c>
      <c r="AD12" s="7">
        <v>0.79979999999999996</v>
      </c>
      <c r="AE12" s="8">
        <v>12141.934802956055</v>
      </c>
      <c r="AF12" s="7"/>
      <c r="AG12" s="8"/>
      <c r="AH12" s="7"/>
      <c r="AI12" s="8"/>
      <c r="AJ12" t="e">
        <v>#VALUE!</v>
      </c>
      <c r="AK12">
        <v>1.6732551369999999</v>
      </c>
      <c r="AL12">
        <v>2.7611106620000001</v>
      </c>
      <c r="AM12">
        <f t="shared" si="3"/>
        <v>30.200949226552392</v>
      </c>
      <c r="AN12">
        <f t="shared" si="4"/>
        <v>0</v>
      </c>
      <c r="AO12" t="e">
        <f t="shared" si="5"/>
        <v>#VALUE!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0</v>
      </c>
      <c r="K13" s="6">
        <v>0.1458058390233464</v>
      </c>
      <c r="L13" s="6">
        <v>0.6155556179190238</v>
      </c>
      <c r="M13" s="6">
        <v>0.6155556179190238</v>
      </c>
      <c r="N13" s="6">
        <v>9.8145052858368928E-2</v>
      </c>
      <c r="O13" s="6">
        <v>0</v>
      </c>
      <c r="P13" s="6">
        <v>0</v>
      </c>
      <c r="Q13" s="6">
        <v>0</v>
      </c>
      <c r="R13" s="7"/>
      <c r="S13" s="8"/>
      <c r="T13" s="7">
        <v>1.1114999999999999</v>
      </c>
      <c r="U13" s="8">
        <v>168315.06166304706</v>
      </c>
      <c r="V13" s="7">
        <v>0.82809999999999995</v>
      </c>
      <c r="W13" s="8">
        <v>24541.318786046861</v>
      </c>
      <c r="X13" s="7"/>
      <c r="Y13" s="8"/>
      <c r="Z13" s="7">
        <v>1.2873000000000001</v>
      </c>
      <c r="AA13" s="8">
        <v>103607.28178707552</v>
      </c>
      <c r="AB13" s="7">
        <v>1.2873000000000001</v>
      </c>
      <c r="AC13" s="8">
        <v>103607.28178707552</v>
      </c>
      <c r="AD13" s="7">
        <v>0.80059999999999998</v>
      </c>
      <c r="AE13" s="8">
        <v>16519.29062377938</v>
      </c>
      <c r="AF13" s="7"/>
      <c r="AG13" s="8"/>
      <c r="AH13" s="7"/>
      <c r="AI13" s="8"/>
      <c r="AJ13" t="e">
        <v>#VALUE!</v>
      </c>
      <c r="AK13">
        <v>1.6732551369999999</v>
      </c>
      <c r="AL13">
        <v>2.7611106620000001</v>
      </c>
      <c r="AM13">
        <f t="shared" si="3"/>
        <v>8.7139035643281222</v>
      </c>
      <c r="AN13">
        <f t="shared" si="4"/>
        <v>0</v>
      </c>
      <c r="AO13" t="e">
        <f t="shared" si="5"/>
        <v>#VALUE!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0</v>
      </c>
      <c r="K14" s="6">
        <v>0.85175693626091098</v>
      </c>
      <c r="L14" s="6">
        <v>0.16999823057714528</v>
      </c>
      <c r="M14" s="6">
        <v>0.16999823057714528</v>
      </c>
      <c r="N14" s="6">
        <v>0.49094876504202078</v>
      </c>
      <c r="O14" s="6">
        <v>1.5180478067686779E-2</v>
      </c>
      <c r="P14" s="6">
        <v>0</v>
      </c>
      <c r="Q14" s="6">
        <v>6.8317959353259614E-2</v>
      </c>
      <c r="R14" s="7"/>
      <c r="S14" s="8"/>
      <c r="T14" s="7">
        <v>1.1106</v>
      </c>
      <c r="U14" s="8">
        <v>131987.77800483021</v>
      </c>
      <c r="V14" s="7">
        <v>0.82809999999999995</v>
      </c>
      <c r="W14" s="8">
        <v>112421.50541727943</v>
      </c>
      <c r="X14" s="7">
        <v>0.74729999999999996</v>
      </c>
      <c r="Y14" s="8">
        <v>9017.1356528610431</v>
      </c>
      <c r="Z14" s="7">
        <v>1.2873000000000001</v>
      </c>
      <c r="AA14" s="8">
        <v>22437.68871863019</v>
      </c>
      <c r="AB14" s="7">
        <v>1.2873000000000001</v>
      </c>
      <c r="AC14" s="8">
        <v>22437.68871863019</v>
      </c>
      <c r="AD14" s="7">
        <v>0.80059999999999998</v>
      </c>
      <c r="AE14" s="8">
        <v>64799.236612111788</v>
      </c>
      <c r="AF14" s="7">
        <v>0.97809999999999997</v>
      </c>
      <c r="AG14" s="8">
        <v>2003.6375692050365</v>
      </c>
      <c r="AH14" s="7"/>
      <c r="AI14" s="8"/>
      <c r="AJ14" t="e">
        <v>#VALUE!</v>
      </c>
      <c r="AK14">
        <v>1.6732551369999999</v>
      </c>
      <c r="AL14">
        <v>2.7611106620000001</v>
      </c>
      <c r="AM14">
        <f t="shared" si="3"/>
        <v>50.904187737205255</v>
      </c>
      <c r="AN14">
        <f t="shared" si="4"/>
        <v>0</v>
      </c>
      <c r="AO14" t="e">
        <f t="shared" si="5"/>
        <v>#VALUE!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0</v>
      </c>
      <c r="K15" s="6">
        <v>0.54168948089334346</v>
      </c>
      <c r="L15" s="6">
        <v>5.7780396349921388E-2</v>
      </c>
      <c r="M15" s="6">
        <v>5.7780396349921388E-2</v>
      </c>
      <c r="N15" s="6">
        <v>0.46959449355130184</v>
      </c>
      <c r="O15" s="6">
        <v>0</v>
      </c>
      <c r="P15" s="6">
        <v>0</v>
      </c>
      <c r="Q15" s="6">
        <v>0.22161588141203978</v>
      </c>
      <c r="R15" s="7"/>
      <c r="S15" s="8"/>
      <c r="T15" s="7">
        <v>1.1123000000000001</v>
      </c>
      <c r="U15" s="8">
        <v>140065.02756203013</v>
      </c>
      <c r="V15" s="7">
        <v>0.82899999999999996</v>
      </c>
      <c r="W15" s="8">
        <v>75871.752071387949</v>
      </c>
      <c r="X15" s="7">
        <v>0.74809999999999999</v>
      </c>
      <c r="Y15" s="8">
        <v>31040.63453816095</v>
      </c>
      <c r="Z15" s="7">
        <v>1.2882</v>
      </c>
      <c r="AA15" s="8">
        <v>8093.0128072967645</v>
      </c>
      <c r="AB15" s="7">
        <v>1.2882</v>
      </c>
      <c r="AC15" s="8">
        <v>8093.0128072967645</v>
      </c>
      <c r="AD15" s="7">
        <v>0.80149999999999999</v>
      </c>
      <c r="AE15" s="8">
        <v>65773.765682240672</v>
      </c>
      <c r="AF15" s="7"/>
      <c r="AG15" s="8"/>
      <c r="AH15" s="7"/>
      <c r="AI15" s="8"/>
      <c r="AJ15" t="e">
        <v>#VALUE!</v>
      </c>
      <c r="AK15">
        <v>1.6732551369999999</v>
      </c>
      <c r="AL15">
        <v>2.7611106620000001</v>
      </c>
      <c r="AM15">
        <f t="shared" si="3"/>
        <v>32.373394165371892</v>
      </c>
      <c r="AN15">
        <f t="shared" si="4"/>
        <v>0</v>
      </c>
      <c r="AO15" t="e">
        <f t="shared" si="5"/>
        <v>#VALUE!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7.6393829055215759E-2</v>
      </c>
      <c r="K16" s="6">
        <v>0.16523794309273257</v>
      </c>
      <c r="L16" s="6">
        <v>0.85740393184599628</v>
      </c>
      <c r="M16" s="6">
        <v>0</v>
      </c>
      <c r="N16" s="6">
        <v>0.48135603011163408</v>
      </c>
      <c r="O16" s="6">
        <v>0</v>
      </c>
      <c r="P16" s="6">
        <v>0</v>
      </c>
      <c r="Q16" s="6">
        <v>0</v>
      </c>
      <c r="R16" s="7">
        <v>1.1348</v>
      </c>
      <c r="S16" s="8">
        <v>10666.656086235131</v>
      </c>
      <c r="T16" s="7">
        <v>1.1106</v>
      </c>
      <c r="U16" s="8">
        <v>139627.19526109248</v>
      </c>
      <c r="V16" s="7">
        <v>0.82730000000000004</v>
      </c>
      <c r="W16" s="8">
        <v>23071.710544750258</v>
      </c>
      <c r="X16" s="7"/>
      <c r="Y16" s="8"/>
      <c r="Z16" s="7">
        <v>1.2798</v>
      </c>
      <c r="AA16" s="8">
        <v>119716.90620948935</v>
      </c>
      <c r="AB16" s="7"/>
      <c r="AC16" s="8"/>
      <c r="AD16" s="7">
        <v>0.79979999999999996</v>
      </c>
      <c r="AE16" s="8">
        <v>67210.392406501443</v>
      </c>
      <c r="AF16" s="7"/>
      <c r="AG16" s="8"/>
      <c r="AH16" s="7"/>
      <c r="AI16" s="8"/>
      <c r="AJ16" t="e">
        <v>#VALUE!</v>
      </c>
      <c r="AK16">
        <v>1.6732551369999999</v>
      </c>
      <c r="AL16">
        <v>2.7611106620000001</v>
      </c>
      <c r="AM16">
        <f t="shared" si="0"/>
        <v>9.8752389542332288</v>
      </c>
      <c r="AN16">
        <f t="shared" si="1"/>
        <v>2.7667789671233307</v>
      </c>
      <c r="AO16" t="e">
        <f t="shared" si="2"/>
        <v>#VALUE!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1.2523278876325539E-2</v>
      </c>
      <c r="K17" s="6">
        <v>7.4804775478902658E-2</v>
      </c>
      <c r="L17" s="6">
        <v>0.12618429028992892</v>
      </c>
      <c r="M17" s="6">
        <v>0.12618429028992892</v>
      </c>
      <c r="N17" s="6">
        <v>0.22307255216471134</v>
      </c>
      <c r="O17" s="6">
        <v>0.23792667065625173</v>
      </c>
      <c r="P17" s="6">
        <v>0</v>
      </c>
      <c r="Q17" s="6">
        <v>0.11620101022225214</v>
      </c>
      <c r="R17" s="7">
        <v>1.1431</v>
      </c>
      <c r="S17" s="8">
        <v>1741.9718865643656</v>
      </c>
      <c r="T17" s="7">
        <v>1.1097999999999999</v>
      </c>
      <c r="U17" s="8">
        <v>139098.70599922937</v>
      </c>
      <c r="V17" s="7">
        <v>0.82730000000000004</v>
      </c>
      <c r="W17" s="8">
        <v>10405.247471678244</v>
      </c>
      <c r="X17" s="7">
        <v>0.74650000000000005</v>
      </c>
      <c r="Y17" s="8">
        <v>16163.410157718497</v>
      </c>
      <c r="Z17" s="7">
        <v>1.2865</v>
      </c>
      <c r="AA17" s="8">
        <v>17552.071496760236</v>
      </c>
      <c r="AB17" s="7">
        <v>1.2865</v>
      </c>
      <c r="AC17" s="8">
        <v>17552.071496760236</v>
      </c>
      <c r="AD17" s="7">
        <v>0.79979999999999996</v>
      </c>
      <c r="AE17" s="8">
        <v>31029.103350056939</v>
      </c>
      <c r="AF17" s="7">
        <v>0.97729999999999995</v>
      </c>
      <c r="AG17" s="8">
        <v>33095.292010989433</v>
      </c>
      <c r="AH17" s="7"/>
      <c r="AI17" s="8"/>
      <c r="AJ17" t="e">
        <v>#VALUE!</v>
      </c>
      <c r="AK17">
        <v>1.6732551369999999</v>
      </c>
      <c r="AL17">
        <v>2.7611106620000001</v>
      </c>
      <c r="AM17">
        <f t="shared" si="0"/>
        <v>4.4706138248002683</v>
      </c>
      <c r="AN17">
        <f t="shared" si="1"/>
        <v>0.45355946969739885</v>
      </c>
      <c r="AO17" t="e">
        <f t="shared" si="2"/>
        <v>#VALUE!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3.9025777229377293E-2</v>
      </c>
      <c r="K18" s="6">
        <v>0.13502247121564204</v>
      </c>
      <c r="L18" s="6">
        <v>0.45365267980677054</v>
      </c>
      <c r="M18" s="6">
        <v>0.45365267980677054</v>
      </c>
      <c r="N18" s="6">
        <v>0.46780449125306517</v>
      </c>
      <c r="O18" s="6">
        <v>0.11942260560979147</v>
      </c>
      <c r="P18" s="6">
        <v>0</v>
      </c>
      <c r="Q18" s="6">
        <v>0.10246310385791861</v>
      </c>
      <c r="R18" s="7">
        <v>1.1339999999999999</v>
      </c>
      <c r="S18" s="8">
        <v>5266.7918082568303</v>
      </c>
      <c r="T18" s="7">
        <v>1.1097999999999999</v>
      </c>
      <c r="U18" s="8">
        <v>134956.74352110448</v>
      </c>
      <c r="V18" s="7">
        <v>0.82650000000000001</v>
      </c>
      <c r="W18" s="8">
        <v>18222.193017435115</v>
      </c>
      <c r="X18" s="7">
        <v>0.74650000000000005</v>
      </c>
      <c r="Y18" s="8">
        <v>13828.086827729412</v>
      </c>
      <c r="Z18" s="7">
        <v>1.2865</v>
      </c>
      <c r="AA18" s="8">
        <v>61223.488356344067</v>
      </c>
      <c r="AB18" s="7">
        <v>1.2865</v>
      </c>
      <c r="AC18" s="8">
        <v>61223.488356344067</v>
      </c>
      <c r="AD18" s="7">
        <v>0.79979999999999996</v>
      </c>
      <c r="AE18" s="8">
        <v>63133.370744060681</v>
      </c>
      <c r="AF18" s="7">
        <v>0.97729999999999995</v>
      </c>
      <c r="AG18" s="8">
        <v>16116.88595590264</v>
      </c>
      <c r="AH18" s="7"/>
      <c r="AI18" s="8"/>
      <c r="AJ18" t="e">
        <v>#VALUE!</v>
      </c>
      <c r="AK18">
        <v>1.6732551369999999</v>
      </c>
      <c r="AL18">
        <v>2.7611106620000001</v>
      </c>
      <c r="AM18">
        <f t="shared" si="0"/>
        <v>8.0694490774267411</v>
      </c>
      <c r="AN18">
        <f t="shared" si="1"/>
        <v>1.4134086607419465</v>
      </c>
      <c r="AO18" t="e">
        <f t="shared" si="2"/>
        <v>#VALUE!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0</v>
      </c>
      <c r="L19" s="6">
        <v>2.5869831550711202E-2</v>
      </c>
      <c r="M19" s="6">
        <v>2.5869831550711202E-2</v>
      </c>
      <c r="N19" s="6">
        <v>0.16794058169355439</v>
      </c>
      <c r="O19" s="6">
        <v>3.1271780303775074E-2</v>
      </c>
      <c r="P19" s="6">
        <v>0</v>
      </c>
      <c r="Q19" s="6">
        <v>0.63492282062888494</v>
      </c>
      <c r="R19" s="7"/>
      <c r="S19" s="8"/>
      <c r="T19" s="7">
        <v>1.1106</v>
      </c>
      <c r="U19" s="8">
        <v>143693.11070856999</v>
      </c>
      <c r="V19" s="7"/>
      <c r="W19" s="8"/>
      <c r="X19" s="7">
        <v>0.74729999999999996</v>
      </c>
      <c r="Y19" s="8">
        <v>91234.035156023892</v>
      </c>
      <c r="Z19" s="7">
        <v>1.2873000000000001</v>
      </c>
      <c r="AA19" s="8">
        <v>3717.3165690284018</v>
      </c>
      <c r="AB19" s="7">
        <v>1.2873000000000001</v>
      </c>
      <c r="AC19" s="8">
        <v>3717.3165690284018</v>
      </c>
      <c r="AD19" s="7">
        <v>0.80059999999999998</v>
      </c>
      <c r="AE19" s="8">
        <v>24131.904597753553</v>
      </c>
      <c r="AF19" s="7">
        <v>0.97809999999999997</v>
      </c>
      <c r="AG19" s="8">
        <v>4493.5393892444299</v>
      </c>
      <c r="AH19" s="7"/>
      <c r="AI19" s="8"/>
      <c r="AJ19" t="e">
        <v>#VALUE!</v>
      </c>
      <c r="AK19">
        <v>1.6732551369999999</v>
      </c>
      <c r="AL19">
        <v>2.7611106620000001</v>
      </c>
      <c r="AM19">
        <f t="shared" si="0"/>
        <v>0</v>
      </c>
      <c r="AN19">
        <f t="shared" si="1"/>
        <v>0</v>
      </c>
      <c r="AO19" t="e">
        <f t="shared" si="2"/>
        <v>#VALUE!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0</v>
      </c>
      <c r="K20" s="6">
        <v>0.67959456790436745</v>
      </c>
      <c r="L20" s="6">
        <v>0.24079164563251337</v>
      </c>
      <c r="M20" s="6">
        <v>0.24079164563251337</v>
      </c>
      <c r="N20" s="6">
        <v>2.0474357927658213E-2</v>
      </c>
      <c r="O20" s="6">
        <v>0</v>
      </c>
      <c r="P20" s="6">
        <v>0</v>
      </c>
      <c r="Q20" s="6">
        <v>0.33261104066187969</v>
      </c>
      <c r="R20" s="7"/>
      <c r="S20" s="8"/>
      <c r="T20" s="7">
        <v>1.1114999999999999</v>
      </c>
      <c r="U20" s="8">
        <v>143125.65317281985</v>
      </c>
      <c r="V20" s="7">
        <v>0.82809999999999995</v>
      </c>
      <c r="W20" s="8">
        <v>97267.416424012859</v>
      </c>
      <c r="X20" s="7">
        <v>0.74809999999999999</v>
      </c>
      <c r="Y20" s="8">
        <v>47605.172447222874</v>
      </c>
      <c r="Z20" s="7">
        <v>1.2882</v>
      </c>
      <c r="AA20" s="8">
        <v>34463.46155971165</v>
      </c>
      <c r="AB20" s="7">
        <v>1.2882</v>
      </c>
      <c r="AC20" s="8">
        <v>34463.46155971165</v>
      </c>
      <c r="AD20" s="7">
        <v>0.80149999999999999</v>
      </c>
      <c r="AE20" s="8">
        <v>2930.4058516901837</v>
      </c>
      <c r="AF20" s="7"/>
      <c r="AG20" s="8"/>
      <c r="AH20" s="7"/>
      <c r="AI20" s="8"/>
      <c r="AJ20" t="e">
        <v>#VALUE!</v>
      </c>
      <c r="AK20">
        <v>1.6732551369999999</v>
      </c>
      <c r="AL20">
        <v>2.7611106620000001</v>
      </c>
      <c r="AM20">
        <f t="shared" si="0"/>
        <v>40.615119169621735</v>
      </c>
      <c r="AN20">
        <f t="shared" si="1"/>
        <v>0</v>
      </c>
      <c r="AO20" t="e">
        <f t="shared" si="2"/>
        <v>#VALUE!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0</v>
      </c>
      <c r="K21" s="6">
        <v>1.5145514563836244E-2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1.0037837429591008</v>
      </c>
      <c r="R21" s="7"/>
      <c r="S21" s="8"/>
      <c r="T21" s="7">
        <v>1.1106</v>
      </c>
      <c r="U21" s="8">
        <v>137112.82803592691</v>
      </c>
      <c r="V21" s="7">
        <v>0.82730000000000004</v>
      </c>
      <c r="W21" s="8">
        <v>2076.6443339069056</v>
      </c>
      <c r="X21" s="7">
        <v>0.74650000000000005</v>
      </c>
      <c r="Y21" s="8">
        <v>137631.62773361025</v>
      </c>
      <c r="Z21" s="7"/>
      <c r="AA21" s="8"/>
      <c r="AB21" s="7"/>
      <c r="AC21" s="8"/>
      <c r="AD21" s="7"/>
      <c r="AE21" s="8"/>
      <c r="AF21" s="7"/>
      <c r="AG21" s="8"/>
      <c r="AH21" s="7"/>
      <c r="AI21" s="8"/>
      <c r="AJ21" t="e">
        <v>#VALUE!</v>
      </c>
      <c r="AK21">
        <v>1.6732551369999999</v>
      </c>
      <c r="AL21">
        <v>2.7611106620000001</v>
      </c>
      <c r="AM21">
        <f t="shared" si="0"/>
        <v>0.90515273068223334</v>
      </c>
      <c r="AN21">
        <f t="shared" si="1"/>
        <v>0</v>
      </c>
      <c r="AO21" t="e">
        <f t="shared" si="2"/>
        <v>#VALUE!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2.0783876900044556E-2</v>
      </c>
      <c r="K22" s="6">
        <v>0.19042959226418005</v>
      </c>
      <c r="L22" s="6">
        <v>0.17271184854306931</v>
      </c>
      <c r="M22" s="6">
        <v>0.17271184854306931</v>
      </c>
      <c r="N22" s="6">
        <v>0.31181637994136524</v>
      </c>
      <c r="O22" s="6">
        <v>0</v>
      </c>
      <c r="P22" s="6">
        <v>0</v>
      </c>
      <c r="Q22" s="6">
        <v>0</v>
      </c>
      <c r="R22" s="7">
        <v>1.1456</v>
      </c>
      <c r="S22" s="8">
        <v>2736.3310484573176</v>
      </c>
      <c r="T22" s="7">
        <v>1.1123000000000001</v>
      </c>
      <c r="U22" s="8">
        <v>131656.4306850495</v>
      </c>
      <c r="V22" s="7">
        <v>0.82899999999999996</v>
      </c>
      <c r="W22" s="8">
        <v>25071.280414311259</v>
      </c>
      <c r="X22" s="7"/>
      <c r="Y22" s="8"/>
      <c r="Z22" s="7">
        <v>1.2815000000000001</v>
      </c>
      <c r="AA22" s="8">
        <v>22738.625516197375</v>
      </c>
      <c r="AB22" s="7">
        <v>1.2815000000000001</v>
      </c>
      <c r="AC22" s="8">
        <v>22738.625516197375</v>
      </c>
      <c r="AD22" s="7">
        <v>0.80149999999999999</v>
      </c>
      <c r="AE22" s="8">
        <v>41052.631612213416</v>
      </c>
      <c r="AF22" s="7"/>
      <c r="AG22" s="8"/>
      <c r="AH22" s="7"/>
      <c r="AI22" s="8"/>
      <c r="AJ22" t="e">
        <v>#VALUE!</v>
      </c>
      <c r="AK22">
        <v>1.6732551369999999</v>
      </c>
      <c r="AL22">
        <v>2.7611106620000001</v>
      </c>
      <c r="AM22">
        <f t="shared" si="0"/>
        <v>11.380786351901099</v>
      </c>
      <c r="AN22">
        <f t="shared" si="1"/>
        <v>0.75273610674444436</v>
      </c>
      <c r="AO22" t="e">
        <f t="shared" si="2"/>
        <v>#VALUE!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0</v>
      </c>
      <c r="K23" s="6">
        <v>0.52277760619711167</v>
      </c>
      <c r="L23" s="6">
        <v>0.53309043234312636</v>
      </c>
      <c r="M23" s="6">
        <v>0.53309043234312636</v>
      </c>
      <c r="N23" s="6">
        <v>0.21240179062702366</v>
      </c>
      <c r="O23" s="6">
        <v>4.2031460680823057E-2</v>
      </c>
      <c r="P23" s="6">
        <v>0</v>
      </c>
      <c r="Q23" s="6">
        <v>0</v>
      </c>
      <c r="R23" s="7"/>
      <c r="S23" s="8"/>
      <c r="T23" s="7">
        <v>1.1097999999999999</v>
      </c>
      <c r="U23" s="8">
        <v>137226.28516479963</v>
      </c>
      <c r="V23" s="7">
        <v>0.82650000000000001</v>
      </c>
      <c r="W23" s="8">
        <v>71738.828865776173</v>
      </c>
      <c r="X23" s="7"/>
      <c r="Y23" s="8"/>
      <c r="Z23" s="7">
        <v>1.2865</v>
      </c>
      <c r="AA23" s="8">
        <v>73154.019687344175</v>
      </c>
      <c r="AB23" s="7">
        <v>1.2865</v>
      </c>
      <c r="AC23" s="8">
        <v>73154.019687344175</v>
      </c>
      <c r="AD23" s="7">
        <v>0.79979999999999996</v>
      </c>
      <c r="AE23" s="8">
        <v>29147.108690098015</v>
      </c>
      <c r="AF23" s="7">
        <v>0.97729999999999995</v>
      </c>
      <c r="AG23" s="8">
        <v>5767.8212092796884</v>
      </c>
      <c r="AH23" s="7"/>
      <c r="AI23" s="8"/>
      <c r="AJ23" t="e">
        <v>#VALUE!</v>
      </c>
      <c r="AK23">
        <v>1.6732551369999999</v>
      </c>
      <c r="AL23">
        <v>2.7611106620000001</v>
      </c>
      <c r="AM23">
        <f t="shared" si="0"/>
        <v>31.24314963314</v>
      </c>
      <c r="AN23">
        <f t="shared" si="1"/>
        <v>0</v>
      </c>
      <c r="AO23" t="e">
        <f t="shared" si="2"/>
        <v>#VALUE!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</v>
      </c>
      <c r="K24" s="6">
        <v>0.43704333503282294</v>
      </c>
      <c r="L24" s="6">
        <v>0.21277774123969659</v>
      </c>
      <c r="M24" s="6">
        <v>0.21277774123969659</v>
      </c>
      <c r="N24" s="6">
        <v>0.22525569313579746</v>
      </c>
      <c r="O24" s="6">
        <v>0</v>
      </c>
      <c r="P24" s="6">
        <v>0</v>
      </c>
      <c r="Q24" s="6">
        <v>0</v>
      </c>
      <c r="R24" s="7"/>
      <c r="S24" s="8"/>
      <c r="T24" s="7">
        <v>1.1114999999999999</v>
      </c>
      <c r="U24" s="8">
        <v>154135.82713791021</v>
      </c>
      <c r="V24" s="7">
        <v>0.82809999999999995</v>
      </c>
      <c r="W24" s="8">
        <v>67364.03594039497</v>
      </c>
      <c r="X24" s="7"/>
      <c r="Y24" s="8"/>
      <c r="Z24" s="7">
        <v>1.2882</v>
      </c>
      <c r="AA24" s="8">
        <v>32796.673142516862</v>
      </c>
      <c r="AB24" s="7">
        <v>1.2882</v>
      </c>
      <c r="AC24" s="8">
        <v>32796.673142516862</v>
      </c>
      <c r="AD24" s="7">
        <v>0.80149999999999999</v>
      </c>
      <c r="AE24" s="8">
        <v>34719.972579009423</v>
      </c>
      <c r="AF24" s="7"/>
      <c r="AG24" s="8"/>
      <c r="AH24" s="7"/>
      <c r="AI24" s="8"/>
      <c r="AJ24" t="e">
        <v>#VALUE!</v>
      </c>
      <c r="AK24">
        <v>1.6732551369999999</v>
      </c>
      <c r="AL24">
        <v>2.7611106620000001</v>
      </c>
      <c r="AM24">
        <f t="shared" si="0"/>
        <v>26.119348171636481</v>
      </c>
      <c r="AN24">
        <f t="shared" si="1"/>
        <v>0</v>
      </c>
      <c r="AO24" t="e">
        <f t="shared" si="2"/>
        <v>#VALUE!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0</v>
      </c>
      <c r="K25" s="6">
        <v>3.390966267511919E-2</v>
      </c>
      <c r="L25" s="6">
        <v>1.0059107789645156</v>
      </c>
      <c r="M25" s="6">
        <v>1.0059107789645156</v>
      </c>
      <c r="N25" s="6">
        <v>0.10305471492913662</v>
      </c>
      <c r="O25" s="6">
        <v>5.7735306245690947E-2</v>
      </c>
      <c r="P25" s="6">
        <v>0</v>
      </c>
      <c r="Q25" s="6">
        <v>0</v>
      </c>
      <c r="R25" s="7"/>
      <c r="S25" s="8"/>
      <c r="T25" s="7">
        <v>1.1123000000000001</v>
      </c>
      <c r="U25" s="8">
        <v>134626.96946319361</v>
      </c>
      <c r="V25" s="7">
        <v>0.82979999999999998</v>
      </c>
      <c r="W25" s="8">
        <v>4565.1551214704677</v>
      </c>
      <c r="X25" s="7"/>
      <c r="Y25" s="8"/>
      <c r="Z25" s="7">
        <v>1.2889999999999999</v>
      </c>
      <c r="AA25" s="8">
        <v>135422.71972235315</v>
      </c>
      <c r="AB25" s="7">
        <v>1.2889999999999999</v>
      </c>
      <c r="AC25" s="8">
        <v>135422.71972235315</v>
      </c>
      <c r="AD25" s="7">
        <v>0.80230000000000001</v>
      </c>
      <c r="AE25" s="8">
        <v>13873.943959802999</v>
      </c>
      <c r="AF25" s="7">
        <v>0.9798</v>
      </c>
      <c r="AG25" s="8">
        <v>7772.7293108867671</v>
      </c>
      <c r="AH25" s="7"/>
      <c r="AI25" s="8"/>
      <c r="AJ25" t="e">
        <v>#VALUE!</v>
      </c>
      <c r="AK25">
        <v>1.6732551369999999</v>
      </c>
      <c r="AL25">
        <v>2.7611106620000001</v>
      </c>
      <c r="AM25">
        <f t="shared" si="0"/>
        <v>2.026568568372439</v>
      </c>
      <c r="AN25">
        <f t="shared" si="1"/>
        <v>0</v>
      </c>
      <c r="AO25" t="e">
        <f t="shared" si="2"/>
        <v>#VALUE!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</v>
      </c>
      <c r="K26" s="6">
        <v>0.53977661373688324</v>
      </c>
      <c r="L26" s="6">
        <v>0.19206531291144399</v>
      </c>
      <c r="M26" s="6">
        <v>0.19206531291144399</v>
      </c>
      <c r="N26" s="6">
        <v>0.51923311503386038</v>
      </c>
      <c r="O26" s="6">
        <v>2.0213242540060638E-2</v>
      </c>
      <c r="P26" s="6">
        <v>0</v>
      </c>
      <c r="Q26" s="6">
        <v>0.16874771141141645</v>
      </c>
      <c r="R26" s="7"/>
      <c r="S26" s="8"/>
      <c r="T26" s="7">
        <v>1.1114999999999999</v>
      </c>
      <c r="U26" s="8">
        <v>134873.22640860462</v>
      </c>
      <c r="V26" s="7">
        <v>0.82809999999999995</v>
      </c>
      <c r="W26" s="8">
        <v>72801.413434604576</v>
      </c>
      <c r="X26" s="7">
        <v>0.74809999999999999</v>
      </c>
      <c r="Y26" s="8">
        <v>22759.548287125843</v>
      </c>
      <c r="Z26" s="7">
        <v>1.2882</v>
      </c>
      <c r="AA26" s="8">
        <v>25904.468433544676</v>
      </c>
      <c r="AB26" s="7">
        <v>1.2882</v>
      </c>
      <c r="AC26" s="8">
        <v>25904.468433544676</v>
      </c>
      <c r="AD26" s="7">
        <v>0.80059999999999998</v>
      </c>
      <c r="AE26" s="8">
        <v>70030.645482806896</v>
      </c>
      <c r="AF26" s="7">
        <v>0.97899999999999998</v>
      </c>
      <c r="AG26" s="8">
        <v>2726.2252375576368</v>
      </c>
      <c r="AH26" s="7"/>
      <c r="AI26" s="8"/>
      <c r="AJ26" t="e">
        <v>#VALUE!</v>
      </c>
      <c r="AK26">
        <v>1.6732551369999999</v>
      </c>
      <c r="AL26">
        <v>2.7611106620000001</v>
      </c>
      <c r="AM26">
        <f t="shared" si="0"/>
        <v>32.259074052786438</v>
      </c>
      <c r="AN26">
        <f t="shared" si="1"/>
        <v>0</v>
      </c>
      <c r="AO26" t="e">
        <f t="shared" si="2"/>
        <v>#VALUE!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0</v>
      </c>
      <c r="K27" s="6">
        <v>0.56571902196015544</v>
      </c>
      <c r="L27" s="6">
        <v>8.83729907150924E-2</v>
      </c>
      <c r="M27" s="6">
        <v>8.83729907150924E-2</v>
      </c>
      <c r="N27" s="6">
        <v>0.59340261358247648</v>
      </c>
      <c r="O27" s="6">
        <v>1.5803994536689292E-2</v>
      </c>
      <c r="P27" s="6">
        <v>0</v>
      </c>
      <c r="Q27" s="6">
        <v>8.7767822311156998E-2</v>
      </c>
      <c r="R27" s="7"/>
      <c r="S27" s="8"/>
      <c r="T27" s="7">
        <v>1.1114999999999999</v>
      </c>
      <c r="U27" s="8">
        <v>135533.02045477528</v>
      </c>
      <c r="V27" s="7">
        <v>0.82899999999999996</v>
      </c>
      <c r="W27" s="8">
        <v>76673.60777498121</v>
      </c>
      <c r="X27" s="7">
        <v>0.74809999999999999</v>
      </c>
      <c r="Y27" s="8">
        <v>11895.438056569124</v>
      </c>
      <c r="Z27" s="7">
        <v>1.2882</v>
      </c>
      <c r="AA27" s="8">
        <v>11977.458358238284</v>
      </c>
      <c r="AB27" s="7">
        <v>1.2882</v>
      </c>
      <c r="AC27" s="8">
        <v>11977.458358238284</v>
      </c>
      <c r="AD27" s="7">
        <v>0.80149999999999999</v>
      </c>
      <c r="AE27" s="8">
        <v>80425.648564590898</v>
      </c>
      <c r="AF27" s="7">
        <v>0.97899999999999998</v>
      </c>
      <c r="AG27" s="8">
        <v>2141.9631148082667</v>
      </c>
      <c r="AH27" s="7"/>
      <c r="AI27" s="8"/>
      <c r="AJ27" t="e">
        <v>#VALUE!</v>
      </c>
      <c r="AK27">
        <v>1.6732551369999999</v>
      </c>
      <c r="AL27">
        <v>2.7611106620000001</v>
      </c>
      <c r="AM27">
        <f t="shared" si="0"/>
        <v>33.80948962597779</v>
      </c>
      <c r="AN27">
        <f t="shared" si="1"/>
        <v>0</v>
      </c>
      <c r="AO27" t="e">
        <f t="shared" si="2"/>
        <v>#VALUE!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0.23090723586931861</v>
      </c>
      <c r="K28" s="6">
        <v>0.19347151095251716</v>
      </c>
      <c r="L28" s="6">
        <v>0.57717628882942129</v>
      </c>
      <c r="M28" s="6">
        <v>0.57717628882942129</v>
      </c>
      <c r="N28" s="6">
        <v>0.32253177817903206</v>
      </c>
      <c r="O28" s="6">
        <v>0</v>
      </c>
      <c r="P28" s="6">
        <v>0</v>
      </c>
      <c r="Q28" s="6">
        <v>0</v>
      </c>
      <c r="R28" s="7">
        <v>1.1365000000000001</v>
      </c>
      <c r="S28" s="8">
        <v>32424.491533338438</v>
      </c>
      <c r="T28" s="7">
        <v>1.1123000000000001</v>
      </c>
      <c r="U28" s="8">
        <v>140422.15442607005</v>
      </c>
      <c r="V28" s="7">
        <v>0.82899999999999996</v>
      </c>
      <c r="W28" s="8">
        <v>27167.686388019469</v>
      </c>
      <c r="X28" s="7"/>
      <c r="Y28" s="8"/>
      <c r="Z28" s="7">
        <v>1.2815000000000001</v>
      </c>
      <c r="AA28" s="8">
        <v>81048.337961071011</v>
      </c>
      <c r="AB28" s="7">
        <v>1.2815000000000001</v>
      </c>
      <c r="AC28" s="8">
        <v>81048.337961071011</v>
      </c>
      <c r="AD28" s="7">
        <v>0.80230000000000001</v>
      </c>
      <c r="AE28" s="8">
        <v>45290.607162771012</v>
      </c>
      <c r="AF28" s="7"/>
      <c r="AG28" s="8"/>
      <c r="AH28" s="7"/>
      <c r="AI28" s="8"/>
      <c r="AJ28" t="e">
        <v>#VALUE!</v>
      </c>
      <c r="AK28">
        <v>1.6732551369999999</v>
      </c>
      <c r="AL28">
        <v>2.7611106620000001</v>
      </c>
      <c r="AM28">
        <f t="shared" si="0"/>
        <v>11.562582816831785</v>
      </c>
      <c r="AN28">
        <f t="shared" si="1"/>
        <v>8.3628388766592145</v>
      </c>
      <c r="AO28" t="e">
        <f t="shared" si="2"/>
        <v>#VALUE!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3.8709244055447234E-2</v>
      </c>
      <c r="K29" s="6">
        <v>0.14884406431277269</v>
      </c>
      <c r="L29" s="6">
        <v>0.13714401089284523</v>
      </c>
      <c r="M29" s="6">
        <v>0.13714401089284523</v>
      </c>
      <c r="N29" s="6">
        <v>0.71938124322388042</v>
      </c>
      <c r="O29" s="6">
        <v>5.2000326354559111E-2</v>
      </c>
      <c r="P29" s="6">
        <v>0</v>
      </c>
      <c r="Q29" s="6">
        <v>0</v>
      </c>
      <c r="R29" s="7">
        <v>1.1355999999999999</v>
      </c>
      <c r="S29" s="8">
        <v>5199.0914210832761</v>
      </c>
      <c r="T29" s="7">
        <v>1.1114999999999999</v>
      </c>
      <c r="U29" s="8">
        <v>134311.3653585196</v>
      </c>
      <c r="V29" s="7">
        <v>0.82809999999999995</v>
      </c>
      <c r="W29" s="8">
        <v>19991.449503359803</v>
      </c>
      <c r="X29" s="7"/>
      <c r="Y29" s="8"/>
      <c r="Z29" s="7">
        <v>1.2815000000000001</v>
      </c>
      <c r="AA29" s="8">
        <v>18419.999353761727</v>
      </c>
      <c r="AB29" s="7">
        <v>1.2815000000000001</v>
      </c>
      <c r="AC29" s="8">
        <v>18419.999353761727</v>
      </c>
      <c r="AD29" s="7">
        <v>0.80059999999999998</v>
      </c>
      <c r="AE29" s="8">
        <v>96621.076990708651</v>
      </c>
      <c r="AF29" s="7">
        <v>0.97809999999999997</v>
      </c>
      <c r="AG29" s="8">
        <v>6984.2348317694441</v>
      </c>
      <c r="AH29" s="7"/>
      <c r="AI29" s="8"/>
      <c r="AJ29" t="e">
        <v>#VALUE!</v>
      </c>
      <c r="AK29">
        <v>1.6732551369999999</v>
      </c>
      <c r="AL29">
        <v>2.7611106620000001</v>
      </c>
      <c r="AM29">
        <f t="shared" si="0"/>
        <v>8.8954792978933916</v>
      </c>
      <c r="AN29">
        <f t="shared" si="1"/>
        <v>1.4019446807469982</v>
      </c>
      <c r="AO29" t="e">
        <f t="shared" si="2"/>
        <v>#VALUE!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3.808115747708609E-2</v>
      </c>
      <c r="K30" s="6">
        <v>0.13947438750837543</v>
      </c>
      <c r="L30" s="6">
        <v>0.12789409961479631</v>
      </c>
      <c r="M30" s="6">
        <v>0</v>
      </c>
      <c r="N30" s="6">
        <v>0.69924686642656186</v>
      </c>
      <c r="O30" s="6">
        <v>4.5084717941198692E-2</v>
      </c>
      <c r="P30" s="6">
        <v>0</v>
      </c>
      <c r="Q30" s="6">
        <v>0</v>
      </c>
      <c r="R30" s="7">
        <v>1.1348</v>
      </c>
      <c r="S30" s="8">
        <v>5099.4269558092719</v>
      </c>
      <c r="T30" s="7">
        <v>1.1106</v>
      </c>
      <c r="U30" s="8">
        <v>133909.45269659045</v>
      </c>
      <c r="V30" s="7">
        <v>0.82730000000000004</v>
      </c>
      <c r="W30" s="8">
        <v>18676.938896438725</v>
      </c>
      <c r="X30" s="7"/>
      <c r="Y30" s="8"/>
      <c r="Z30" s="7">
        <v>1.2806999999999999</v>
      </c>
      <c r="AA30" s="8">
        <v>17126.228882540592</v>
      </c>
      <c r="AB30" s="7"/>
      <c r="AC30" s="8"/>
      <c r="AD30" s="7">
        <v>0.80059999999999998</v>
      </c>
      <c r="AE30" s="8">
        <v>93635.765182986783</v>
      </c>
      <c r="AF30" s="7">
        <v>0.97809999999999997</v>
      </c>
      <c r="AG30" s="8">
        <v>6037.2699044860692</v>
      </c>
      <c r="AH30" s="7"/>
      <c r="AI30" s="8"/>
      <c r="AJ30" t="e">
        <v>#VALUE!</v>
      </c>
      <c r="AK30">
        <v>1.6732551369999999</v>
      </c>
      <c r="AL30">
        <v>2.7611106620000001</v>
      </c>
      <c r="AM30">
        <f t="shared" si="0"/>
        <v>8.3355122852597852</v>
      </c>
      <c r="AN30">
        <f t="shared" si="1"/>
        <v>1.3791970746113502</v>
      </c>
      <c r="AO30" t="e">
        <f t="shared" si="2"/>
        <v>#VALUE!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0</v>
      </c>
      <c r="K31" s="6">
        <v>1.5841587344419848E-2</v>
      </c>
      <c r="L31" s="6">
        <v>0.16087069850423455</v>
      </c>
      <c r="M31" s="6">
        <v>0.16087069850423455</v>
      </c>
      <c r="N31" s="6">
        <v>0.46069004718257422</v>
      </c>
      <c r="O31" s="6">
        <v>0.15001876720037655</v>
      </c>
      <c r="P31" s="6">
        <v>0</v>
      </c>
      <c r="Q31" s="6">
        <v>0</v>
      </c>
      <c r="R31" s="7"/>
      <c r="S31" s="8"/>
      <c r="T31" s="7">
        <v>1.1106</v>
      </c>
      <c r="U31" s="8">
        <v>130831.4645387778</v>
      </c>
      <c r="V31" s="7">
        <v>0.82730000000000004</v>
      </c>
      <c r="W31" s="8">
        <v>2072.5780728894165</v>
      </c>
      <c r="X31" s="7"/>
      <c r="Y31" s="8"/>
      <c r="Z31" s="7">
        <v>1.2865</v>
      </c>
      <c r="AA31" s="8">
        <v>21046.949086685177</v>
      </c>
      <c r="AB31" s="7">
        <v>1.2865</v>
      </c>
      <c r="AC31" s="8">
        <v>21046.949086685177</v>
      </c>
      <c r="AD31" s="7">
        <v>0.79979999999999996</v>
      </c>
      <c r="AE31" s="8">
        <v>60272.753571334833</v>
      </c>
      <c r="AF31" s="7">
        <v>0.97729999999999995</v>
      </c>
      <c r="AG31" s="8">
        <v>19627.175021127227</v>
      </c>
      <c r="AH31" s="7"/>
      <c r="AI31" s="8"/>
      <c r="AJ31" t="e">
        <v>#VALUE!</v>
      </c>
      <c r="AK31">
        <v>1.6732551369999999</v>
      </c>
      <c r="AL31">
        <v>2.7611106620000001</v>
      </c>
      <c r="AM31">
        <f t="shared" si="0"/>
        <v>0.9467526496181824</v>
      </c>
      <c r="AN31">
        <f t="shared" si="1"/>
        <v>0</v>
      </c>
      <c r="AO31" t="e">
        <f t="shared" si="2"/>
        <v>#VALUE!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3.5394673000566076E-2</v>
      </c>
      <c r="K32" s="6">
        <v>0.93005033771355605</v>
      </c>
      <c r="L32" s="6">
        <v>0.31360568554820334</v>
      </c>
      <c r="M32" s="6">
        <v>0.31360568554820334</v>
      </c>
      <c r="N32" s="6">
        <v>7.4574050235641787E-2</v>
      </c>
      <c r="O32" s="6">
        <v>0</v>
      </c>
      <c r="P32" s="6">
        <v>0</v>
      </c>
      <c r="Q32" s="6">
        <v>1.9462258167039073E-2</v>
      </c>
      <c r="R32" s="7">
        <v>1.1339999999999999</v>
      </c>
      <c r="S32" s="8">
        <v>4772.9711803208975</v>
      </c>
      <c r="T32" s="7">
        <v>1.1106</v>
      </c>
      <c r="U32" s="8">
        <v>134849.98661365121</v>
      </c>
      <c r="V32" s="7">
        <v>0.82730000000000004</v>
      </c>
      <c r="W32" s="8">
        <v>125417.27559069483</v>
      </c>
      <c r="X32" s="7">
        <v>0.74729999999999996</v>
      </c>
      <c r="Y32" s="8">
        <v>2624.4852532966429</v>
      </c>
      <c r="Z32" s="7">
        <v>1.2873000000000001</v>
      </c>
      <c r="AA32" s="8">
        <v>42289.72249814013</v>
      </c>
      <c r="AB32" s="7">
        <v>1.2873000000000001</v>
      </c>
      <c r="AC32" s="8">
        <v>42289.72249814013</v>
      </c>
      <c r="AD32" s="7">
        <v>0.80059999999999998</v>
      </c>
      <c r="AE32" s="8">
        <v>10056.309676002049</v>
      </c>
      <c r="AF32" s="7"/>
      <c r="AG32" s="8"/>
      <c r="AH32" s="7"/>
      <c r="AI32" s="8"/>
      <c r="AJ32" t="e">
        <v>#VALUE!</v>
      </c>
      <c r="AK32">
        <v>1.6732551369999999</v>
      </c>
      <c r="AL32">
        <v>2.7611106620000001</v>
      </c>
      <c r="AM32">
        <f t="shared" si="0"/>
        <v>55.583294929012141</v>
      </c>
      <c r="AN32">
        <f t="shared" si="1"/>
        <v>1.2818998342836458</v>
      </c>
      <c r="AO32" t="e">
        <f t="shared" si="2"/>
        <v>#VALUE!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0</v>
      </c>
      <c r="K33" s="6">
        <v>2.5747124970358463E-2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0.96832083453602746</v>
      </c>
      <c r="R33" s="7"/>
      <c r="S33" s="8"/>
      <c r="T33" s="7">
        <v>1.1114999999999999</v>
      </c>
      <c r="U33" s="8">
        <v>125558.75099187967</v>
      </c>
      <c r="V33" s="7">
        <v>0.82809999999999995</v>
      </c>
      <c r="W33" s="8">
        <v>3232.7768529100454</v>
      </c>
      <c r="X33" s="7">
        <v>0.74729999999999996</v>
      </c>
      <c r="Y33" s="8">
        <v>121581.1545437582</v>
      </c>
      <c r="Z33" s="7"/>
      <c r="AA33" s="8"/>
      <c r="AB33" s="7"/>
      <c r="AC33" s="8"/>
      <c r="AD33" s="7"/>
      <c r="AE33" s="8"/>
      <c r="AF33" s="7"/>
      <c r="AG33" s="8"/>
      <c r="AH33" s="7"/>
      <c r="AI33" s="8"/>
      <c r="AJ33" t="e">
        <v>#VALUE!</v>
      </c>
      <c r="AK33">
        <v>1.6732551369999999</v>
      </c>
      <c r="AL33">
        <v>2.7611106620000001</v>
      </c>
      <c r="AM33">
        <f t="shared" si="0"/>
        <v>1.5387447138827139</v>
      </c>
      <c r="AN33">
        <f t="shared" si="1"/>
        <v>0</v>
      </c>
      <c r="AO33" t="e">
        <f t="shared" si="2"/>
        <v>#VALUE!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0</v>
      </c>
      <c r="K34" s="6">
        <v>7.6447070452569321E-2</v>
      </c>
      <c r="L34" s="6">
        <v>0.13346243779675104</v>
      </c>
      <c r="M34" s="6">
        <v>0</v>
      </c>
      <c r="N34" s="6">
        <v>0.27122974985086273</v>
      </c>
      <c r="O34" s="6">
        <v>0</v>
      </c>
      <c r="P34" s="6">
        <v>0</v>
      </c>
      <c r="Q34" s="6">
        <v>0</v>
      </c>
      <c r="R34" s="7"/>
      <c r="S34" s="8"/>
      <c r="T34" s="7">
        <v>1.1114999999999999</v>
      </c>
      <c r="U34" s="8">
        <v>133970.01495609301</v>
      </c>
      <c r="V34" s="7">
        <v>0.82809999999999995</v>
      </c>
      <c r="W34" s="8">
        <v>10241.615171880208</v>
      </c>
      <c r="X34" s="7"/>
      <c r="Y34" s="8"/>
      <c r="Z34" s="7">
        <v>1.2806999999999999</v>
      </c>
      <c r="AA34" s="8">
        <v>17879.964787707369</v>
      </c>
      <c r="AB34" s="7"/>
      <c r="AC34" s="8"/>
      <c r="AD34" s="7">
        <v>0.80149999999999999</v>
      </c>
      <c r="AE34" s="8">
        <v>36336.653644057449</v>
      </c>
      <c r="AF34" s="7"/>
      <c r="AG34" s="8"/>
      <c r="AH34" s="7"/>
      <c r="AI34" s="8"/>
      <c r="AJ34" t="e">
        <v>#VALUE!</v>
      </c>
      <c r="AK34">
        <v>1.6732551369999999</v>
      </c>
      <c r="AL34">
        <v>2.7611106620000001</v>
      </c>
      <c r="AM34">
        <f t="shared" ref="AM34:AM65" si="6">(W34/U34)/AK34*100</f>
        <v>4.5687635293701971</v>
      </c>
      <c r="AN34">
        <f t="shared" ref="AN34:AN65" si="7">(S34/U34)/AL34*100</f>
        <v>0</v>
      </c>
      <c r="AO34" t="e">
        <f t="shared" ref="AO34:AO65" si="8">(AI34/U34)/AJ34*100</f>
        <v>#VALUE!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0</v>
      </c>
      <c r="K35" s="6">
        <v>4.5134228311731889E-2</v>
      </c>
      <c r="L35" s="6">
        <v>0.21670799651558681</v>
      </c>
      <c r="M35" s="6">
        <v>0.21670799651558681</v>
      </c>
      <c r="N35" s="6">
        <v>0.58750468399182376</v>
      </c>
      <c r="O35" s="6">
        <v>2.1180385282595065E-2</v>
      </c>
      <c r="P35" s="6">
        <v>0</v>
      </c>
      <c r="Q35" s="6">
        <v>0</v>
      </c>
      <c r="R35" s="7"/>
      <c r="S35" s="8"/>
      <c r="T35" s="7">
        <v>1.1106</v>
      </c>
      <c r="U35" s="8">
        <v>135580.37139772373</v>
      </c>
      <c r="V35" s="7">
        <v>0.82730000000000004</v>
      </c>
      <c r="W35" s="8">
        <v>6119.3154372542667</v>
      </c>
      <c r="X35" s="7"/>
      <c r="Y35" s="8"/>
      <c r="Z35" s="7">
        <v>1.2865</v>
      </c>
      <c r="AA35" s="8">
        <v>29381.35065243988</v>
      </c>
      <c r="AB35" s="7">
        <v>1.2865</v>
      </c>
      <c r="AC35" s="8">
        <v>29381.35065243988</v>
      </c>
      <c r="AD35" s="7">
        <v>0.79979999999999996</v>
      </c>
      <c r="AE35" s="8">
        <v>79654.103253513778</v>
      </c>
      <c r="AF35" s="7">
        <v>0.97729999999999995</v>
      </c>
      <c r="AG35" s="8">
        <v>2871.6445029611205</v>
      </c>
      <c r="AH35" s="7"/>
      <c r="AI35" s="8"/>
      <c r="AJ35" t="e">
        <v>#VALUE!</v>
      </c>
      <c r="AK35">
        <v>1.6732551369999999</v>
      </c>
      <c r="AL35">
        <v>2.7611106620000001</v>
      </c>
      <c r="AM35">
        <f t="shared" si="6"/>
        <v>2.6973906915746042</v>
      </c>
      <c r="AN35">
        <f t="shared" si="7"/>
        <v>0</v>
      </c>
      <c r="AO35" t="e">
        <f t="shared" si="8"/>
        <v>#VALUE!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0</v>
      </c>
      <c r="K36" s="6">
        <v>0.10929234135469348</v>
      </c>
      <c r="L36" s="6">
        <v>0.21627382967159459</v>
      </c>
      <c r="M36" s="6">
        <v>0.21627382967159459</v>
      </c>
      <c r="N36" s="6">
        <v>0.53179336262415167</v>
      </c>
      <c r="O36" s="6">
        <v>0</v>
      </c>
      <c r="P36" s="6">
        <v>0</v>
      </c>
      <c r="Q36" s="6">
        <v>0</v>
      </c>
      <c r="R36" s="7"/>
      <c r="S36" s="8"/>
      <c r="T36" s="7">
        <v>1.1097999999999999</v>
      </c>
      <c r="U36" s="8">
        <v>131075.26019197854</v>
      </c>
      <c r="V36" s="7">
        <v>0.82650000000000001</v>
      </c>
      <c r="W36" s="8">
        <v>14325.522080056984</v>
      </c>
      <c r="X36" s="7"/>
      <c r="Y36" s="8"/>
      <c r="Z36" s="7">
        <v>1.2865</v>
      </c>
      <c r="AA36" s="8">
        <v>28348.148496919908</v>
      </c>
      <c r="AB36" s="7">
        <v>1.2865</v>
      </c>
      <c r="AC36" s="8">
        <v>28348.148496919908</v>
      </c>
      <c r="AD36" s="7">
        <v>0.79979999999999996</v>
      </c>
      <c r="AE36" s="8">
        <v>69704.953374327873</v>
      </c>
      <c r="AF36" s="7"/>
      <c r="AG36" s="8"/>
      <c r="AH36" s="7"/>
      <c r="AI36" s="8"/>
      <c r="AJ36" t="e">
        <v>#VALUE!</v>
      </c>
      <c r="AK36">
        <v>1.6732551369999999</v>
      </c>
      <c r="AL36">
        <v>2.7611106620000001</v>
      </c>
      <c r="AM36">
        <f t="shared" si="6"/>
        <v>6.5317200549968186</v>
      </c>
      <c r="AN36">
        <f t="shared" si="7"/>
        <v>0</v>
      </c>
      <c r="AO36" t="e">
        <f t="shared" si="8"/>
        <v>#VALUE!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0</v>
      </c>
      <c r="K37" s="6">
        <v>3.1723367963081915E-2</v>
      </c>
      <c r="L37" s="6">
        <v>0.43772416350110099</v>
      </c>
      <c r="M37" s="6">
        <v>0.43772416350110099</v>
      </c>
      <c r="N37" s="6">
        <v>0.53271000220781917</v>
      </c>
      <c r="O37" s="6">
        <v>4.999868557209991E-2</v>
      </c>
      <c r="P37" s="6">
        <v>0</v>
      </c>
      <c r="Q37" s="6">
        <v>0</v>
      </c>
      <c r="R37" s="7"/>
      <c r="S37" s="8"/>
      <c r="T37" s="7">
        <v>1.1106</v>
      </c>
      <c r="U37" s="8">
        <v>127919.05186576422</v>
      </c>
      <c r="V37" s="7">
        <v>0.82730000000000004</v>
      </c>
      <c r="W37" s="8">
        <v>4058.0231518261985</v>
      </c>
      <c r="X37" s="7"/>
      <c r="Y37" s="8"/>
      <c r="Z37" s="7">
        <v>1.2865</v>
      </c>
      <c r="AA37" s="8">
        <v>55993.259973795597</v>
      </c>
      <c r="AB37" s="7">
        <v>1.2865</v>
      </c>
      <c r="AC37" s="8">
        <v>55993.259973795597</v>
      </c>
      <c r="AD37" s="7">
        <v>0.79979999999999996</v>
      </c>
      <c r="AE37" s="8">
        <v>68143.758401833387</v>
      </c>
      <c r="AF37" s="7">
        <v>0.97729999999999995</v>
      </c>
      <c r="AG37" s="8">
        <v>6395.7844529174854</v>
      </c>
      <c r="AH37" s="7"/>
      <c r="AI37" s="8"/>
      <c r="AJ37" t="e">
        <v>#VALUE!</v>
      </c>
      <c r="AK37">
        <v>1.6732551369999999</v>
      </c>
      <c r="AL37">
        <v>2.7611106620000001</v>
      </c>
      <c r="AM37">
        <f t="shared" si="6"/>
        <v>1.8959073999891694</v>
      </c>
      <c r="AN37">
        <f t="shared" si="7"/>
        <v>0</v>
      </c>
      <c r="AO37" t="e">
        <f t="shared" si="8"/>
        <v>#VALUE!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0</v>
      </c>
      <c r="K38" s="6">
        <v>0.63808186949052215</v>
      </c>
      <c r="L38" s="6">
        <v>0.15674810588889035</v>
      </c>
      <c r="M38" s="6">
        <v>0.15674810588889035</v>
      </c>
      <c r="N38" s="6">
        <v>0.44832598460387252</v>
      </c>
      <c r="O38" s="6">
        <v>0</v>
      </c>
      <c r="P38" s="6">
        <v>0</v>
      </c>
      <c r="Q38" s="6">
        <v>0.21945840889712162</v>
      </c>
      <c r="R38" s="7"/>
      <c r="S38" s="8"/>
      <c r="T38" s="7">
        <v>1.1097999999999999</v>
      </c>
      <c r="U38" s="8">
        <v>127609.10328270553</v>
      </c>
      <c r="V38" s="7">
        <v>0.82730000000000004</v>
      </c>
      <c r="W38" s="8">
        <v>81425.055186637866</v>
      </c>
      <c r="X38" s="7">
        <v>0.74650000000000005</v>
      </c>
      <c r="Y38" s="8">
        <v>28004.890767211014</v>
      </c>
      <c r="Z38" s="7">
        <v>1.2865</v>
      </c>
      <c r="AA38" s="8">
        <v>20002.485233743872</v>
      </c>
      <c r="AB38" s="7">
        <v>1.2865</v>
      </c>
      <c r="AC38" s="8">
        <v>20002.485233743872</v>
      </c>
      <c r="AD38" s="7">
        <v>0.79979999999999996</v>
      </c>
      <c r="AE38" s="8">
        <v>57210.476873636217</v>
      </c>
      <c r="AF38" s="7"/>
      <c r="AG38" s="8"/>
      <c r="AH38" s="7"/>
      <c r="AI38" s="8"/>
      <c r="AJ38" t="e">
        <v>#VALUE!</v>
      </c>
      <c r="AK38">
        <v>1.6732551369999999</v>
      </c>
      <c r="AL38">
        <v>2.7611106620000001</v>
      </c>
      <c r="AM38">
        <f t="shared" si="6"/>
        <v>38.134164681815776</v>
      </c>
      <c r="AN38">
        <f t="shared" si="7"/>
        <v>0</v>
      </c>
      <c r="AO38" t="e">
        <f t="shared" si="8"/>
        <v>#VALUE!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0</v>
      </c>
      <c r="K39" s="6">
        <v>0.44888012922414677</v>
      </c>
      <c r="L39" s="6">
        <v>5.6588808903720839E-2</v>
      </c>
      <c r="M39" s="6">
        <v>5.6588808903720839E-2</v>
      </c>
      <c r="N39" s="6">
        <v>0.43019071467445091</v>
      </c>
      <c r="O39" s="6">
        <v>0</v>
      </c>
      <c r="P39" s="6">
        <v>0</v>
      </c>
      <c r="Q39" s="6">
        <v>0.33566375601841875</v>
      </c>
      <c r="R39" s="7"/>
      <c r="S39" s="8"/>
      <c r="T39" s="7">
        <v>1.1097999999999999</v>
      </c>
      <c r="U39" s="8">
        <v>136737.38775107684</v>
      </c>
      <c r="V39" s="7">
        <v>0.82730000000000004</v>
      </c>
      <c r="W39" s="8">
        <v>61378.696283475634</v>
      </c>
      <c r="X39" s="7">
        <v>0.74650000000000005</v>
      </c>
      <c r="Y39" s="8">
        <v>45897.785160673375</v>
      </c>
      <c r="Z39" s="7">
        <v>1.2865</v>
      </c>
      <c r="AA39" s="8">
        <v>7737.8059054396654</v>
      </c>
      <c r="AB39" s="7">
        <v>1.2865</v>
      </c>
      <c r="AC39" s="8">
        <v>7737.8059054396654</v>
      </c>
      <c r="AD39" s="7">
        <v>0.79979999999999996</v>
      </c>
      <c r="AE39" s="8">
        <v>58823.154559353257</v>
      </c>
      <c r="AF39" s="7"/>
      <c r="AG39" s="8"/>
      <c r="AH39" s="7"/>
      <c r="AI39" s="8"/>
      <c r="AJ39" t="e">
        <v>#VALUE!</v>
      </c>
      <c r="AK39">
        <v>1.6732551369999999</v>
      </c>
      <c r="AL39">
        <v>2.7611106620000001</v>
      </c>
      <c r="AM39">
        <f t="shared" si="6"/>
        <v>26.826759368505488</v>
      </c>
      <c r="AN39">
        <f t="shared" si="7"/>
        <v>0</v>
      </c>
      <c r="AO39" t="e">
        <f t="shared" si="8"/>
        <v>#VALUE!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4.4178535448678502E-2</v>
      </c>
      <c r="K40" s="6">
        <v>9.5411699735695368E-2</v>
      </c>
      <c r="L40" s="6">
        <v>0.71972139131461899</v>
      </c>
      <c r="M40" s="6">
        <v>0</v>
      </c>
      <c r="N40" s="6">
        <v>0.59826002719453175</v>
      </c>
      <c r="O40" s="6">
        <v>0</v>
      </c>
      <c r="P40" s="6">
        <v>0</v>
      </c>
      <c r="Q40" s="6">
        <v>0</v>
      </c>
      <c r="R40" s="7">
        <v>1.1448</v>
      </c>
      <c r="S40" s="8">
        <v>6080.5967789698079</v>
      </c>
      <c r="T40" s="7">
        <v>1.1106</v>
      </c>
      <c r="U40" s="8">
        <v>137636.90256399603</v>
      </c>
      <c r="V40" s="7">
        <v>0.82809999999999995</v>
      </c>
      <c r="W40" s="8">
        <v>13132.17081998715</v>
      </c>
      <c r="X40" s="7"/>
      <c r="Y40" s="8"/>
      <c r="Z40" s="7">
        <v>1.2806999999999999</v>
      </c>
      <c r="AA40" s="8">
        <v>99060.223009593872</v>
      </c>
      <c r="AB40" s="7"/>
      <c r="AC40" s="8"/>
      <c r="AD40" s="7">
        <v>0.80059999999999998</v>
      </c>
      <c r="AE40" s="8">
        <v>82342.657070907386</v>
      </c>
      <c r="AF40" s="7"/>
      <c r="AG40" s="8"/>
      <c r="AH40" s="7"/>
      <c r="AI40" s="8"/>
      <c r="AJ40" t="e">
        <v>#VALUE!</v>
      </c>
      <c r="AK40">
        <v>1.6732551369999999</v>
      </c>
      <c r="AL40">
        <v>2.7611106620000001</v>
      </c>
      <c r="AM40">
        <f t="shared" si="6"/>
        <v>5.7021608734911879</v>
      </c>
      <c r="AN40">
        <f t="shared" si="7"/>
        <v>1.6000277010512118</v>
      </c>
      <c r="AO40" t="e">
        <f t="shared" si="8"/>
        <v>#VALUE!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1.248209494232389E-2</v>
      </c>
      <c r="K41" s="6">
        <v>0</v>
      </c>
      <c r="L41" s="6">
        <v>3.6755214139991811E-2</v>
      </c>
      <c r="M41" s="6">
        <v>3.6755214139991811E-2</v>
      </c>
      <c r="N41" s="6">
        <v>0.80453797367562752</v>
      </c>
      <c r="O41" s="6">
        <v>6.5135538277726585E-2</v>
      </c>
      <c r="P41" s="6">
        <v>0</v>
      </c>
      <c r="Q41" s="6">
        <v>0.10285130314581896</v>
      </c>
      <c r="R41" s="7">
        <v>1.1439999999999999</v>
      </c>
      <c r="S41" s="8">
        <v>1602.5425344959917</v>
      </c>
      <c r="T41" s="7">
        <v>1.1106</v>
      </c>
      <c r="U41" s="8">
        <v>128387.3053282219</v>
      </c>
      <c r="V41" s="7"/>
      <c r="W41" s="8"/>
      <c r="X41" s="7">
        <v>0.74729999999999996</v>
      </c>
      <c r="Y41" s="8">
        <v>13204.80166038777</v>
      </c>
      <c r="Z41" s="7">
        <v>1.2865</v>
      </c>
      <c r="AA41" s="8">
        <v>4718.9029001953077</v>
      </c>
      <c r="AB41" s="7">
        <v>1.2865</v>
      </c>
      <c r="AC41" s="8">
        <v>4718.9029001953077</v>
      </c>
      <c r="AD41" s="7">
        <v>0.79979999999999996</v>
      </c>
      <c r="AE41" s="8">
        <v>103292.46247444175</v>
      </c>
      <c r="AF41" s="7">
        <v>0.97729999999999995</v>
      </c>
      <c r="AG41" s="8">
        <v>8362.576240580569</v>
      </c>
      <c r="AH41" s="7"/>
      <c r="AI41" s="8"/>
      <c r="AJ41" t="e">
        <v>#VALUE!</v>
      </c>
      <c r="AK41">
        <v>1.6732551369999999</v>
      </c>
      <c r="AL41">
        <v>2.7611106620000001</v>
      </c>
      <c r="AM41">
        <f t="shared" si="6"/>
        <v>0</v>
      </c>
      <c r="AN41">
        <f t="shared" si="7"/>
        <v>0.45206789840442441</v>
      </c>
      <c r="AO41" t="e">
        <f t="shared" si="8"/>
        <v>#VALUE!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3.7573003808310274E-2</v>
      </c>
      <c r="K42" s="6">
        <v>0.1484321460239377</v>
      </c>
      <c r="L42" s="6">
        <v>0.47056922797601475</v>
      </c>
      <c r="M42" s="6">
        <v>0.47056922797601475</v>
      </c>
      <c r="N42" s="6">
        <v>0.43962750876049611</v>
      </c>
      <c r="O42" s="6">
        <v>0.103969613975258</v>
      </c>
      <c r="P42" s="6">
        <v>0</v>
      </c>
      <c r="Q42" s="6">
        <v>0.14026267248417765</v>
      </c>
      <c r="R42" s="7">
        <v>1.1355999999999999</v>
      </c>
      <c r="S42" s="8">
        <v>5117.1667306810987</v>
      </c>
      <c r="T42" s="7">
        <v>1.1114999999999999</v>
      </c>
      <c r="U42" s="8">
        <v>136192.64397352497</v>
      </c>
      <c r="V42" s="7">
        <v>0.82899999999999996</v>
      </c>
      <c r="W42" s="8">
        <v>20215.366417664416</v>
      </c>
      <c r="X42" s="7">
        <v>0.74809999999999999</v>
      </c>
      <c r="Y42" s="8">
        <v>19102.744216412742</v>
      </c>
      <c r="Z42" s="7">
        <v>1.2882</v>
      </c>
      <c r="AA42" s="8">
        <v>64088.067330633887</v>
      </c>
      <c r="AB42" s="7">
        <v>1.2882</v>
      </c>
      <c r="AC42" s="8">
        <v>64088.067330633887</v>
      </c>
      <c r="AD42" s="7">
        <v>0.80149999999999999</v>
      </c>
      <c r="AE42" s="8">
        <v>59874.032781585978</v>
      </c>
      <c r="AF42" s="7">
        <v>0.97899999999999998</v>
      </c>
      <c r="AG42" s="8">
        <v>14159.89662019714</v>
      </c>
      <c r="AH42" s="7"/>
      <c r="AI42" s="8"/>
      <c r="AJ42" t="e">
        <v>#VALUE!</v>
      </c>
      <c r="AK42">
        <v>1.6732551369999999</v>
      </c>
      <c r="AL42">
        <v>2.7611106620000001</v>
      </c>
      <c r="AM42">
        <f t="shared" si="6"/>
        <v>8.8708615166760243</v>
      </c>
      <c r="AN42">
        <f t="shared" si="7"/>
        <v>1.360793115807043</v>
      </c>
      <c r="AO42" t="e">
        <f t="shared" si="8"/>
        <v>#VALUE!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</v>
      </c>
      <c r="L43" s="6">
        <v>5.0096818404815321E-2</v>
      </c>
      <c r="M43" s="6">
        <v>5.0096818404815321E-2</v>
      </c>
      <c r="N43" s="6">
        <v>0.189061287716728</v>
      </c>
      <c r="O43" s="6">
        <v>3.1394139134395538E-2</v>
      </c>
      <c r="P43" s="6">
        <v>0</v>
      </c>
      <c r="Q43" s="6">
        <v>0.69182426115166806</v>
      </c>
      <c r="R43" s="7"/>
      <c r="S43" s="8"/>
      <c r="T43" s="7">
        <v>1.1097999999999999</v>
      </c>
      <c r="U43" s="8">
        <v>133154.98818164357</v>
      </c>
      <c r="V43" s="7"/>
      <c r="W43" s="8"/>
      <c r="X43" s="7">
        <v>0.74650000000000005</v>
      </c>
      <c r="Y43" s="8">
        <v>92119.851317424647</v>
      </c>
      <c r="Z43" s="7">
        <v>1.2948</v>
      </c>
      <c r="AA43" s="8">
        <v>6670.6412626311285</v>
      </c>
      <c r="AB43" s="7">
        <v>1.2948</v>
      </c>
      <c r="AC43" s="8">
        <v>6670.6412626311285</v>
      </c>
      <c r="AD43" s="7">
        <v>0.79979999999999996</v>
      </c>
      <c r="AE43" s="8">
        <v>25174.45353152723</v>
      </c>
      <c r="AF43" s="7">
        <v>0.97729999999999995</v>
      </c>
      <c r="AG43" s="8">
        <v>4180.2862254133115</v>
      </c>
      <c r="AH43" s="7"/>
      <c r="AI43" s="8"/>
      <c r="AJ43" t="e">
        <v>#VALUE!</v>
      </c>
      <c r="AK43">
        <v>1.6732551369999999</v>
      </c>
      <c r="AL43">
        <v>2.7611106620000001</v>
      </c>
      <c r="AM43">
        <f t="shared" si="6"/>
        <v>0</v>
      </c>
      <c r="AN43">
        <f t="shared" si="7"/>
        <v>0</v>
      </c>
      <c r="AO43" t="e">
        <f t="shared" si="8"/>
        <v>#VALUE!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0</v>
      </c>
      <c r="K44" s="6">
        <v>0.49381774848076987</v>
      </c>
      <c r="L44" s="6">
        <v>0.15446344384703345</v>
      </c>
      <c r="M44" s="6">
        <v>0.15446344384703345</v>
      </c>
      <c r="N44" s="6">
        <v>4.1102979245310596E-2</v>
      </c>
      <c r="O44" s="6">
        <v>0</v>
      </c>
      <c r="P44" s="6">
        <v>0</v>
      </c>
      <c r="Q44" s="6">
        <v>0.49233929713281488</v>
      </c>
      <c r="R44" s="7"/>
      <c r="S44" s="8"/>
      <c r="T44" s="7">
        <v>1.1097999999999999</v>
      </c>
      <c r="U44" s="8">
        <v>125719.60185726178</v>
      </c>
      <c r="V44" s="7">
        <v>0.82730000000000004</v>
      </c>
      <c r="W44" s="8">
        <v>62082.570729051826</v>
      </c>
      <c r="X44" s="7">
        <v>0.74650000000000005</v>
      </c>
      <c r="Y44" s="8">
        <v>61896.700414221588</v>
      </c>
      <c r="Z44" s="7">
        <v>1.2865</v>
      </c>
      <c r="AA44" s="8">
        <v>19419.082661950557</v>
      </c>
      <c r="AB44" s="7">
        <v>1.2865</v>
      </c>
      <c r="AC44" s="8">
        <v>19419.082661950557</v>
      </c>
      <c r="AD44" s="7">
        <v>0.79979999999999996</v>
      </c>
      <c r="AE44" s="8">
        <v>5167.4501858677422</v>
      </c>
      <c r="AF44" s="7"/>
      <c r="AG44" s="8"/>
      <c r="AH44" s="7"/>
      <c r="AI44" s="8"/>
      <c r="AJ44" t="e">
        <v>#VALUE!</v>
      </c>
      <c r="AK44">
        <v>1.6732551369999999</v>
      </c>
      <c r="AL44">
        <v>2.7611106620000001</v>
      </c>
      <c r="AM44">
        <f t="shared" si="6"/>
        <v>29.512399965861864</v>
      </c>
      <c r="AN44">
        <f t="shared" si="7"/>
        <v>0</v>
      </c>
      <c r="AO44" t="e">
        <f t="shared" si="8"/>
        <v>#VALUE!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0.97640060018167019</v>
      </c>
      <c r="R45" s="7"/>
      <c r="S45" s="8"/>
      <c r="T45" s="7">
        <v>1.1097999999999999</v>
      </c>
      <c r="U45" s="8">
        <v>127929.68921992721</v>
      </c>
      <c r="V45" s="7"/>
      <c r="W45" s="8"/>
      <c r="X45" s="7">
        <v>0.74650000000000005</v>
      </c>
      <c r="Y45" s="8">
        <v>124910.62533539147</v>
      </c>
      <c r="Z45" s="7"/>
      <c r="AA45" s="8"/>
      <c r="AB45" s="7"/>
      <c r="AC45" s="8"/>
      <c r="AD45" s="7"/>
      <c r="AE45" s="8"/>
      <c r="AF45" s="7"/>
      <c r="AG45" s="8"/>
      <c r="AH45" s="7"/>
      <c r="AI45" s="8"/>
      <c r="AJ45" t="e">
        <v>#VALUE!</v>
      </c>
      <c r="AK45">
        <v>1.6732551369999999</v>
      </c>
      <c r="AL45">
        <v>2.7611106620000001</v>
      </c>
      <c r="AM45">
        <f t="shared" si="6"/>
        <v>0</v>
      </c>
      <c r="AN45">
        <f t="shared" si="7"/>
        <v>0</v>
      </c>
      <c r="AO45" t="e">
        <f t="shared" si="8"/>
        <v>#VALUE!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2.1721071644362523E-2</v>
      </c>
      <c r="K46" s="6">
        <v>0.11034234800415636</v>
      </c>
      <c r="L46" s="6">
        <v>0.13490861578848362</v>
      </c>
      <c r="M46" s="6">
        <v>0.13490861578848362</v>
      </c>
      <c r="N46" s="6">
        <v>0.40411927416770194</v>
      </c>
      <c r="O46" s="6">
        <v>2.371584324388611E-2</v>
      </c>
      <c r="P46" s="6">
        <v>0</v>
      </c>
      <c r="Q46" s="6">
        <v>0</v>
      </c>
      <c r="R46" s="7">
        <v>1.1465000000000001</v>
      </c>
      <c r="S46" s="8">
        <v>2848.1246095392107</v>
      </c>
      <c r="T46" s="7">
        <v>1.1123000000000001</v>
      </c>
      <c r="U46" s="8">
        <v>131122.65620091592</v>
      </c>
      <c r="V46" s="7">
        <v>0.82899999999999996</v>
      </c>
      <c r="W46" s="8">
        <v>14468.381761750816</v>
      </c>
      <c r="X46" s="7"/>
      <c r="Y46" s="8"/>
      <c r="Z46" s="7">
        <v>1.2823</v>
      </c>
      <c r="AA46" s="8">
        <v>17689.576046574795</v>
      </c>
      <c r="AB46" s="7">
        <v>1.2823</v>
      </c>
      <c r="AC46" s="8">
        <v>17689.576046574795</v>
      </c>
      <c r="AD46" s="7">
        <v>0.80230000000000001</v>
      </c>
      <c r="AE46" s="8">
        <v>52989.192650855264</v>
      </c>
      <c r="AF46" s="7">
        <v>0.9798</v>
      </c>
      <c r="AG46" s="8">
        <v>3109.6843601828932</v>
      </c>
      <c r="AH46" s="7"/>
      <c r="AI46" s="8"/>
      <c r="AJ46" t="e">
        <v>#VALUE!</v>
      </c>
      <c r="AK46">
        <v>1.6732551369999999</v>
      </c>
      <c r="AL46">
        <v>2.7611106620000001</v>
      </c>
      <c r="AM46">
        <f t="shared" si="6"/>
        <v>6.5944723888307033</v>
      </c>
      <c r="AN46">
        <f t="shared" si="7"/>
        <v>0.78667877906164563</v>
      </c>
      <c r="AO46" t="e">
        <f t="shared" si="8"/>
        <v>#VALUE!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0</v>
      </c>
      <c r="K47" s="6">
        <v>0.56285362323841226</v>
      </c>
      <c r="L47" s="6">
        <v>0.60501065004943388</v>
      </c>
      <c r="M47" s="6">
        <v>0.60501065004943388</v>
      </c>
      <c r="N47" s="6">
        <v>0.19163162057957786</v>
      </c>
      <c r="O47" s="6">
        <v>4.0058656116644262E-2</v>
      </c>
      <c r="P47" s="6">
        <v>0</v>
      </c>
      <c r="Q47" s="6">
        <v>0</v>
      </c>
      <c r="R47" s="7"/>
      <c r="S47" s="8"/>
      <c r="T47" s="7">
        <v>1.1097999999999999</v>
      </c>
      <c r="U47" s="8">
        <v>136581.66926512387</v>
      </c>
      <c r="V47" s="7">
        <v>0.82730000000000004</v>
      </c>
      <c r="W47" s="8">
        <v>76875.487413825467</v>
      </c>
      <c r="X47" s="7"/>
      <c r="Y47" s="8"/>
      <c r="Z47" s="7">
        <v>1.2865</v>
      </c>
      <c r="AA47" s="8">
        <v>82633.364506929371</v>
      </c>
      <c r="AB47" s="7">
        <v>1.2865</v>
      </c>
      <c r="AC47" s="8">
        <v>82633.364506929371</v>
      </c>
      <c r="AD47" s="7">
        <v>0.79979999999999996</v>
      </c>
      <c r="AE47" s="8">
        <v>26173.36662273961</v>
      </c>
      <c r="AF47" s="7">
        <v>0.97729999999999995</v>
      </c>
      <c r="AG47" s="8">
        <v>5471.2781209288378</v>
      </c>
      <c r="AH47" s="7"/>
      <c r="AI47" s="8"/>
      <c r="AJ47" t="e">
        <v>#VALUE!</v>
      </c>
      <c r="AK47">
        <v>1.6732551369999999</v>
      </c>
      <c r="AL47">
        <v>2.7611106620000001</v>
      </c>
      <c r="AM47">
        <f t="shared" si="6"/>
        <v>33.638242656021937</v>
      </c>
      <c r="AN47">
        <f t="shared" si="7"/>
        <v>0</v>
      </c>
      <c r="AO47" t="e">
        <f t="shared" si="8"/>
        <v>#VALUE!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</v>
      </c>
      <c r="K48" s="6">
        <v>0.54667402031916323</v>
      </c>
      <c r="L48" s="6">
        <v>0.27858503118164785</v>
      </c>
      <c r="M48" s="6">
        <v>0.27858503118164785</v>
      </c>
      <c r="N48" s="6">
        <v>0.22312162688853146</v>
      </c>
      <c r="O48" s="6">
        <v>0</v>
      </c>
      <c r="P48" s="6">
        <v>0</v>
      </c>
      <c r="Q48" s="6">
        <v>0</v>
      </c>
      <c r="R48" s="7"/>
      <c r="S48" s="8"/>
      <c r="T48" s="7">
        <v>1.1106</v>
      </c>
      <c r="U48" s="8">
        <v>131706.87263597638</v>
      </c>
      <c r="V48" s="7">
        <v>0.82809999999999995</v>
      </c>
      <c r="W48" s="8">
        <v>72000.725567573201</v>
      </c>
      <c r="X48" s="7"/>
      <c r="Y48" s="8"/>
      <c r="Z48" s="7">
        <v>1.2873000000000001</v>
      </c>
      <c r="AA48" s="8">
        <v>36691.563220130804</v>
      </c>
      <c r="AB48" s="7">
        <v>1.2873000000000001</v>
      </c>
      <c r="AC48" s="8">
        <v>36691.563220130804</v>
      </c>
      <c r="AD48" s="7">
        <v>0.80059999999999998</v>
      </c>
      <c r="AE48" s="8">
        <v>29386.651694939657</v>
      </c>
      <c r="AF48" s="7"/>
      <c r="AG48" s="8"/>
      <c r="AH48" s="7"/>
      <c r="AI48" s="8"/>
      <c r="AJ48" t="e">
        <v>#VALUE!</v>
      </c>
      <c r="AK48">
        <v>1.6732551369999999</v>
      </c>
      <c r="AL48">
        <v>2.7611106620000001</v>
      </c>
      <c r="AM48">
        <f t="shared" si="6"/>
        <v>32.671288928435736</v>
      </c>
      <c r="AN48">
        <f t="shared" si="7"/>
        <v>0</v>
      </c>
      <c r="AO48" t="e">
        <f t="shared" si="8"/>
        <v>#VALUE!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</v>
      </c>
      <c r="K49" s="6">
        <v>0</v>
      </c>
      <c r="L49" s="6">
        <v>0.7458350575469409</v>
      </c>
      <c r="M49" s="6">
        <v>0.7458350575469409</v>
      </c>
      <c r="N49" s="6">
        <v>0.10528008328355576</v>
      </c>
      <c r="O49" s="6">
        <v>0.16528956246761708</v>
      </c>
      <c r="P49" s="6">
        <v>0</v>
      </c>
      <c r="Q49" s="6">
        <v>0</v>
      </c>
      <c r="R49" s="7"/>
      <c r="S49" s="8"/>
      <c r="T49" s="7">
        <v>1.1106</v>
      </c>
      <c r="U49" s="8">
        <v>133709.91460004353</v>
      </c>
      <c r="V49" s="7"/>
      <c r="W49" s="8"/>
      <c r="X49" s="7"/>
      <c r="Y49" s="8"/>
      <c r="Z49" s="7">
        <v>1.2865</v>
      </c>
      <c r="AA49" s="8">
        <v>99725.54185032002</v>
      </c>
      <c r="AB49" s="7">
        <v>1.2865</v>
      </c>
      <c r="AC49" s="8">
        <v>99725.54185032002</v>
      </c>
      <c r="AD49" s="7">
        <v>0.79979999999999996</v>
      </c>
      <c r="AE49" s="8">
        <v>14076.99094492971</v>
      </c>
      <c r="AF49" s="7">
        <v>0.97729999999999995</v>
      </c>
      <c r="AG49" s="8">
        <v>22100.853281823642</v>
      </c>
      <c r="AH49" s="7"/>
      <c r="AI49" s="8"/>
      <c r="AJ49" t="e">
        <v>#VALUE!</v>
      </c>
      <c r="AK49">
        <v>1.6732551369999999</v>
      </c>
      <c r="AL49">
        <v>2.7611106620000001</v>
      </c>
      <c r="AM49">
        <f t="shared" si="6"/>
        <v>0</v>
      </c>
      <c r="AN49">
        <f t="shared" si="7"/>
        <v>0</v>
      </c>
      <c r="AO49" t="e">
        <f t="shared" si="8"/>
        <v>#VALUE!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0</v>
      </c>
      <c r="K50" s="6">
        <v>0.84732483612572207</v>
      </c>
      <c r="L50" s="6">
        <v>1.2546551789869135E-2</v>
      </c>
      <c r="M50" s="6">
        <v>1.2546551789869135E-2</v>
      </c>
      <c r="N50" s="6">
        <v>9.2410399682702607E-2</v>
      </c>
      <c r="O50" s="6">
        <v>2.5416214283857833E-2</v>
      </c>
      <c r="P50" s="6">
        <v>0</v>
      </c>
      <c r="Q50" s="6">
        <v>0</v>
      </c>
      <c r="R50" s="7"/>
      <c r="S50" s="8"/>
      <c r="T50" s="7">
        <v>1.1114999999999999</v>
      </c>
      <c r="U50" s="8">
        <v>129750.25835012573</v>
      </c>
      <c r="V50" s="7">
        <v>0.82809999999999995</v>
      </c>
      <c r="W50" s="8">
        <v>109940.61639379039</v>
      </c>
      <c r="X50" s="7"/>
      <c r="Y50" s="8"/>
      <c r="Z50" s="7">
        <v>1.2873000000000001</v>
      </c>
      <c r="AA50" s="8">
        <v>1627.9183361387527</v>
      </c>
      <c r="AB50" s="7">
        <v>1.2873000000000001</v>
      </c>
      <c r="AC50" s="8">
        <v>1627.9183361387527</v>
      </c>
      <c r="AD50" s="7">
        <v>0.80149999999999999</v>
      </c>
      <c r="AE50" s="8">
        <v>11990.27323306904</v>
      </c>
      <c r="AF50" s="7">
        <v>0.97899999999999998</v>
      </c>
      <c r="AG50" s="8">
        <v>3297.7603696127098</v>
      </c>
      <c r="AH50" s="7"/>
      <c r="AI50" s="8"/>
      <c r="AJ50" t="e">
        <v>#VALUE!</v>
      </c>
      <c r="AK50">
        <v>1.6732551369999999</v>
      </c>
      <c r="AL50">
        <v>2.7611106620000001</v>
      </c>
      <c r="AM50">
        <f t="shared" si="6"/>
        <v>50.639308817237605</v>
      </c>
      <c r="AN50">
        <f t="shared" si="7"/>
        <v>0</v>
      </c>
      <c r="AO50" t="e">
        <f t="shared" si="8"/>
        <v>#VALUE!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2.7138913481020037E-2</v>
      </c>
      <c r="K51" s="6">
        <v>0.87582314374834491</v>
      </c>
      <c r="L51" s="6">
        <v>1.9608781682901952E-2</v>
      </c>
      <c r="M51" s="6">
        <v>0</v>
      </c>
      <c r="N51" s="6">
        <v>0.21309882438475766</v>
      </c>
      <c r="O51" s="6">
        <v>3.3725703800990381E-2</v>
      </c>
      <c r="P51" s="6">
        <v>0</v>
      </c>
      <c r="Q51" s="6">
        <v>0</v>
      </c>
      <c r="R51" s="7">
        <v>1.1339999999999999</v>
      </c>
      <c r="S51" s="8">
        <v>3668.6576161101552</v>
      </c>
      <c r="T51" s="7">
        <v>1.1097999999999999</v>
      </c>
      <c r="U51" s="8">
        <v>135180.71085181358</v>
      </c>
      <c r="V51" s="7">
        <v>0.82730000000000004</v>
      </c>
      <c r="W51" s="8">
        <v>118394.39515237138</v>
      </c>
      <c r="X51" s="7"/>
      <c r="Y51" s="8"/>
      <c r="Z51" s="7">
        <v>1.2798</v>
      </c>
      <c r="AA51" s="8">
        <v>2650.7290468327074</v>
      </c>
      <c r="AB51" s="7"/>
      <c r="AC51" s="8"/>
      <c r="AD51" s="7">
        <v>0.79979999999999996</v>
      </c>
      <c r="AE51" s="8">
        <v>28806.850562017327</v>
      </c>
      <c r="AF51" s="7">
        <v>0.97729999999999995</v>
      </c>
      <c r="AG51" s="8">
        <v>4559.064613795591</v>
      </c>
      <c r="AH51" s="7"/>
      <c r="AI51" s="8"/>
      <c r="AJ51" t="e">
        <v>#VALUE!</v>
      </c>
      <c r="AK51">
        <v>1.6732551369999999</v>
      </c>
      <c r="AL51">
        <v>2.7611106620000001</v>
      </c>
      <c r="AM51">
        <f t="shared" si="6"/>
        <v>52.342474520569482</v>
      </c>
      <c r="AN51">
        <f t="shared" si="7"/>
        <v>0.98289843484078498</v>
      </c>
      <c r="AO51" t="e">
        <f t="shared" si="8"/>
        <v>#VALUE!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0.34270848170835405</v>
      </c>
      <c r="K52" s="6">
        <v>0.45793719865125571</v>
      </c>
      <c r="L52" s="6">
        <v>0.33954138871623035</v>
      </c>
      <c r="M52" s="6">
        <v>0</v>
      </c>
      <c r="N52" s="6">
        <v>0.36192365855890074</v>
      </c>
      <c r="O52" s="6">
        <v>0</v>
      </c>
      <c r="P52" s="6">
        <v>0</v>
      </c>
      <c r="Q52" s="6">
        <v>0</v>
      </c>
      <c r="R52" s="7">
        <v>1.1348</v>
      </c>
      <c r="S52" s="8">
        <v>44149.838035734036</v>
      </c>
      <c r="T52" s="7">
        <v>1.1106</v>
      </c>
      <c r="U52" s="8">
        <v>128826.21934436299</v>
      </c>
      <c r="V52" s="7">
        <v>0.82730000000000004</v>
      </c>
      <c r="W52" s="8">
        <v>58994.317999389794</v>
      </c>
      <c r="X52" s="7"/>
      <c r="Y52" s="8"/>
      <c r="Z52" s="7">
        <v>1.2798</v>
      </c>
      <c r="AA52" s="8">
        <v>43741.833419246708</v>
      </c>
      <c r="AB52" s="7"/>
      <c r="AC52" s="8"/>
      <c r="AD52" s="7">
        <v>0.79979999999999996</v>
      </c>
      <c r="AE52" s="8">
        <v>46625.256623423287</v>
      </c>
      <c r="AF52" s="7"/>
      <c r="AG52" s="8"/>
      <c r="AH52" s="7"/>
      <c r="AI52" s="8"/>
      <c r="AJ52" t="e">
        <v>#VALUE!</v>
      </c>
      <c r="AK52">
        <v>1.6732551369999999</v>
      </c>
      <c r="AL52">
        <v>2.7611106620000001</v>
      </c>
      <c r="AM52">
        <f t="shared" si="6"/>
        <v>27.368043792311138</v>
      </c>
      <c r="AN52">
        <f t="shared" si="7"/>
        <v>12.411979223611214</v>
      </c>
      <c r="AO52" t="e">
        <f t="shared" si="8"/>
        <v>#VALUE!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0.16103276212923329</v>
      </c>
      <c r="K53" s="6">
        <v>0.65507640213667451</v>
      </c>
      <c r="L53" s="6">
        <v>7.0395548651560211E-2</v>
      </c>
      <c r="M53" s="6">
        <v>7.0395548651560211E-2</v>
      </c>
      <c r="N53" s="6">
        <v>0.26388956521414181</v>
      </c>
      <c r="O53" s="6">
        <v>0.20776224965788445</v>
      </c>
      <c r="P53" s="6">
        <v>0</v>
      </c>
      <c r="Q53" s="6">
        <v>0</v>
      </c>
      <c r="R53" s="7">
        <v>1.1355999999999999</v>
      </c>
      <c r="S53" s="8">
        <v>22360.33520295583</v>
      </c>
      <c r="T53" s="7">
        <v>1.1114999999999999</v>
      </c>
      <c r="U53" s="8">
        <v>138855.81360773678</v>
      </c>
      <c r="V53" s="7">
        <v>0.82809999999999995</v>
      </c>
      <c r="W53" s="8">
        <v>90961.166793916898</v>
      </c>
      <c r="X53" s="7"/>
      <c r="Y53" s="8"/>
      <c r="Z53" s="7">
        <v>1.2815000000000001</v>
      </c>
      <c r="AA53" s="8">
        <v>9774.8311823754102</v>
      </c>
      <c r="AB53" s="7">
        <v>1.2815000000000001</v>
      </c>
      <c r="AC53" s="8">
        <v>9774.8311823754102</v>
      </c>
      <c r="AD53" s="7">
        <v>0.80149999999999999</v>
      </c>
      <c r="AE53" s="8">
        <v>36642.600280401573</v>
      </c>
      <c r="AF53" s="7">
        <v>0.97899999999999998</v>
      </c>
      <c r="AG53" s="8">
        <v>28848.996213219278</v>
      </c>
      <c r="AH53" s="7"/>
      <c r="AI53" s="8"/>
      <c r="AJ53" t="e">
        <v>#VALUE!</v>
      </c>
      <c r="AK53">
        <v>1.6732551369999999</v>
      </c>
      <c r="AL53">
        <v>2.7611106620000001</v>
      </c>
      <c r="AM53">
        <f t="shared" si="6"/>
        <v>39.14982166504322</v>
      </c>
      <c r="AN53">
        <f t="shared" si="7"/>
        <v>5.8321734201189104</v>
      </c>
      <c r="AO53" t="e">
        <f t="shared" si="8"/>
        <v>#VALUE!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0.21789269139455797</v>
      </c>
      <c r="K54" s="6">
        <v>0.79509679919328569</v>
      </c>
      <c r="L54" s="6">
        <v>0.11521450001271277</v>
      </c>
      <c r="M54" s="6">
        <v>0</v>
      </c>
      <c r="N54" s="6">
        <v>0.28537389350680653</v>
      </c>
      <c r="O54" s="6">
        <v>0.12771886774725127</v>
      </c>
      <c r="P54" s="6">
        <v>0</v>
      </c>
      <c r="Q54" s="6">
        <v>0</v>
      </c>
      <c r="R54" s="7">
        <v>1.1348</v>
      </c>
      <c r="S54" s="8">
        <v>28504.748225063478</v>
      </c>
      <c r="T54" s="7">
        <v>1.1106</v>
      </c>
      <c r="U54" s="8">
        <v>130820.1208706324</v>
      </c>
      <c r="V54" s="7">
        <v>0.82730000000000004</v>
      </c>
      <c r="W54" s="8">
        <v>104014.65937431857</v>
      </c>
      <c r="X54" s="7"/>
      <c r="Y54" s="8"/>
      <c r="Z54" s="7">
        <v>1.2798</v>
      </c>
      <c r="AA54" s="8">
        <v>15072.374817712564</v>
      </c>
      <c r="AB54" s="7"/>
      <c r="AC54" s="8"/>
      <c r="AD54" s="7">
        <v>0.79979999999999996</v>
      </c>
      <c r="AE54" s="8">
        <v>37332.647241883409</v>
      </c>
      <c r="AF54" s="7">
        <v>0.97729999999999995</v>
      </c>
      <c r="AG54" s="8">
        <v>16708.197716155726</v>
      </c>
      <c r="AH54" s="7"/>
      <c r="AI54" s="8"/>
      <c r="AJ54" t="e">
        <v>#VALUE!</v>
      </c>
      <c r="AK54">
        <v>1.6732551369999999</v>
      </c>
      <c r="AL54">
        <v>2.7611106620000001</v>
      </c>
      <c r="AM54">
        <f t="shared" si="6"/>
        <v>47.517965527888634</v>
      </c>
      <c r="AN54">
        <f t="shared" si="7"/>
        <v>7.8914870886315072</v>
      </c>
      <c r="AO54" t="e">
        <f t="shared" si="8"/>
        <v>#VALUE!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0</v>
      </c>
      <c r="L55" s="6">
        <v>0</v>
      </c>
      <c r="M55" s="6">
        <v>0</v>
      </c>
      <c r="N55" s="6">
        <v>4.107549698262658E-2</v>
      </c>
      <c r="O55" s="6">
        <v>0.27522927149521842</v>
      </c>
      <c r="P55" s="6">
        <v>0</v>
      </c>
      <c r="Q55" s="6">
        <v>0.33629880575256332</v>
      </c>
      <c r="R55" s="7"/>
      <c r="S55" s="8"/>
      <c r="T55" s="7">
        <v>1.1106</v>
      </c>
      <c r="U55" s="8">
        <v>131412.14558780837</v>
      </c>
      <c r="V55" s="7"/>
      <c r="W55" s="8"/>
      <c r="X55" s="7">
        <v>0.74729999999999996</v>
      </c>
      <c r="Y55" s="8">
        <v>44193.747622561939</v>
      </c>
      <c r="Z55" s="7"/>
      <c r="AA55" s="8"/>
      <c r="AB55" s="7"/>
      <c r="AC55" s="8"/>
      <c r="AD55" s="7">
        <v>0.80059999999999998</v>
      </c>
      <c r="AE55" s="8">
        <v>5397.8191895725076</v>
      </c>
      <c r="AF55" s="7">
        <v>0.97729999999999995</v>
      </c>
      <c r="AG55" s="8">
        <v>36168.469095756082</v>
      </c>
      <c r="AH55" s="7"/>
      <c r="AI55" s="8"/>
      <c r="AJ55" t="e">
        <v>#VALUE!</v>
      </c>
      <c r="AK55">
        <v>1.6732551369999999</v>
      </c>
      <c r="AL55">
        <v>2.7611106620000001</v>
      </c>
      <c r="AM55">
        <f t="shared" si="6"/>
        <v>0</v>
      </c>
      <c r="AN55">
        <f t="shared" si="7"/>
        <v>0</v>
      </c>
      <c r="AO55" t="e">
        <f t="shared" si="8"/>
        <v>#VALUE!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0</v>
      </c>
      <c r="K56" s="6">
        <v>0.37782234204006726</v>
      </c>
      <c r="L56" s="6">
        <v>3.8808818491712464E-2</v>
      </c>
      <c r="M56" s="6">
        <v>3.8808818491712464E-2</v>
      </c>
      <c r="N56" s="6">
        <v>0.17783618048444388</v>
      </c>
      <c r="O56" s="6">
        <v>0</v>
      </c>
      <c r="P56" s="6">
        <v>0</v>
      </c>
      <c r="Q56" s="6">
        <v>0.73484952829596673</v>
      </c>
      <c r="R56" s="7"/>
      <c r="S56" s="8"/>
      <c r="T56" s="7">
        <v>1.1106</v>
      </c>
      <c r="U56" s="8">
        <v>130738.72086326047</v>
      </c>
      <c r="V56" s="7">
        <v>0.82730000000000004</v>
      </c>
      <c r="W56" s="8">
        <v>49396.009711879677</v>
      </c>
      <c r="X56" s="7">
        <v>0.74650000000000005</v>
      </c>
      <c r="Y56" s="8">
        <v>96073.28735638503</v>
      </c>
      <c r="Z56" s="7">
        <v>1.2865</v>
      </c>
      <c r="AA56" s="8">
        <v>5073.8152878209376</v>
      </c>
      <c r="AB56" s="7">
        <v>1.2865</v>
      </c>
      <c r="AC56" s="8">
        <v>5073.8152878209376</v>
      </c>
      <c r="AD56" s="7">
        <v>0.79979999999999996</v>
      </c>
      <c r="AE56" s="8">
        <v>23250.074759744119</v>
      </c>
      <c r="AF56" s="7"/>
      <c r="AG56" s="8"/>
      <c r="AH56" s="7"/>
      <c r="AI56" s="8"/>
      <c r="AJ56" t="e">
        <v>#VALUE!</v>
      </c>
      <c r="AK56">
        <v>1.6732551369999999</v>
      </c>
      <c r="AL56">
        <v>2.7611106620000001</v>
      </c>
      <c r="AM56">
        <f t="shared" si="6"/>
        <v>22.580079611616771</v>
      </c>
      <c r="AN56">
        <f t="shared" si="7"/>
        <v>0</v>
      </c>
      <c r="AO56" t="e">
        <f t="shared" si="8"/>
        <v>#VALUE!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0</v>
      </c>
      <c r="K57" s="6">
        <v>0.58528160039243715</v>
      </c>
      <c r="L57" s="6">
        <v>5.5157331806611996E-2</v>
      </c>
      <c r="M57" s="6">
        <v>5.5157331806611996E-2</v>
      </c>
      <c r="N57" s="6">
        <v>0.33811359212898295</v>
      </c>
      <c r="O57" s="6">
        <v>0</v>
      </c>
      <c r="P57" s="6">
        <v>0</v>
      </c>
      <c r="Q57" s="6">
        <v>0.35294348112082208</v>
      </c>
      <c r="R57" s="7"/>
      <c r="S57" s="8"/>
      <c r="T57" s="7">
        <v>1.1097999999999999</v>
      </c>
      <c r="U57" s="8">
        <v>138189.31336159018</v>
      </c>
      <c r="V57" s="7">
        <v>0.82730000000000004</v>
      </c>
      <c r="W57" s="8">
        <v>80879.662481403502</v>
      </c>
      <c r="X57" s="7">
        <v>0.74650000000000005</v>
      </c>
      <c r="Y57" s="8">
        <v>48773.017311535768</v>
      </c>
      <c r="Z57" s="7">
        <v>1.2865</v>
      </c>
      <c r="AA57" s="8">
        <v>7622.1538092131095</v>
      </c>
      <c r="AB57" s="7">
        <v>1.2865</v>
      </c>
      <c r="AC57" s="8">
        <v>7622.1538092131095</v>
      </c>
      <c r="AD57" s="7">
        <v>0.79979999999999996</v>
      </c>
      <c r="AE57" s="8">
        <v>46723.685134524916</v>
      </c>
      <c r="AF57" s="7"/>
      <c r="AG57" s="8"/>
      <c r="AH57" s="7"/>
      <c r="AI57" s="8"/>
      <c r="AJ57" t="e">
        <v>#VALUE!</v>
      </c>
      <c r="AK57">
        <v>1.6732551369999999</v>
      </c>
      <c r="AL57">
        <v>2.7611106620000001</v>
      </c>
      <c r="AM57">
        <f t="shared" si="6"/>
        <v>34.978622652956311</v>
      </c>
      <c r="AN57">
        <f t="shared" si="7"/>
        <v>0</v>
      </c>
      <c r="AO57" t="e">
        <f t="shared" si="8"/>
        <v>#VALUE!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0.27266033365640446</v>
      </c>
      <c r="K58" s="6">
        <v>0.31547085547473469</v>
      </c>
      <c r="L58" s="6">
        <v>0.42491117532960349</v>
      </c>
      <c r="M58" s="6">
        <v>0.42491117532960349</v>
      </c>
      <c r="N58" s="6">
        <v>0.58979311099493048</v>
      </c>
      <c r="O58" s="6">
        <v>0</v>
      </c>
      <c r="P58" s="6">
        <v>0</v>
      </c>
      <c r="Q58" s="6">
        <v>0</v>
      </c>
      <c r="R58" s="7">
        <v>1.1355999999999999</v>
      </c>
      <c r="S58" s="8">
        <v>38751.549467282246</v>
      </c>
      <c r="T58" s="7">
        <v>1.1114999999999999</v>
      </c>
      <c r="U58" s="8">
        <v>142123.89806621225</v>
      </c>
      <c r="V58" s="7">
        <v>0.82899999999999996</v>
      </c>
      <c r="W58" s="8">
        <v>44835.947706351966</v>
      </c>
      <c r="X58" s="7"/>
      <c r="Y58" s="8"/>
      <c r="Z58" s="7">
        <v>1.2815000000000001</v>
      </c>
      <c r="AA58" s="8">
        <v>60390.032569739007</v>
      </c>
      <c r="AB58" s="7">
        <v>1.2815000000000001</v>
      </c>
      <c r="AC58" s="8">
        <v>60390.032569739007</v>
      </c>
      <c r="AD58" s="7">
        <v>0.80149999999999999</v>
      </c>
      <c r="AE58" s="8">
        <v>83823.695987197701</v>
      </c>
      <c r="AF58" s="7"/>
      <c r="AG58" s="8"/>
      <c r="AH58" s="7"/>
      <c r="AI58" s="8"/>
      <c r="AJ58" t="e">
        <v>#VALUE!</v>
      </c>
      <c r="AK58">
        <v>1.6732551369999999</v>
      </c>
      <c r="AL58">
        <v>2.7611106620000001</v>
      </c>
      <c r="AM58">
        <f t="shared" si="6"/>
        <v>18.853721019518062</v>
      </c>
      <c r="AN58">
        <f t="shared" si="7"/>
        <v>9.8750237507287721</v>
      </c>
      <c r="AO58" t="e">
        <f t="shared" si="8"/>
        <v>#VALUE!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8.4168516653632092E-2</v>
      </c>
      <c r="K59" s="6">
        <v>0.34315973653473258</v>
      </c>
      <c r="L59" s="6">
        <v>0.10889057574837831</v>
      </c>
      <c r="M59" s="6">
        <v>0.10889057574837831</v>
      </c>
      <c r="N59" s="6">
        <v>0.2433833491964153</v>
      </c>
      <c r="O59" s="6">
        <v>0.22791808753907997</v>
      </c>
      <c r="P59" s="6">
        <v>0</v>
      </c>
      <c r="Q59" s="6">
        <v>0</v>
      </c>
      <c r="R59" s="7">
        <v>1.1348</v>
      </c>
      <c r="S59" s="8">
        <v>11512.303116764169</v>
      </c>
      <c r="T59" s="7">
        <v>1.1097999999999999</v>
      </c>
      <c r="U59" s="8">
        <v>136776.83265037538</v>
      </c>
      <c r="V59" s="7">
        <v>0.82730000000000004</v>
      </c>
      <c r="W59" s="8">
        <v>46936.301856358026</v>
      </c>
      <c r="X59" s="7"/>
      <c r="Y59" s="8"/>
      <c r="Z59" s="7">
        <v>1.2865</v>
      </c>
      <c r="AA59" s="8">
        <v>14893.708056338963</v>
      </c>
      <c r="AB59" s="7">
        <v>1.2865</v>
      </c>
      <c r="AC59" s="8">
        <v>14893.708056338963</v>
      </c>
      <c r="AD59" s="7">
        <v>0.79979999999999996</v>
      </c>
      <c r="AE59" s="8">
        <v>33289.203622925968</v>
      </c>
      <c r="AF59" s="7">
        <v>0.97729999999999995</v>
      </c>
      <c r="AG59" s="8">
        <v>31173.914117326345</v>
      </c>
      <c r="AH59" s="7"/>
      <c r="AI59" s="8"/>
      <c r="AJ59" t="e">
        <v>#VALUE!</v>
      </c>
      <c r="AK59">
        <v>1.6732551369999999</v>
      </c>
      <c r="AL59">
        <v>2.7611106620000001</v>
      </c>
      <c r="AM59">
        <f t="shared" si="6"/>
        <v>20.508512356937267</v>
      </c>
      <c r="AN59">
        <f t="shared" si="7"/>
        <v>3.048357235803977</v>
      </c>
      <c r="AO59" t="e">
        <f t="shared" si="8"/>
        <v>#VALUE!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4.2749494051494759E-2</v>
      </c>
      <c r="K60" s="6">
        <v>0.33137700779075857</v>
      </c>
      <c r="L60" s="6">
        <v>0.11571904470274971</v>
      </c>
      <c r="M60" s="6">
        <v>0.11571904470274971</v>
      </c>
      <c r="N60" s="6">
        <v>0.27549332809437871</v>
      </c>
      <c r="O60" s="6">
        <v>0.21122359787686593</v>
      </c>
      <c r="P60" s="6">
        <v>0</v>
      </c>
      <c r="Q60" s="6">
        <v>0</v>
      </c>
      <c r="R60" s="7">
        <v>1.1348</v>
      </c>
      <c r="S60" s="8">
        <v>5905.7421061488358</v>
      </c>
      <c r="T60" s="7">
        <v>1.1106</v>
      </c>
      <c r="U60" s="8">
        <v>138147.64916363586</v>
      </c>
      <c r="V60" s="7">
        <v>0.82730000000000004</v>
      </c>
      <c r="W60" s="8">
        <v>45778.95461317314</v>
      </c>
      <c r="X60" s="7"/>
      <c r="Y60" s="8"/>
      <c r="Z60" s="7">
        <v>1.2865</v>
      </c>
      <c r="AA60" s="8">
        <v>15986.313989146562</v>
      </c>
      <c r="AB60" s="7">
        <v>1.2865</v>
      </c>
      <c r="AC60" s="8">
        <v>15986.313989146562</v>
      </c>
      <c r="AD60" s="7">
        <v>0.80059999999999998</v>
      </c>
      <c r="AE60" s="8">
        <v>38058.755636504655</v>
      </c>
      <c r="AF60" s="7">
        <v>0.97809999999999997</v>
      </c>
      <c r="AG60" s="8">
        <v>29180.043494574173</v>
      </c>
      <c r="AH60" s="7"/>
      <c r="AI60" s="8"/>
      <c r="AJ60" t="e">
        <v>#VALUE!</v>
      </c>
      <c r="AK60">
        <v>1.6732551369999999</v>
      </c>
      <c r="AL60">
        <v>2.7611106620000001</v>
      </c>
      <c r="AM60">
        <f t="shared" si="6"/>
        <v>19.80433231389258</v>
      </c>
      <c r="AN60">
        <f t="shared" si="7"/>
        <v>1.5482716661754268</v>
      </c>
      <c r="AO60" t="e">
        <f t="shared" si="8"/>
        <v>#VALUE!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2.1249695621259206E-2</v>
      </c>
      <c r="L61" s="6">
        <v>0</v>
      </c>
      <c r="M61" s="6">
        <v>0</v>
      </c>
      <c r="N61" s="6">
        <v>5.4200695403619339E-2</v>
      </c>
      <c r="O61" s="6">
        <v>0.15898839268326889</v>
      </c>
      <c r="P61" s="6">
        <v>0</v>
      </c>
      <c r="Q61" s="6">
        <v>0.60103093415683517</v>
      </c>
      <c r="R61" s="7"/>
      <c r="S61" s="8"/>
      <c r="T61" s="7">
        <v>1.1097999999999999</v>
      </c>
      <c r="U61" s="8">
        <v>125975.1492555329</v>
      </c>
      <c r="V61" s="7">
        <v>0.82650000000000001</v>
      </c>
      <c r="W61" s="8">
        <v>2676.9335775227723</v>
      </c>
      <c r="X61" s="7">
        <v>0.74650000000000005</v>
      </c>
      <c r="Y61" s="8">
        <v>75714.961637599685</v>
      </c>
      <c r="Z61" s="7"/>
      <c r="AA61" s="8"/>
      <c r="AB61" s="7"/>
      <c r="AC61" s="8"/>
      <c r="AD61" s="7">
        <v>0.79979999999999996</v>
      </c>
      <c r="AE61" s="8">
        <v>6827.940693224622</v>
      </c>
      <c r="AF61" s="7">
        <v>0.97729999999999995</v>
      </c>
      <c r="AG61" s="8">
        <v>20028.586498172073</v>
      </c>
      <c r="AH61" s="7"/>
      <c r="AI61" s="8"/>
      <c r="AJ61" t="e">
        <v>#VALUE!</v>
      </c>
      <c r="AK61">
        <v>1.6732551369999999</v>
      </c>
      <c r="AL61">
        <v>2.7611106620000001</v>
      </c>
      <c r="AM61">
        <f t="shared" si="6"/>
        <v>1.2699614751733588</v>
      </c>
      <c r="AN61">
        <f t="shared" si="7"/>
        <v>0</v>
      </c>
      <c r="AO61" t="e">
        <f t="shared" si="8"/>
        <v>#VALUE!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2.0855911097950281E-2</v>
      </c>
      <c r="K62" s="6">
        <v>0.84597077299551493</v>
      </c>
      <c r="L62" s="6">
        <v>2.0768956526696095E-2</v>
      </c>
      <c r="M62" s="6">
        <v>2.0768956526696095E-2</v>
      </c>
      <c r="N62" s="6">
        <v>9.2358203502466985E-2</v>
      </c>
      <c r="O62" s="6">
        <v>2.5886629298787028E-2</v>
      </c>
      <c r="P62" s="6">
        <v>0</v>
      </c>
      <c r="Q62" s="6">
        <v>0</v>
      </c>
      <c r="R62" s="7">
        <v>1.1339999999999999</v>
      </c>
      <c r="S62" s="8">
        <v>2724.5038415652698</v>
      </c>
      <c r="T62" s="7">
        <v>1.1106</v>
      </c>
      <c r="U62" s="8">
        <v>130634.61139480183</v>
      </c>
      <c r="V62" s="7">
        <v>0.82730000000000004</v>
      </c>
      <c r="W62" s="8">
        <v>110513.06318162922</v>
      </c>
      <c r="X62" s="7"/>
      <c r="Y62" s="8"/>
      <c r="Z62" s="7">
        <v>1.2865</v>
      </c>
      <c r="AA62" s="8">
        <v>2713.1445649404777</v>
      </c>
      <c r="AB62" s="7">
        <v>1.2865</v>
      </c>
      <c r="AC62" s="8">
        <v>2713.1445649404777</v>
      </c>
      <c r="AD62" s="7">
        <v>0.79979999999999996</v>
      </c>
      <c r="AE62" s="8">
        <v>12065.1780236668</v>
      </c>
      <c r="AF62" s="7">
        <v>0.97729999999999995</v>
      </c>
      <c r="AG62" s="8">
        <v>3381.6897587683347</v>
      </c>
      <c r="AH62" s="7"/>
      <c r="AI62" s="8"/>
      <c r="AJ62" t="e">
        <v>#VALUE!</v>
      </c>
      <c r="AK62">
        <v>1.6732551369999999</v>
      </c>
      <c r="AL62">
        <v>2.7611106620000001</v>
      </c>
      <c r="AM62">
        <f t="shared" si="6"/>
        <v>50.558384928210444</v>
      </c>
      <c r="AN62">
        <f t="shared" si="7"/>
        <v>0.75534499159998825</v>
      </c>
      <c r="AO62" t="e">
        <f t="shared" si="8"/>
        <v>#VALUE!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2.4807826067550168E-2</v>
      </c>
      <c r="K63" s="6">
        <v>0.8318259246727937</v>
      </c>
      <c r="L63" s="6">
        <v>2.6333484912848905E-2</v>
      </c>
      <c r="M63" s="6">
        <v>0</v>
      </c>
      <c r="N63" s="6">
        <v>0.16790893295012196</v>
      </c>
      <c r="O63" s="6">
        <v>2.2712741278636296E-2</v>
      </c>
      <c r="P63" s="6">
        <v>0</v>
      </c>
      <c r="Q63" s="6">
        <v>0</v>
      </c>
      <c r="R63" s="7">
        <v>1.1339999999999999</v>
      </c>
      <c r="S63" s="8">
        <v>3429.4684277723122</v>
      </c>
      <c r="T63" s="7">
        <v>1.1106</v>
      </c>
      <c r="U63" s="8">
        <v>138241.39279411596</v>
      </c>
      <c r="V63" s="7">
        <v>0.82730000000000004</v>
      </c>
      <c r="W63" s="8">
        <v>114992.77438902039</v>
      </c>
      <c r="X63" s="7"/>
      <c r="Y63" s="8"/>
      <c r="Z63" s="7">
        <v>1.2806999999999999</v>
      </c>
      <c r="AA63" s="8">
        <v>3640.3776314750721</v>
      </c>
      <c r="AB63" s="7"/>
      <c r="AC63" s="8"/>
      <c r="AD63" s="7">
        <v>0.79979999999999996</v>
      </c>
      <c r="AE63" s="8">
        <v>23211.964753598691</v>
      </c>
      <c r="AF63" s="7">
        <v>0.97729999999999995</v>
      </c>
      <c r="AG63" s="8">
        <v>3139.8409885310921</v>
      </c>
      <c r="AH63" s="7"/>
      <c r="AI63" s="8"/>
      <c r="AJ63" t="e">
        <v>#VALUE!</v>
      </c>
      <c r="AK63">
        <v>1.6732551369999999</v>
      </c>
      <c r="AL63">
        <v>2.7611106620000001</v>
      </c>
      <c r="AM63">
        <f t="shared" si="6"/>
        <v>49.713035763582639</v>
      </c>
      <c r="AN63">
        <f t="shared" si="7"/>
        <v>0.89847272001697731</v>
      </c>
      <c r="AO63" t="e">
        <f t="shared" si="8"/>
        <v>#VALUE!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6.0414984075133758E-2</v>
      </c>
      <c r="K64" s="6">
        <v>0.38512958295989858</v>
      </c>
      <c r="L64" s="6">
        <v>0.7230553098681205</v>
      </c>
      <c r="M64" s="6">
        <v>0</v>
      </c>
      <c r="N64" s="6">
        <v>0.30920337827809952</v>
      </c>
      <c r="O64" s="6">
        <v>0</v>
      </c>
      <c r="P64" s="6">
        <v>0</v>
      </c>
      <c r="Q64" s="6">
        <v>0</v>
      </c>
      <c r="R64" s="7">
        <v>1.1339999999999999</v>
      </c>
      <c r="S64" s="8">
        <v>7923.694825579777</v>
      </c>
      <c r="T64" s="7">
        <v>1.1097999999999999</v>
      </c>
      <c r="U64" s="8">
        <v>131154.46353053159</v>
      </c>
      <c r="V64" s="7">
        <v>0.82650000000000001</v>
      </c>
      <c r="W64" s="8">
        <v>50511.463842842859</v>
      </c>
      <c r="X64" s="7"/>
      <c r="Y64" s="8"/>
      <c r="Z64" s="7">
        <v>1.2789999999999999</v>
      </c>
      <c r="AA64" s="8">
        <v>94831.931268655622</v>
      </c>
      <c r="AB64" s="7"/>
      <c r="AC64" s="8"/>
      <c r="AD64" s="7">
        <v>0.79979999999999996</v>
      </c>
      <c r="AE64" s="8">
        <v>40553.403199892164</v>
      </c>
      <c r="AF64" s="7"/>
      <c r="AG64" s="8"/>
      <c r="AH64" s="7"/>
      <c r="AI64" s="8"/>
      <c r="AJ64" t="e">
        <v>#VALUE!</v>
      </c>
      <c r="AK64">
        <v>1.6732551369999999</v>
      </c>
      <c r="AL64">
        <v>2.7611106620000001</v>
      </c>
      <c r="AM64">
        <f t="shared" si="6"/>
        <v>23.016787723742013</v>
      </c>
      <c r="AN64">
        <f t="shared" si="7"/>
        <v>2.1880681896093361</v>
      </c>
      <c r="AO64" t="e">
        <f t="shared" si="8"/>
        <v>#VALUE!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2.2902457703559455E-2</v>
      </c>
      <c r="K65" s="6">
        <v>0.4175018331247165</v>
      </c>
      <c r="L65" s="6">
        <v>0.11584369520460429</v>
      </c>
      <c r="M65" s="6">
        <v>0.11584369520460429</v>
      </c>
      <c r="N65" s="6">
        <v>0.23571079815731766</v>
      </c>
      <c r="O65" s="6">
        <v>0.23295746316230423</v>
      </c>
      <c r="P65" s="6">
        <v>0</v>
      </c>
      <c r="Q65" s="6">
        <v>0</v>
      </c>
      <c r="R65" s="7">
        <v>1.1348</v>
      </c>
      <c r="S65" s="8">
        <v>3148.7885272760191</v>
      </c>
      <c r="T65" s="7">
        <v>1.1106</v>
      </c>
      <c r="U65" s="8">
        <v>137486.92686316546</v>
      </c>
      <c r="V65" s="7">
        <v>0.82730000000000004</v>
      </c>
      <c r="W65" s="8">
        <v>57401.043996055407</v>
      </c>
      <c r="X65" s="7"/>
      <c r="Y65" s="8"/>
      <c r="Z65" s="7">
        <v>1.2865</v>
      </c>
      <c r="AA65" s="8">
        <v>15926.993650154262</v>
      </c>
      <c r="AB65" s="7">
        <v>1.2865</v>
      </c>
      <c r="AC65" s="8">
        <v>15926.993650154262</v>
      </c>
      <c r="AD65" s="7">
        <v>0.79979999999999996</v>
      </c>
      <c r="AE65" s="8">
        <v>32407.153267113488</v>
      </c>
      <c r="AF65" s="7">
        <v>0.97729999999999995</v>
      </c>
      <c r="AG65" s="8">
        <v>32028.605700024284</v>
      </c>
      <c r="AH65" s="7"/>
      <c r="AI65" s="8"/>
      <c r="AJ65" t="e">
        <v>#VALUE!</v>
      </c>
      <c r="AK65">
        <v>1.6732551369999999</v>
      </c>
      <c r="AL65">
        <v>2.7611106620000001</v>
      </c>
      <c r="AM65">
        <f t="shared" si="6"/>
        <v>24.951474756758302</v>
      </c>
      <c r="AN65">
        <f t="shared" si="7"/>
        <v>0.82946540385926237</v>
      </c>
      <c r="AO65" t="e">
        <f t="shared" si="8"/>
        <v>#VALUE!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4.6318156119379103E-2</v>
      </c>
      <c r="K66" s="6">
        <v>0.4649867365731245</v>
      </c>
      <c r="L66" s="6">
        <v>0.20282168364446923</v>
      </c>
      <c r="M66" s="6">
        <v>0.20282168364446923</v>
      </c>
      <c r="N66" s="6">
        <v>0.28746048233620985</v>
      </c>
      <c r="O66" s="6">
        <v>0.1677005769849646</v>
      </c>
      <c r="P66" s="6">
        <v>0</v>
      </c>
      <c r="Q66" s="6">
        <v>0</v>
      </c>
      <c r="R66" s="7">
        <v>1.1348</v>
      </c>
      <c r="S66" s="8">
        <v>6443.4981997236973</v>
      </c>
      <c r="T66" s="7">
        <v>1.1106</v>
      </c>
      <c r="U66" s="8">
        <v>139113.87541240649</v>
      </c>
      <c r="V66" s="7">
        <v>0.82730000000000004</v>
      </c>
      <c r="W66" s="8">
        <v>64686.106940055121</v>
      </c>
      <c r="X66" s="7"/>
      <c r="Y66" s="8"/>
      <c r="Z66" s="7">
        <v>1.2865</v>
      </c>
      <c r="AA66" s="8">
        <v>28215.310429451216</v>
      </c>
      <c r="AB66" s="7">
        <v>1.2865</v>
      </c>
      <c r="AC66" s="8">
        <v>28215.310429451216</v>
      </c>
      <c r="AD66" s="7">
        <v>0.79979999999999996</v>
      </c>
      <c r="AE66" s="8">
        <v>39989.741725709777</v>
      </c>
      <c r="AF66" s="7">
        <v>0.97729999999999995</v>
      </c>
      <c r="AG66" s="8">
        <v>23329.477173275049</v>
      </c>
      <c r="AH66" s="7"/>
      <c r="AI66" s="8"/>
      <c r="AJ66" t="e">
        <v>#VALUE!</v>
      </c>
      <c r="AK66">
        <v>1.6732551369999999</v>
      </c>
      <c r="AL66">
        <v>2.7611106620000001</v>
      </c>
      <c r="AM66">
        <f t="shared" ref="AM66:AM97" si="9">(W66/U66)/AK66*100</f>
        <v>27.789350607152773</v>
      </c>
      <c r="AN66">
        <f t="shared" ref="AN66:AN97" si="10">(S66/U66)/AL66*100</f>
        <v>1.677519005552234</v>
      </c>
      <c r="AO66" t="e">
        <f t="shared" ref="AO66:AO97" si="11">(AI66/U66)/AJ66*100</f>
        <v>#VALUE!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1.2571019087793775E-2</v>
      </c>
      <c r="L67" s="6">
        <v>0</v>
      </c>
      <c r="M67" s="6">
        <v>0</v>
      </c>
      <c r="N67" s="6">
        <v>6.4122404022899565E-2</v>
      </c>
      <c r="O67" s="6">
        <v>0</v>
      </c>
      <c r="P67" s="6">
        <v>0</v>
      </c>
      <c r="Q67" s="6">
        <v>1.0807152395795883</v>
      </c>
      <c r="R67" s="7"/>
      <c r="S67" s="8"/>
      <c r="T67" s="7">
        <v>1.1097999999999999</v>
      </c>
      <c r="U67" s="8">
        <v>130407.34268622924</v>
      </c>
      <c r="V67" s="7">
        <v>0.82650000000000001</v>
      </c>
      <c r="W67" s="8">
        <v>1639.3531940970518</v>
      </c>
      <c r="X67" s="7">
        <v>0.74650000000000005</v>
      </c>
      <c r="Y67" s="8">
        <v>140933.20259408571</v>
      </c>
      <c r="Z67" s="7"/>
      <c r="AA67" s="8"/>
      <c r="AB67" s="7"/>
      <c r="AC67" s="8"/>
      <c r="AD67" s="7">
        <v>0.79979999999999996</v>
      </c>
      <c r="AE67" s="8">
        <v>8362.0323152791079</v>
      </c>
      <c r="AF67" s="7"/>
      <c r="AG67" s="8"/>
      <c r="AH67" s="7"/>
      <c r="AI67" s="8"/>
      <c r="AJ67" t="e">
        <v>#VALUE!</v>
      </c>
      <c r="AK67">
        <v>1.6732551369999999</v>
      </c>
      <c r="AL67">
        <v>2.7611106620000001</v>
      </c>
      <c r="AM67">
        <f t="shared" si="9"/>
        <v>0.75129122928213521</v>
      </c>
      <c r="AN67">
        <f t="shared" si="10"/>
        <v>0</v>
      </c>
      <c r="AO67" t="e">
        <f t="shared" si="11"/>
        <v>#VALUE!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0</v>
      </c>
      <c r="K68" s="6">
        <v>0.85491912622809141</v>
      </c>
      <c r="L68" s="6">
        <v>8.4421009795037527E-2</v>
      </c>
      <c r="M68" s="6">
        <v>8.4421009795037527E-2</v>
      </c>
      <c r="N68" s="6">
        <v>0.32634603916045579</v>
      </c>
      <c r="O68" s="6">
        <v>0</v>
      </c>
      <c r="P68" s="6">
        <v>0</v>
      </c>
      <c r="Q68" s="6">
        <v>0.33445974342259466</v>
      </c>
      <c r="R68" s="7"/>
      <c r="S68" s="8"/>
      <c r="T68" s="7">
        <v>1.1106</v>
      </c>
      <c r="U68" s="8">
        <v>138645.22749242501</v>
      </c>
      <c r="V68" s="7">
        <v>0.82730000000000004</v>
      </c>
      <c r="W68" s="8">
        <v>118530.45674351894</v>
      </c>
      <c r="X68" s="7">
        <v>0.74729999999999996</v>
      </c>
      <c r="Y68" s="8">
        <v>46371.247213883733</v>
      </c>
      <c r="Z68" s="7">
        <v>1.2873000000000001</v>
      </c>
      <c r="AA68" s="8">
        <v>11704.570108173219</v>
      </c>
      <c r="AB68" s="7">
        <v>1.2873000000000001</v>
      </c>
      <c r="AC68" s="8">
        <v>11704.570108173219</v>
      </c>
      <c r="AD68" s="7">
        <v>0.80059999999999998</v>
      </c>
      <c r="AE68" s="8">
        <v>45246.320840653236</v>
      </c>
      <c r="AF68" s="7"/>
      <c r="AG68" s="8"/>
      <c r="AH68" s="7"/>
      <c r="AI68" s="8"/>
      <c r="AJ68" t="e">
        <v>#VALUE!</v>
      </c>
      <c r="AK68">
        <v>1.6732551369999999</v>
      </c>
      <c r="AL68">
        <v>2.7611106620000001</v>
      </c>
      <c r="AM68">
        <f t="shared" si="9"/>
        <v>51.093172064655157</v>
      </c>
      <c r="AN68">
        <f t="shared" si="10"/>
        <v>0</v>
      </c>
      <c r="AO68" t="e">
        <f t="shared" si="11"/>
        <v>#VALUE!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0</v>
      </c>
      <c r="K69" s="6">
        <v>0.84670189347781222</v>
      </c>
      <c r="L69" s="6">
        <v>3.2905503807537859E-2</v>
      </c>
      <c r="M69" s="6">
        <v>3.2905503807537859E-2</v>
      </c>
      <c r="N69" s="6">
        <v>0.6325984802971002</v>
      </c>
      <c r="O69" s="6">
        <v>0</v>
      </c>
      <c r="P69" s="6">
        <v>0</v>
      </c>
      <c r="Q69" s="6">
        <v>4.0184165945145629E-2</v>
      </c>
      <c r="R69" s="7"/>
      <c r="S69" s="8"/>
      <c r="T69" s="7">
        <v>1.1097999999999999</v>
      </c>
      <c r="U69" s="8">
        <v>138422.25125014846</v>
      </c>
      <c r="V69" s="7">
        <v>0.82650000000000001</v>
      </c>
      <c r="W69" s="8">
        <v>117202.38223296216</v>
      </c>
      <c r="X69" s="7">
        <v>0.74650000000000005</v>
      </c>
      <c r="Y69" s="8">
        <v>5562.3827147366073</v>
      </c>
      <c r="Z69" s="7">
        <v>1.2857000000000001</v>
      </c>
      <c r="AA69" s="8">
        <v>4554.8539155597227</v>
      </c>
      <c r="AB69" s="7">
        <v>1.2857000000000001</v>
      </c>
      <c r="AC69" s="8">
        <v>4554.8539155597227</v>
      </c>
      <c r="AD69" s="7">
        <v>0.79979999999999996</v>
      </c>
      <c r="AE69" s="8">
        <v>87565.705780147298</v>
      </c>
      <c r="AF69" s="7"/>
      <c r="AG69" s="8"/>
      <c r="AH69" s="7"/>
      <c r="AI69" s="8"/>
      <c r="AJ69" t="e">
        <v>#VALUE!</v>
      </c>
      <c r="AK69">
        <v>1.6732551369999999</v>
      </c>
      <c r="AL69">
        <v>2.7611106620000001</v>
      </c>
      <c r="AM69">
        <f t="shared" si="9"/>
        <v>50.602079429194205</v>
      </c>
      <c r="AN69">
        <f t="shared" si="10"/>
        <v>0</v>
      </c>
      <c r="AO69" t="e">
        <f t="shared" si="11"/>
        <v>#VALUE!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0.12348169705565477</v>
      </c>
      <c r="K70" s="6">
        <v>0.29272191392192609</v>
      </c>
      <c r="L70" s="6">
        <v>0.52981686569318198</v>
      </c>
      <c r="M70" s="6">
        <v>0.52981686569318198</v>
      </c>
      <c r="N70" s="6">
        <v>0.65215053399841783</v>
      </c>
      <c r="O70" s="6">
        <v>0</v>
      </c>
      <c r="P70" s="6">
        <v>0</v>
      </c>
      <c r="Q70" s="6">
        <v>0</v>
      </c>
      <c r="R70" s="7">
        <v>1.1456</v>
      </c>
      <c r="S70" s="8">
        <v>15783.916398752312</v>
      </c>
      <c r="T70" s="7">
        <v>1.1123000000000001</v>
      </c>
      <c r="U70" s="8">
        <v>127823.93484305855</v>
      </c>
      <c r="V70" s="7">
        <v>0.82899999999999996</v>
      </c>
      <c r="W70" s="8">
        <v>37416.866852291678</v>
      </c>
      <c r="X70" s="7"/>
      <c r="Y70" s="8"/>
      <c r="Z70" s="7">
        <v>1.2823</v>
      </c>
      <c r="AA70" s="8">
        <v>67723.276519118794</v>
      </c>
      <c r="AB70" s="7">
        <v>1.2823</v>
      </c>
      <c r="AC70" s="8">
        <v>67723.276519118794</v>
      </c>
      <c r="AD70" s="7">
        <v>0.80230000000000001</v>
      </c>
      <c r="AE70" s="8">
        <v>83360.447365679604</v>
      </c>
      <c r="AF70" s="7"/>
      <c r="AG70" s="8"/>
      <c r="AH70" s="7"/>
      <c r="AI70" s="8"/>
      <c r="AJ70" t="e">
        <v>#VALUE!</v>
      </c>
      <c r="AK70">
        <v>1.6732551369999999</v>
      </c>
      <c r="AL70">
        <v>2.7611106620000001</v>
      </c>
      <c r="AM70">
        <f t="shared" si="9"/>
        <v>17.494158986820796</v>
      </c>
      <c r="AN70">
        <f t="shared" si="10"/>
        <v>4.4721748662623781</v>
      </c>
      <c r="AO70" t="e">
        <f t="shared" si="11"/>
        <v>#VALUE!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1.8876140307364883E-2</v>
      </c>
      <c r="K71" s="6">
        <v>0.22652072211845159</v>
      </c>
      <c r="L71" s="6">
        <v>8.1423586153197239E-2</v>
      </c>
      <c r="M71" s="6">
        <v>8.1423586153197239E-2</v>
      </c>
      <c r="N71" s="6">
        <v>0.15956027077461454</v>
      </c>
      <c r="O71" s="6">
        <v>7.7269998565483028E-2</v>
      </c>
      <c r="P71" s="6">
        <v>0</v>
      </c>
      <c r="Q71" s="6">
        <v>1.1335676248217793E-2</v>
      </c>
      <c r="R71" s="7">
        <v>1.1348</v>
      </c>
      <c r="S71" s="8">
        <v>2931.0203785704439</v>
      </c>
      <c r="T71" s="7">
        <v>1.1106</v>
      </c>
      <c r="U71" s="8">
        <v>155276.46705544199</v>
      </c>
      <c r="V71" s="7">
        <v>0.82730000000000004</v>
      </c>
      <c r="W71" s="8">
        <v>35173.337445400677</v>
      </c>
      <c r="X71" s="7">
        <v>0.74729999999999996</v>
      </c>
      <c r="Y71" s="8">
        <v>1760.1637595075463</v>
      </c>
      <c r="Z71" s="7">
        <v>1.2865</v>
      </c>
      <c r="AA71" s="8">
        <v>12643.166792852873</v>
      </c>
      <c r="AB71" s="7">
        <v>1.2865</v>
      </c>
      <c r="AC71" s="8">
        <v>12643.166792852873</v>
      </c>
      <c r="AD71" s="7">
        <v>0.80059999999999998</v>
      </c>
      <c r="AE71" s="8">
        <v>24775.955128291836</v>
      </c>
      <c r="AF71" s="7">
        <v>0.97729999999999995</v>
      </c>
      <c r="AG71" s="8">
        <v>11998.212386627274</v>
      </c>
      <c r="AH71" s="7"/>
      <c r="AI71" s="8"/>
      <c r="AJ71" t="e">
        <v>#VALUE!</v>
      </c>
      <c r="AK71">
        <v>1.6732551369999999</v>
      </c>
      <c r="AL71">
        <v>2.7611106620000001</v>
      </c>
      <c r="AM71">
        <f t="shared" si="9"/>
        <v>13.537727577193245</v>
      </c>
      <c r="AN71">
        <f t="shared" si="10"/>
        <v>0.6836430197148281</v>
      </c>
      <c r="AO71" t="e">
        <f t="shared" si="11"/>
        <v>#VALUE!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0</v>
      </c>
      <c r="K72" s="6">
        <v>6.7801915062823501E-2</v>
      </c>
      <c r="L72" s="6">
        <v>0.19413053067776317</v>
      </c>
      <c r="M72" s="6">
        <v>0.19413053067776317</v>
      </c>
      <c r="N72" s="6">
        <v>0.4573007430038496</v>
      </c>
      <c r="O72" s="6">
        <v>0.15821459008927014</v>
      </c>
      <c r="P72" s="6">
        <v>0</v>
      </c>
      <c r="Q72" s="6">
        <v>0.18269062859785631</v>
      </c>
      <c r="R72" s="7"/>
      <c r="S72" s="8"/>
      <c r="T72" s="7">
        <v>1.1097999999999999</v>
      </c>
      <c r="U72" s="8">
        <v>137202.41180845178</v>
      </c>
      <c r="V72" s="7">
        <v>0.82730000000000004</v>
      </c>
      <c r="W72" s="8">
        <v>9302.5862718511798</v>
      </c>
      <c r="X72" s="7">
        <v>0.74650000000000005</v>
      </c>
      <c r="Y72" s="8">
        <v>25065.594858428001</v>
      </c>
      <c r="Z72" s="7">
        <v>1.2865</v>
      </c>
      <c r="AA72" s="8">
        <v>26635.177014643745</v>
      </c>
      <c r="AB72" s="7">
        <v>1.2865</v>
      </c>
      <c r="AC72" s="8">
        <v>26635.177014643745</v>
      </c>
      <c r="AD72" s="7">
        <v>0.79979999999999996</v>
      </c>
      <c r="AE72" s="8">
        <v>62742.764861925149</v>
      </c>
      <c r="AF72" s="7">
        <v>0.97729999999999995</v>
      </c>
      <c r="AG72" s="8">
        <v>21707.423343533435</v>
      </c>
      <c r="AH72" s="7"/>
      <c r="AI72" s="8"/>
      <c r="AJ72" t="e">
        <v>#VALUE!</v>
      </c>
      <c r="AK72">
        <v>1.6732551369999999</v>
      </c>
      <c r="AL72">
        <v>2.7611106620000001</v>
      </c>
      <c r="AM72">
        <f t="shared" si="9"/>
        <v>4.0520966326980119</v>
      </c>
      <c r="AN72">
        <f t="shared" si="10"/>
        <v>0</v>
      </c>
      <c r="AO72" t="e">
        <f t="shared" si="11"/>
        <v>#VALUE!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0</v>
      </c>
      <c r="L73" s="6">
        <v>4.0500633288809956E-2</v>
      </c>
      <c r="M73" s="6">
        <v>4.0500633288809956E-2</v>
      </c>
      <c r="N73" s="6">
        <v>5.8327861675299443E-2</v>
      </c>
      <c r="O73" s="6">
        <v>1.6281250104797623E-2</v>
      </c>
      <c r="P73" s="6">
        <v>0</v>
      </c>
      <c r="Q73" s="6">
        <v>0.9859381760630177</v>
      </c>
      <c r="R73" s="7"/>
      <c r="S73" s="8"/>
      <c r="T73" s="7">
        <v>1.1097999999999999</v>
      </c>
      <c r="U73" s="8">
        <v>133116.42063278484</v>
      </c>
      <c r="V73" s="7"/>
      <c r="W73" s="8"/>
      <c r="X73" s="7">
        <v>0.74650000000000005</v>
      </c>
      <c r="Y73" s="8">
        <v>131244.56096272534</v>
      </c>
      <c r="Z73" s="7">
        <v>1.2865</v>
      </c>
      <c r="AA73" s="8">
        <v>5391.2993367673944</v>
      </c>
      <c r="AB73" s="7">
        <v>1.2865</v>
      </c>
      <c r="AC73" s="8">
        <v>5391.2993367673944</v>
      </c>
      <c r="AD73" s="7">
        <v>0.79979999999999996</v>
      </c>
      <c r="AE73" s="8">
        <v>7764.3961693800511</v>
      </c>
      <c r="AF73" s="7">
        <v>0.97729999999999995</v>
      </c>
      <c r="AG73" s="8">
        <v>2167.3017373778125</v>
      </c>
      <c r="AH73" s="7"/>
      <c r="AI73" s="8"/>
      <c r="AJ73" t="e">
        <v>#VALUE!</v>
      </c>
      <c r="AK73">
        <v>1.6732551369999999</v>
      </c>
      <c r="AL73">
        <v>2.7611106620000001</v>
      </c>
      <c r="AM73">
        <f t="shared" si="9"/>
        <v>0</v>
      </c>
      <c r="AN73">
        <f t="shared" si="10"/>
        <v>0</v>
      </c>
      <c r="AO73" t="e">
        <f t="shared" si="11"/>
        <v>#VALUE!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0</v>
      </c>
      <c r="K74" s="6">
        <v>0.3920830450689381</v>
      </c>
      <c r="L74" s="6">
        <v>0.77047369207001704</v>
      </c>
      <c r="M74" s="6">
        <v>0.77047369207001704</v>
      </c>
      <c r="N74" s="6">
        <v>7.732610827201139E-2</v>
      </c>
      <c r="O74" s="6">
        <v>0.11042297070664697</v>
      </c>
      <c r="P74" s="6">
        <v>0</v>
      </c>
      <c r="Q74" s="6">
        <v>0</v>
      </c>
      <c r="R74" s="7"/>
      <c r="S74" s="8"/>
      <c r="T74" s="7">
        <v>1.1106</v>
      </c>
      <c r="U74" s="8">
        <v>135495.2949108266</v>
      </c>
      <c r="V74" s="7">
        <v>0.82730000000000004</v>
      </c>
      <c r="W74" s="8">
        <v>53125.407821150686</v>
      </c>
      <c r="X74" s="7"/>
      <c r="Y74" s="8"/>
      <c r="Z74" s="7">
        <v>1.2865</v>
      </c>
      <c r="AA74" s="8">
        <v>104395.56012806036</v>
      </c>
      <c r="AB74" s="7">
        <v>1.2865</v>
      </c>
      <c r="AC74" s="8">
        <v>104395.56012806036</v>
      </c>
      <c r="AD74" s="7">
        <v>0.79979999999999996</v>
      </c>
      <c r="AE74" s="8">
        <v>10477.323844622691</v>
      </c>
      <c r="AF74" s="7">
        <v>0.97729999999999995</v>
      </c>
      <c r="AG74" s="8">
        <v>14961.792980826698</v>
      </c>
      <c r="AH74" s="7"/>
      <c r="AI74" s="8"/>
      <c r="AJ74" t="e">
        <v>#VALUE!</v>
      </c>
      <c r="AK74">
        <v>1.6732551369999999</v>
      </c>
      <c r="AL74">
        <v>2.7611106620000001</v>
      </c>
      <c r="AM74">
        <f t="shared" si="9"/>
        <v>23.432352687821936</v>
      </c>
      <c r="AN74">
        <f t="shared" si="10"/>
        <v>0</v>
      </c>
      <c r="AO74" t="e">
        <f t="shared" si="11"/>
        <v>#VALUE!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0</v>
      </c>
      <c r="K75" s="6">
        <v>0.16134993174763446</v>
      </c>
      <c r="L75" s="6">
        <v>0.77458679706479561</v>
      </c>
      <c r="M75" s="6">
        <v>0.77458679706479561</v>
      </c>
      <c r="N75" s="6">
        <v>0.16612016122921444</v>
      </c>
      <c r="O75" s="6">
        <v>9.4165651043110199E-2</v>
      </c>
      <c r="P75" s="6">
        <v>0</v>
      </c>
      <c r="Q75" s="6">
        <v>0</v>
      </c>
      <c r="R75" s="7"/>
      <c r="S75" s="8"/>
      <c r="T75" s="7">
        <v>1.1097999999999999</v>
      </c>
      <c r="U75" s="8">
        <v>133127.27213737223</v>
      </c>
      <c r="V75" s="7">
        <v>0.82650000000000001</v>
      </c>
      <c r="W75" s="8">
        <v>21480.076273113769</v>
      </c>
      <c r="X75" s="7"/>
      <c r="Y75" s="8"/>
      <c r="Z75" s="7">
        <v>1.2865</v>
      </c>
      <c r="AA75" s="8">
        <v>103118.62732686056</v>
      </c>
      <c r="AB75" s="7">
        <v>1.2865</v>
      </c>
      <c r="AC75" s="8">
        <v>103118.62732686056</v>
      </c>
      <c r="AD75" s="7">
        <v>0.79979999999999996</v>
      </c>
      <c r="AE75" s="8">
        <v>22115.123911465784</v>
      </c>
      <c r="AF75" s="7">
        <v>0.97729999999999995</v>
      </c>
      <c r="AG75" s="8">
        <v>12536.016252408961</v>
      </c>
      <c r="AH75" s="7"/>
      <c r="AI75" s="8"/>
      <c r="AJ75" t="e">
        <v>#VALUE!</v>
      </c>
      <c r="AK75">
        <v>1.6732551369999999</v>
      </c>
      <c r="AL75">
        <v>2.7611106620000001</v>
      </c>
      <c r="AM75">
        <f t="shared" si="9"/>
        <v>9.6428768201435666</v>
      </c>
      <c r="AN75">
        <f t="shared" si="10"/>
        <v>0</v>
      </c>
      <c r="AO75" t="e">
        <f t="shared" si="11"/>
        <v>#VALUE!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0.17756012855191897</v>
      </c>
      <c r="K76" s="6">
        <v>0.47375154817228748</v>
      </c>
      <c r="L76" s="6">
        <v>0.22479979469962016</v>
      </c>
      <c r="M76" s="6">
        <v>0</v>
      </c>
      <c r="N76" s="6">
        <v>0.41176115015069281</v>
      </c>
      <c r="O76" s="6">
        <v>0</v>
      </c>
      <c r="P76" s="6">
        <v>0</v>
      </c>
      <c r="Q76" s="6">
        <v>0</v>
      </c>
      <c r="R76" s="7">
        <v>1.1339999999999999</v>
      </c>
      <c r="S76" s="8">
        <v>25609.6840036176</v>
      </c>
      <c r="T76" s="7">
        <v>1.1097999999999999</v>
      </c>
      <c r="U76" s="8">
        <v>144231.05126401884</v>
      </c>
      <c r="V76" s="7">
        <v>0.82650000000000001</v>
      </c>
      <c r="W76" s="8">
        <v>68329.68383084549</v>
      </c>
      <c r="X76" s="7"/>
      <c r="Y76" s="8"/>
      <c r="Z76" s="7">
        <v>1.2789999999999999</v>
      </c>
      <c r="AA76" s="8">
        <v>32423.110713461825</v>
      </c>
      <c r="AB76" s="7"/>
      <c r="AC76" s="8"/>
      <c r="AD76" s="7">
        <v>0.79979999999999996</v>
      </c>
      <c r="AE76" s="8">
        <v>59388.743555915935</v>
      </c>
      <c r="AF76" s="7"/>
      <c r="AG76" s="8"/>
      <c r="AH76" s="7"/>
      <c r="AI76" s="8"/>
      <c r="AJ76" t="e">
        <v>#VALUE!</v>
      </c>
      <c r="AK76">
        <v>1.6732551369999999</v>
      </c>
      <c r="AL76">
        <v>2.7611106620000001</v>
      </c>
      <c r="AM76">
        <f t="shared" si="9"/>
        <v>28.313168607489388</v>
      </c>
      <c r="AN76">
        <f t="shared" si="10"/>
        <v>6.430750168604396</v>
      </c>
      <c r="AO76" t="e">
        <f t="shared" si="11"/>
        <v>#VALUE!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0</v>
      </c>
      <c r="K77" s="6">
        <v>0.19178312260904012</v>
      </c>
      <c r="L77" s="6">
        <v>0.17749890228033027</v>
      </c>
      <c r="M77" s="6">
        <v>0.17749890228033027</v>
      </c>
      <c r="N77" s="6">
        <v>0.40756879612737401</v>
      </c>
      <c r="O77" s="6">
        <v>0.12550922933602926</v>
      </c>
      <c r="P77" s="6">
        <v>0</v>
      </c>
      <c r="Q77" s="6">
        <v>0</v>
      </c>
      <c r="R77" s="7"/>
      <c r="S77" s="8"/>
      <c r="T77" s="7">
        <v>1.1097999999999999</v>
      </c>
      <c r="U77" s="8">
        <v>137193.93463411156</v>
      </c>
      <c r="V77" s="7">
        <v>0.82730000000000004</v>
      </c>
      <c r="W77" s="8">
        <v>26311.481187150453</v>
      </c>
      <c r="X77" s="7"/>
      <c r="Y77" s="8"/>
      <c r="Z77" s="7">
        <v>1.2857000000000001</v>
      </c>
      <c r="AA77" s="8">
        <v>24351.772797074187</v>
      </c>
      <c r="AB77" s="7">
        <v>1.2857000000000001</v>
      </c>
      <c r="AC77" s="8">
        <v>24351.772797074187</v>
      </c>
      <c r="AD77" s="7">
        <v>0.79979999999999996</v>
      </c>
      <c r="AE77" s="8">
        <v>55915.966774802488</v>
      </c>
      <c r="AF77" s="7">
        <v>0.97729999999999995</v>
      </c>
      <c r="AG77" s="8">
        <v>17219.105005504916</v>
      </c>
      <c r="AH77" s="7"/>
      <c r="AI77" s="8"/>
      <c r="AJ77" t="e">
        <v>#VALUE!</v>
      </c>
      <c r="AK77">
        <v>1.6732551369999999</v>
      </c>
      <c r="AL77">
        <v>2.7611106620000001</v>
      </c>
      <c r="AM77">
        <f t="shared" si="9"/>
        <v>11.461678399678513</v>
      </c>
      <c r="AN77">
        <f t="shared" si="10"/>
        <v>0</v>
      </c>
      <c r="AO77" t="e">
        <f t="shared" si="11"/>
        <v>#VALUE!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0</v>
      </c>
      <c r="K78" s="6">
        <v>0.17259908828730416</v>
      </c>
      <c r="L78" s="6">
        <v>0.20649715128808124</v>
      </c>
      <c r="M78" s="6">
        <v>0.20649715128808124</v>
      </c>
      <c r="N78" s="6">
        <v>0.36689106157561924</v>
      </c>
      <c r="O78" s="6">
        <v>0.11649943911614075</v>
      </c>
      <c r="P78" s="6">
        <v>0</v>
      </c>
      <c r="Q78" s="6">
        <v>0</v>
      </c>
      <c r="R78" s="7"/>
      <c r="S78" s="8"/>
      <c r="T78" s="7">
        <v>1.1106</v>
      </c>
      <c r="U78" s="8">
        <v>137060.44617744259</v>
      </c>
      <c r="V78" s="7">
        <v>0.82730000000000004</v>
      </c>
      <c r="W78" s="8">
        <v>23656.508050477714</v>
      </c>
      <c r="X78" s="7"/>
      <c r="Y78" s="8"/>
      <c r="Z78" s="7">
        <v>1.2857000000000001</v>
      </c>
      <c r="AA78" s="8">
        <v>28302.59168991528</v>
      </c>
      <c r="AB78" s="7">
        <v>1.2857000000000001</v>
      </c>
      <c r="AC78" s="8">
        <v>28302.59168991528</v>
      </c>
      <c r="AD78" s="7">
        <v>0.79979999999999996</v>
      </c>
      <c r="AE78" s="8">
        <v>50286.252598069936</v>
      </c>
      <c r="AF78" s="7">
        <v>0.97729999999999995</v>
      </c>
      <c r="AG78" s="8">
        <v>15967.465104680059</v>
      </c>
      <c r="AH78" s="7"/>
      <c r="AI78" s="8"/>
      <c r="AJ78" t="e">
        <v>#VALUE!</v>
      </c>
      <c r="AK78">
        <v>1.6732551369999999</v>
      </c>
      <c r="AL78">
        <v>2.7611106620000001</v>
      </c>
      <c r="AM78">
        <f t="shared" si="9"/>
        <v>10.315168587903409</v>
      </c>
      <c r="AN78">
        <f t="shared" si="10"/>
        <v>0</v>
      </c>
      <c r="AO78" t="e">
        <f t="shared" si="11"/>
        <v>#VALUE!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0</v>
      </c>
      <c r="K79" s="6">
        <v>3.4943170913160106E-2</v>
      </c>
      <c r="L79" s="6">
        <v>1.063153312462543</v>
      </c>
      <c r="M79" s="6">
        <v>1.063153312462543</v>
      </c>
      <c r="N79" s="6">
        <v>0.15992731465936932</v>
      </c>
      <c r="O79" s="6">
        <v>0.13658299129849247</v>
      </c>
      <c r="P79" s="6">
        <v>0</v>
      </c>
      <c r="Q79" s="6">
        <v>0</v>
      </c>
      <c r="R79" s="7"/>
      <c r="S79" s="8"/>
      <c r="T79" s="7">
        <v>1.1097999999999999</v>
      </c>
      <c r="U79" s="8">
        <v>136798.84532442459</v>
      </c>
      <c r="V79" s="7">
        <v>0.82650000000000001</v>
      </c>
      <c r="W79" s="8">
        <v>4780.1854328943218</v>
      </c>
      <c r="X79" s="7"/>
      <c r="Y79" s="8"/>
      <c r="Z79" s="7">
        <v>1.2865</v>
      </c>
      <c r="AA79" s="8">
        <v>145438.14554771307</v>
      </c>
      <c r="AB79" s="7">
        <v>1.2865</v>
      </c>
      <c r="AC79" s="8">
        <v>145438.14554771307</v>
      </c>
      <c r="AD79" s="7">
        <v>0.79979999999999996</v>
      </c>
      <c r="AE79" s="8">
        <v>21877.871981237644</v>
      </c>
      <c r="AF79" s="7">
        <v>0.97729999999999995</v>
      </c>
      <c r="AG79" s="8">
        <v>18684.395500589701</v>
      </c>
      <c r="AH79" s="7"/>
      <c r="AI79" s="8"/>
      <c r="AJ79" t="e">
        <v>#VALUE!</v>
      </c>
      <c r="AK79">
        <v>1.6732551369999999</v>
      </c>
      <c r="AL79">
        <v>2.7611106620000001</v>
      </c>
      <c r="AM79">
        <f t="shared" si="9"/>
        <v>2.0883348952874066</v>
      </c>
      <c r="AN79">
        <f t="shared" si="10"/>
        <v>0</v>
      </c>
      <c r="AO79" t="e">
        <f t="shared" si="11"/>
        <v>#VALUE!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0</v>
      </c>
      <c r="K80" s="6">
        <v>1.0049310633551207</v>
      </c>
      <c r="L80" s="6">
        <v>0.3406710001488667</v>
      </c>
      <c r="M80" s="6">
        <v>0.3406710001488667</v>
      </c>
      <c r="N80" s="6">
        <v>0.38061302969877064</v>
      </c>
      <c r="O80" s="6">
        <v>3.1635453513229425E-2</v>
      </c>
      <c r="P80" s="6">
        <v>0</v>
      </c>
      <c r="Q80" s="6">
        <v>4.5151706738406787E-2</v>
      </c>
      <c r="R80" s="7"/>
      <c r="S80" s="8"/>
      <c r="T80" s="7">
        <v>1.1097999999999999</v>
      </c>
      <c r="U80" s="8">
        <v>130632.32998056391</v>
      </c>
      <c r="V80" s="7">
        <v>0.82730000000000004</v>
      </c>
      <c r="W80" s="8">
        <v>131276.4862759251</v>
      </c>
      <c r="X80" s="7">
        <v>0.74650000000000005</v>
      </c>
      <c r="Y80" s="8">
        <v>5898.2726538372062</v>
      </c>
      <c r="Z80" s="7">
        <v>1.2865</v>
      </c>
      <c r="AA80" s="8">
        <v>44502.646506255493</v>
      </c>
      <c r="AB80" s="7">
        <v>1.2865</v>
      </c>
      <c r="AC80" s="8">
        <v>44502.646506255493</v>
      </c>
      <c r="AD80" s="7">
        <v>0.79979999999999996</v>
      </c>
      <c r="AE80" s="8">
        <v>49720.366890511978</v>
      </c>
      <c r="AF80" s="7">
        <v>0.97729999999999995</v>
      </c>
      <c r="AG80" s="8">
        <v>4132.613002424976</v>
      </c>
      <c r="AH80" s="7"/>
      <c r="AI80" s="8"/>
      <c r="AJ80" t="e">
        <v>#VALUE!</v>
      </c>
      <c r="AK80">
        <v>1.6732551369999999</v>
      </c>
      <c r="AL80">
        <v>2.7611106620000001</v>
      </c>
      <c r="AM80">
        <f t="shared" si="9"/>
        <v>60.058447820269315</v>
      </c>
      <c r="AN80">
        <f t="shared" si="10"/>
        <v>0</v>
      </c>
      <c r="AO80" t="e">
        <f t="shared" si="11"/>
        <v>#VALUE!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0</v>
      </c>
      <c r="K81" s="6">
        <v>0.66222718989637763</v>
      </c>
      <c r="L81" s="6">
        <v>0.38432277540393622</v>
      </c>
      <c r="M81" s="6">
        <v>0.38432277540393622</v>
      </c>
      <c r="N81" s="6">
        <v>0.63682028564401738</v>
      </c>
      <c r="O81" s="6">
        <v>1.6482547663003902E-2</v>
      </c>
      <c r="P81" s="6">
        <v>0</v>
      </c>
      <c r="Q81" s="6">
        <v>0</v>
      </c>
      <c r="R81" s="7"/>
      <c r="S81" s="8"/>
      <c r="T81" s="7">
        <v>1.1114999999999999</v>
      </c>
      <c r="U81" s="8">
        <v>143834.11027712043</v>
      </c>
      <c r="V81" s="7">
        <v>0.82809999999999995</v>
      </c>
      <c r="W81" s="8">
        <v>95250.858660063153</v>
      </c>
      <c r="X81" s="7"/>
      <c r="Y81" s="8"/>
      <c r="Z81" s="7">
        <v>1.2882</v>
      </c>
      <c r="AA81" s="8">
        <v>55278.724459458754</v>
      </c>
      <c r="AB81" s="7">
        <v>1.2882</v>
      </c>
      <c r="AC81" s="8">
        <v>55278.724459458754</v>
      </c>
      <c r="AD81" s="7">
        <v>0.80149999999999999</v>
      </c>
      <c r="AE81" s="8">
        <v>91596.479192028928</v>
      </c>
      <c r="AF81" s="7">
        <v>0.97899999999999998</v>
      </c>
      <c r="AG81" s="8">
        <v>2370.7525782083967</v>
      </c>
      <c r="AH81" s="7"/>
      <c r="AI81" s="8"/>
      <c r="AJ81" t="e">
        <v>#VALUE!</v>
      </c>
      <c r="AK81">
        <v>1.6732551369999999</v>
      </c>
      <c r="AL81">
        <v>2.7611106620000001</v>
      </c>
      <c r="AM81">
        <f t="shared" si="9"/>
        <v>39.577179549778222</v>
      </c>
      <c r="AN81">
        <f t="shared" si="10"/>
        <v>0</v>
      </c>
      <c r="AO81" t="e">
        <f t="shared" si="11"/>
        <v>#VALUE!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0.14768610483593098</v>
      </c>
      <c r="K82" s="6">
        <v>0.26129872778009516</v>
      </c>
      <c r="L82" s="6">
        <v>0.39213950750394905</v>
      </c>
      <c r="M82" s="6">
        <v>0</v>
      </c>
      <c r="N82" s="6">
        <v>0.53280341190308178</v>
      </c>
      <c r="O82" s="6">
        <v>1.6780487165562807E-2</v>
      </c>
      <c r="P82" s="6">
        <v>0</v>
      </c>
      <c r="Q82" s="6">
        <v>0</v>
      </c>
      <c r="R82" s="7">
        <v>1.1339999999999999</v>
      </c>
      <c r="S82" s="8">
        <v>20110.453311817888</v>
      </c>
      <c r="T82" s="7">
        <v>1.1097999999999999</v>
      </c>
      <c r="U82" s="8">
        <v>136170.24657911595</v>
      </c>
      <c r="V82" s="7">
        <v>0.82650000000000001</v>
      </c>
      <c r="W82" s="8">
        <v>35581.112192624852</v>
      </c>
      <c r="X82" s="7"/>
      <c r="Y82" s="8"/>
      <c r="Z82" s="7">
        <v>1.2798</v>
      </c>
      <c r="AA82" s="8">
        <v>53397.733430225831</v>
      </c>
      <c r="AB82" s="7"/>
      <c r="AC82" s="8"/>
      <c r="AD82" s="7">
        <v>0.79979999999999996</v>
      </c>
      <c r="AE82" s="8">
        <v>72551.971977036927</v>
      </c>
      <c r="AF82" s="7">
        <v>0.97729999999999995</v>
      </c>
      <c r="AG82" s="8">
        <v>2285.0030750523779</v>
      </c>
      <c r="AH82" s="7"/>
      <c r="AI82" s="8"/>
      <c r="AJ82" t="e">
        <v>#VALUE!</v>
      </c>
      <c r="AK82">
        <v>1.6732551369999999</v>
      </c>
      <c r="AL82">
        <v>2.7611106620000001</v>
      </c>
      <c r="AM82">
        <f t="shared" si="9"/>
        <v>15.616191577847532</v>
      </c>
      <c r="AN82">
        <f t="shared" si="10"/>
        <v>5.3487933992821244</v>
      </c>
      <c r="AO82" t="e">
        <f t="shared" si="11"/>
        <v>#VALUE!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0</v>
      </c>
      <c r="K83" s="6">
        <v>1.6988006819557998E-2</v>
      </c>
      <c r="L83" s="6">
        <v>0.47674734015923304</v>
      </c>
      <c r="M83" s="6">
        <v>0.47674734015923304</v>
      </c>
      <c r="N83" s="6">
        <v>0.45659333934976554</v>
      </c>
      <c r="O83" s="6">
        <v>0.12766084056246171</v>
      </c>
      <c r="P83" s="6">
        <v>0</v>
      </c>
      <c r="Q83" s="6">
        <v>0</v>
      </c>
      <c r="R83" s="7"/>
      <c r="S83" s="8"/>
      <c r="T83" s="7">
        <v>1.1097999999999999</v>
      </c>
      <c r="U83" s="8">
        <v>139530.58894422022</v>
      </c>
      <c r="V83" s="7">
        <v>0.82650000000000001</v>
      </c>
      <c r="W83" s="8">
        <v>2370.3465965213568</v>
      </c>
      <c r="X83" s="7"/>
      <c r="Y83" s="8"/>
      <c r="Z83" s="7">
        <v>1.2865</v>
      </c>
      <c r="AA83" s="8">
        <v>66520.837150008272</v>
      </c>
      <c r="AB83" s="7">
        <v>1.2865</v>
      </c>
      <c r="AC83" s="8">
        <v>66520.837150008272</v>
      </c>
      <c r="AD83" s="7">
        <v>0.79979999999999996</v>
      </c>
      <c r="AE83" s="8">
        <v>63708.737547480989</v>
      </c>
      <c r="AF83" s="7">
        <v>0.97650000000000003</v>
      </c>
      <c r="AG83" s="8">
        <v>17812.59226879448</v>
      </c>
      <c r="AH83" s="7"/>
      <c r="AI83" s="8"/>
      <c r="AJ83" t="e">
        <v>#VALUE!</v>
      </c>
      <c r="AK83">
        <v>1.6732551369999999</v>
      </c>
      <c r="AL83">
        <v>2.7611106620000001</v>
      </c>
      <c r="AM83">
        <f t="shared" si="9"/>
        <v>1.0152669753649171</v>
      </c>
      <c r="AN83">
        <f t="shared" si="10"/>
        <v>0</v>
      </c>
      <c r="AO83" t="e">
        <f t="shared" si="11"/>
        <v>#VALUE!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2.0934362693764447E-2</v>
      </c>
      <c r="L84" s="6">
        <v>0.33599636236501451</v>
      </c>
      <c r="M84" s="6">
        <v>0.33599636236501451</v>
      </c>
      <c r="N84" s="6">
        <v>0.57220414662470531</v>
      </c>
      <c r="O84" s="6">
        <v>0.12201192589733487</v>
      </c>
      <c r="P84" s="6">
        <v>0</v>
      </c>
      <c r="Q84" s="6">
        <v>0</v>
      </c>
      <c r="R84" s="7"/>
      <c r="S84" s="8"/>
      <c r="T84" s="7">
        <v>1.1097999999999999</v>
      </c>
      <c r="U84" s="8">
        <v>129105.65742666322</v>
      </c>
      <c r="V84" s="7">
        <v>0.82730000000000004</v>
      </c>
      <c r="W84" s="8">
        <v>2702.7446583866713</v>
      </c>
      <c r="X84" s="7"/>
      <c r="Y84" s="8"/>
      <c r="Z84" s="7">
        <v>1.2865</v>
      </c>
      <c r="AA84" s="8">
        <v>43379.031256102564</v>
      </c>
      <c r="AB84" s="7">
        <v>1.2865</v>
      </c>
      <c r="AC84" s="8">
        <v>43379.031256102564</v>
      </c>
      <c r="AD84" s="7">
        <v>0.79979999999999996</v>
      </c>
      <c r="AE84" s="8">
        <v>73874.792532245381</v>
      </c>
      <c r="AF84" s="7">
        <v>0.97729999999999995</v>
      </c>
      <c r="AG84" s="8">
        <v>15752.429906868734</v>
      </c>
      <c r="AH84" s="7"/>
      <c r="AI84" s="8"/>
      <c r="AJ84" t="e">
        <v>#VALUE!</v>
      </c>
      <c r="AK84">
        <v>1.6732551369999999</v>
      </c>
      <c r="AL84">
        <v>2.7611106620000001</v>
      </c>
      <c r="AM84">
        <f t="shared" si="9"/>
        <v>1.2511159972470143</v>
      </c>
      <c r="AN84">
        <f t="shared" si="10"/>
        <v>0</v>
      </c>
      <c r="AO84" t="e">
        <f t="shared" si="11"/>
        <v>#VALUE!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2.6279807837821658E-2</v>
      </c>
      <c r="L85" s="6">
        <v>0.67600796872244073</v>
      </c>
      <c r="M85" s="6">
        <v>0.67600796872244073</v>
      </c>
      <c r="N85" s="6">
        <v>0.32940365031197383</v>
      </c>
      <c r="O85" s="6">
        <v>0.14141801016171129</v>
      </c>
      <c r="P85" s="6">
        <v>0</v>
      </c>
      <c r="Q85" s="6">
        <v>0</v>
      </c>
      <c r="R85" s="7"/>
      <c r="S85" s="8"/>
      <c r="T85" s="7">
        <v>1.1114999999999999</v>
      </c>
      <c r="U85" s="8">
        <v>135635.21399310825</v>
      </c>
      <c r="V85" s="7">
        <v>0.82899999999999996</v>
      </c>
      <c r="W85" s="8">
        <v>3564.4673597807041</v>
      </c>
      <c r="X85" s="7"/>
      <c r="Y85" s="8"/>
      <c r="Z85" s="7">
        <v>1.2882</v>
      </c>
      <c r="AA85" s="8">
        <v>91690.485498714683</v>
      </c>
      <c r="AB85" s="7">
        <v>1.2882</v>
      </c>
      <c r="AC85" s="8">
        <v>91690.485498714683</v>
      </c>
      <c r="AD85" s="7">
        <v>0.80149999999999999</v>
      </c>
      <c r="AE85" s="8">
        <v>44678.734600175572</v>
      </c>
      <c r="AF85" s="7">
        <v>0.97899999999999998</v>
      </c>
      <c r="AG85" s="8">
        <v>19181.262070763267</v>
      </c>
      <c r="AH85" s="7"/>
      <c r="AI85" s="8"/>
      <c r="AJ85" t="e">
        <v>#VALUE!</v>
      </c>
      <c r="AK85">
        <v>1.6732551369999999</v>
      </c>
      <c r="AL85">
        <v>2.7611106620000001</v>
      </c>
      <c r="AM85">
        <f t="shared" si="9"/>
        <v>1.5705798390638175</v>
      </c>
      <c r="AN85">
        <f t="shared" si="10"/>
        <v>0</v>
      </c>
      <c r="AO85" t="e">
        <f t="shared" si="11"/>
        <v>#VALUE!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2.9685960425096823E-2</v>
      </c>
      <c r="K86" s="6">
        <v>0.72005445975599303</v>
      </c>
      <c r="L86" s="6">
        <v>0</v>
      </c>
      <c r="M86" s="6">
        <v>0</v>
      </c>
      <c r="N86" s="6">
        <v>8.1064976521500284E-2</v>
      </c>
      <c r="O86" s="6">
        <v>2.127758448891667E-2</v>
      </c>
      <c r="P86" s="6">
        <v>0</v>
      </c>
      <c r="Q86" s="6">
        <v>0</v>
      </c>
      <c r="R86" s="7">
        <v>1.1365000000000001</v>
      </c>
      <c r="S86" s="8">
        <v>4123.6324178942832</v>
      </c>
      <c r="T86" s="7">
        <v>1.1123000000000001</v>
      </c>
      <c r="U86" s="8">
        <v>138908.50620443869</v>
      </c>
      <c r="V86" s="7">
        <v>0.82979999999999998</v>
      </c>
      <c r="W86" s="8">
        <v>100021.6893905491</v>
      </c>
      <c r="X86" s="7"/>
      <c r="Y86" s="8"/>
      <c r="Z86" s="7"/>
      <c r="AA86" s="8"/>
      <c r="AB86" s="7"/>
      <c r="AC86" s="8"/>
      <c r="AD86" s="7">
        <v>0.80230000000000001</v>
      </c>
      <c r="AE86" s="8">
        <v>11260.614794099498</v>
      </c>
      <c r="AF86" s="7">
        <v>0.9798</v>
      </c>
      <c r="AG86" s="8">
        <v>2955.6374769941494</v>
      </c>
      <c r="AH86" s="7"/>
      <c r="AI86" s="8"/>
      <c r="AJ86" t="e">
        <v>#VALUE!</v>
      </c>
      <c r="AK86">
        <v>1.6732551369999999</v>
      </c>
      <c r="AL86">
        <v>2.7611106620000001</v>
      </c>
      <c r="AM86">
        <f t="shared" si="9"/>
        <v>43.03315399031063</v>
      </c>
      <c r="AN86">
        <f t="shared" si="10"/>
        <v>1.0751456228702514</v>
      </c>
      <c r="AO86" t="e">
        <f t="shared" si="11"/>
        <v>#VALUE!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1.8042079885022783E-2</v>
      </c>
      <c r="K87" s="6">
        <v>0.76016984590695424</v>
      </c>
      <c r="L87" s="6">
        <v>1.8198827120979061E-2</v>
      </c>
      <c r="M87" s="6">
        <v>1.8198827120979061E-2</v>
      </c>
      <c r="N87" s="6">
        <v>0.14811129326201566</v>
      </c>
      <c r="O87" s="6">
        <v>4.0253289931677282E-2</v>
      </c>
      <c r="P87" s="6">
        <v>0</v>
      </c>
      <c r="Q87" s="6">
        <v>0</v>
      </c>
      <c r="R87" s="7">
        <v>1.1355999999999999</v>
      </c>
      <c r="S87" s="8">
        <v>2426.1661236530949</v>
      </c>
      <c r="T87" s="7">
        <v>1.1114999999999999</v>
      </c>
      <c r="U87" s="8">
        <v>134472.64057771527</v>
      </c>
      <c r="V87" s="7">
        <v>0.82809999999999995</v>
      </c>
      <c r="W87" s="8">
        <v>102222.04646666306</v>
      </c>
      <c r="X87" s="7"/>
      <c r="Y87" s="8"/>
      <c r="Z87" s="7">
        <v>1.2847999999999999</v>
      </c>
      <c r="AA87" s="8">
        <v>2447.2443383753939</v>
      </c>
      <c r="AB87" s="7">
        <v>1.2847999999999999</v>
      </c>
      <c r="AC87" s="8">
        <v>2447.2443383753939</v>
      </c>
      <c r="AD87" s="7">
        <v>0.80149999999999999</v>
      </c>
      <c r="AE87" s="8">
        <v>19916.916704323612</v>
      </c>
      <c r="AF87" s="7">
        <v>0.97899999999999998</v>
      </c>
      <c r="AG87" s="8">
        <v>5412.9661890530042</v>
      </c>
      <c r="AH87" s="7"/>
      <c r="AI87" s="8"/>
      <c r="AJ87" t="e">
        <v>#VALUE!</v>
      </c>
      <c r="AK87">
        <v>1.6732551369999999</v>
      </c>
      <c r="AL87">
        <v>2.7611106620000001</v>
      </c>
      <c r="AM87">
        <f t="shared" si="9"/>
        <v>45.430599858780191</v>
      </c>
      <c r="AN87">
        <f t="shared" si="10"/>
        <v>0.6534355950787597</v>
      </c>
      <c r="AO87" t="e">
        <f t="shared" si="11"/>
        <v>#VALUE!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0.11274990306676441</v>
      </c>
      <c r="K88" s="6">
        <v>0.28908570487511392</v>
      </c>
      <c r="L88" s="6">
        <v>0.40982211299837906</v>
      </c>
      <c r="M88" s="6">
        <v>0</v>
      </c>
      <c r="N88" s="6">
        <v>0.36972545605871782</v>
      </c>
      <c r="O88" s="6">
        <v>0</v>
      </c>
      <c r="P88" s="6">
        <v>0</v>
      </c>
      <c r="Q88" s="6">
        <v>0</v>
      </c>
      <c r="R88" s="7">
        <v>1.1448</v>
      </c>
      <c r="S88" s="8">
        <v>15276.458233765086</v>
      </c>
      <c r="T88" s="7">
        <v>1.1114999999999999</v>
      </c>
      <c r="U88" s="8">
        <v>135489.76822374022</v>
      </c>
      <c r="V88" s="7">
        <v>0.82809999999999995</v>
      </c>
      <c r="W88" s="8">
        <v>39168.155150325751</v>
      </c>
      <c r="X88" s="7"/>
      <c r="Y88" s="8"/>
      <c r="Z88" s="7">
        <v>1.2806999999999999</v>
      </c>
      <c r="AA88" s="8">
        <v>55526.703103113854</v>
      </c>
      <c r="AB88" s="7"/>
      <c r="AC88" s="8"/>
      <c r="AD88" s="7">
        <v>0.80149999999999999</v>
      </c>
      <c r="AE88" s="8">
        <v>50094.016347812329</v>
      </c>
      <c r="AF88" s="7"/>
      <c r="AG88" s="8"/>
      <c r="AH88" s="7"/>
      <c r="AI88" s="8"/>
      <c r="AJ88" t="e">
        <v>#VALUE!</v>
      </c>
      <c r="AK88">
        <v>1.6732551369999999</v>
      </c>
      <c r="AL88">
        <v>2.7611106620000001</v>
      </c>
      <c r="AM88">
        <f t="shared" si="9"/>
        <v>17.276845502080413</v>
      </c>
      <c r="AN88">
        <f t="shared" si="10"/>
        <v>4.0834981595809872</v>
      </c>
      <c r="AO88" t="e">
        <f t="shared" si="11"/>
        <v>#VALUE!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2.5346139103167693E-2</v>
      </c>
      <c r="K89" s="6">
        <v>0.40780133723775897</v>
      </c>
      <c r="L89" s="6">
        <v>0.11231122955144653</v>
      </c>
      <c r="M89" s="6">
        <v>0.11231122955144653</v>
      </c>
      <c r="N89" s="6">
        <v>0.18241218922671243</v>
      </c>
      <c r="O89" s="6">
        <v>0.24968615296364147</v>
      </c>
      <c r="P89" s="6">
        <v>0</v>
      </c>
      <c r="Q89" s="6">
        <v>0</v>
      </c>
      <c r="R89" s="7">
        <v>1.1339999999999999</v>
      </c>
      <c r="S89" s="8">
        <v>3553.2628935449065</v>
      </c>
      <c r="T89" s="7">
        <v>1.1106</v>
      </c>
      <c r="U89" s="8">
        <v>140189.5128517159</v>
      </c>
      <c r="V89" s="7">
        <v>0.82730000000000004</v>
      </c>
      <c r="W89" s="8">
        <v>57169.470807639744</v>
      </c>
      <c r="X89" s="7"/>
      <c r="Y89" s="8"/>
      <c r="Z89" s="7">
        <v>1.2865</v>
      </c>
      <c r="AA89" s="8">
        <v>15744.856558594527</v>
      </c>
      <c r="AB89" s="7">
        <v>1.2865</v>
      </c>
      <c r="AC89" s="8">
        <v>15744.856558594527</v>
      </c>
      <c r="AD89" s="7">
        <v>0.79979999999999996</v>
      </c>
      <c r="AE89" s="8">
        <v>25572.275945907837</v>
      </c>
      <c r="AF89" s="7">
        <v>0.97729999999999995</v>
      </c>
      <c r="AG89" s="8">
        <v>35003.380149791919</v>
      </c>
      <c r="AH89" s="7"/>
      <c r="AI89" s="8"/>
      <c r="AJ89" t="e">
        <v>#VALUE!</v>
      </c>
      <c r="AK89">
        <v>1.6732551369999999</v>
      </c>
      <c r="AL89">
        <v>2.7611106620000001</v>
      </c>
      <c r="AM89">
        <f t="shared" si="9"/>
        <v>24.371736755514227</v>
      </c>
      <c r="AN89">
        <f t="shared" si="10"/>
        <v>0.91796896995096577</v>
      </c>
      <c r="AO89" t="e">
        <f t="shared" si="11"/>
        <v>#VALUE!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5.8294583814513266E-2</v>
      </c>
      <c r="K90" s="6">
        <v>0.56735638863734283</v>
      </c>
      <c r="L90" s="6">
        <v>0.13565530032350276</v>
      </c>
      <c r="M90" s="6">
        <v>0.13565530032350276</v>
      </c>
      <c r="N90" s="6">
        <v>0.32108848216620767</v>
      </c>
      <c r="O90" s="6">
        <v>0.15663409571482292</v>
      </c>
      <c r="P90" s="6">
        <v>0</v>
      </c>
      <c r="Q90" s="6">
        <v>0</v>
      </c>
      <c r="R90" s="7">
        <v>1.1339999999999999</v>
      </c>
      <c r="S90" s="8">
        <v>8132.7639131735577</v>
      </c>
      <c r="T90" s="7">
        <v>1.1106</v>
      </c>
      <c r="U90" s="8">
        <v>139511.48427529883</v>
      </c>
      <c r="V90" s="7">
        <v>0.82730000000000004</v>
      </c>
      <c r="W90" s="8">
        <v>79152.731891868985</v>
      </c>
      <c r="X90" s="7"/>
      <c r="Y90" s="8"/>
      <c r="Z90" s="7">
        <v>1.2865</v>
      </c>
      <c r="AA90" s="8">
        <v>18925.472297943295</v>
      </c>
      <c r="AB90" s="7">
        <v>1.2865</v>
      </c>
      <c r="AC90" s="8">
        <v>18925.472297943295</v>
      </c>
      <c r="AD90" s="7">
        <v>0.80059999999999998</v>
      </c>
      <c r="AE90" s="8">
        <v>44795.530730710452</v>
      </c>
      <c r="AF90" s="7">
        <v>0.97729999999999995</v>
      </c>
      <c r="AG90" s="8">
        <v>21852.255181294171</v>
      </c>
      <c r="AH90" s="7"/>
      <c r="AI90" s="8"/>
      <c r="AJ90" t="e">
        <v>#VALUE!</v>
      </c>
      <c r="AK90">
        <v>1.6732551369999999</v>
      </c>
      <c r="AL90">
        <v>2.7611106620000001</v>
      </c>
      <c r="AM90">
        <f t="shared" si="9"/>
        <v>33.907344797073996</v>
      </c>
      <c r="AN90">
        <f t="shared" si="10"/>
        <v>2.1112729966530139</v>
      </c>
      <c r="AO90" t="e">
        <f t="shared" si="11"/>
        <v>#VALUE!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0</v>
      </c>
      <c r="L91" s="6">
        <v>0</v>
      </c>
      <c r="M91" s="6">
        <v>0</v>
      </c>
      <c r="N91" s="6">
        <v>1.8947836089514194E-2</v>
      </c>
      <c r="O91" s="6">
        <v>0</v>
      </c>
      <c r="P91" s="6">
        <v>0</v>
      </c>
      <c r="Q91" s="6">
        <v>1.0792390033684183</v>
      </c>
      <c r="R91" s="7"/>
      <c r="S91" s="8"/>
      <c r="T91" s="7">
        <v>1.1097999999999999</v>
      </c>
      <c r="U91" s="8">
        <v>130884.33378112367</v>
      </c>
      <c r="V91" s="7"/>
      <c r="W91" s="8"/>
      <c r="X91" s="7">
        <v>0.74650000000000005</v>
      </c>
      <c r="Y91" s="8">
        <v>141255.47794647931</v>
      </c>
      <c r="Z91" s="7"/>
      <c r="AA91" s="8"/>
      <c r="AB91" s="7"/>
      <c r="AC91" s="8"/>
      <c r="AD91" s="7">
        <v>0.79979999999999996</v>
      </c>
      <c r="AE91" s="8">
        <v>2479.9749031699967</v>
      </c>
      <c r="AF91" s="7"/>
      <c r="AG91" s="8"/>
      <c r="AH91" s="7"/>
      <c r="AI91" s="8"/>
      <c r="AJ91" t="e">
        <v>#VALUE!</v>
      </c>
      <c r="AK91">
        <v>1.6732551369999999</v>
      </c>
      <c r="AL91">
        <v>2.7611106620000001</v>
      </c>
      <c r="AM91">
        <f t="shared" si="9"/>
        <v>0</v>
      </c>
      <c r="AN91">
        <f t="shared" si="10"/>
        <v>0</v>
      </c>
      <c r="AO91" t="e">
        <f t="shared" si="11"/>
        <v>#VALUE!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5.3925217980763447E-2</v>
      </c>
      <c r="K92" s="6">
        <v>0.98865678306355287</v>
      </c>
      <c r="L92" s="6">
        <v>6.77631915942941E-2</v>
      </c>
      <c r="M92" s="6">
        <v>6.77631915942941E-2</v>
      </c>
      <c r="N92" s="6">
        <v>0.24838623321351908</v>
      </c>
      <c r="O92" s="6">
        <v>1.4920055594288408E-2</v>
      </c>
      <c r="P92" s="6">
        <v>0</v>
      </c>
      <c r="Q92" s="6">
        <v>0</v>
      </c>
      <c r="R92" s="7">
        <v>1.1348</v>
      </c>
      <c r="S92" s="8">
        <v>8354.9348210863336</v>
      </c>
      <c r="T92" s="7">
        <v>1.1106</v>
      </c>
      <c r="U92" s="8">
        <v>154935.57808272116</v>
      </c>
      <c r="V92" s="7">
        <v>0.82730000000000004</v>
      </c>
      <c r="W92" s="8">
        <v>153178.11020935501</v>
      </c>
      <c r="X92" s="7"/>
      <c r="Y92" s="8"/>
      <c r="Z92" s="7">
        <v>1.2815000000000001</v>
      </c>
      <c r="AA92" s="8">
        <v>10498.929262392146</v>
      </c>
      <c r="AB92" s="7">
        <v>1.2815000000000001</v>
      </c>
      <c r="AC92" s="8">
        <v>10498.929262392146</v>
      </c>
      <c r="AD92" s="7">
        <v>0.80059999999999998</v>
      </c>
      <c r="AE92" s="8">
        <v>38483.864630726173</v>
      </c>
      <c r="AF92" s="7">
        <v>0.97809999999999997</v>
      </c>
      <c r="AG92" s="8">
        <v>2311.6474385274123</v>
      </c>
      <c r="AH92" s="7"/>
      <c r="AI92" s="8"/>
      <c r="AJ92" t="e">
        <v>#VALUE!</v>
      </c>
      <c r="AK92">
        <v>1.6732551369999999</v>
      </c>
      <c r="AL92">
        <v>2.7611106620000001</v>
      </c>
      <c r="AM92">
        <f t="shared" si="9"/>
        <v>59.085835817969034</v>
      </c>
      <c r="AN92">
        <f t="shared" si="10"/>
        <v>1.9530263209987722</v>
      </c>
      <c r="AO92" t="e">
        <f t="shared" si="11"/>
        <v>#VALUE!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0</v>
      </c>
      <c r="K93" s="6">
        <v>0.87445368391429379</v>
      </c>
      <c r="L93" s="6">
        <v>2.1358499595562779E-2</v>
      </c>
      <c r="M93" s="6">
        <v>2.1358499595562779E-2</v>
      </c>
      <c r="N93" s="6">
        <v>0.62134594654092179</v>
      </c>
      <c r="O93" s="6">
        <v>0</v>
      </c>
      <c r="P93" s="6">
        <v>0</v>
      </c>
      <c r="Q93" s="6">
        <v>8.0705854387852161E-2</v>
      </c>
      <c r="R93" s="7"/>
      <c r="S93" s="8"/>
      <c r="T93" s="7">
        <v>1.1114999999999999</v>
      </c>
      <c r="U93" s="8">
        <v>139991.15752893337</v>
      </c>
      <c r="V93" s="7">
        <v>0.82899999999999996</v>
      </c>
      <c r="W93" s="8">
        <v>122415.783416602</v>
      </c>
      <c r="X93" s="7">
        <v>0.74809999999999999</v>
      </c>
      <c r="Y93" s="8">
        <v>11298.105975116971</v>
      </c>
      <c r="Z93" s="7">
        <v>1.2873000000000001</v>
      </c>
      <c r="AA93" s="8">
        <v>2990.0010814640887</v>
      </c>
      <c r="AB93" s="7">
        <v>1.2873000000000001</v>
      </c>
      <c r="AC93" s="8">
        <v>2990.0010814640887</v>
      </c>
      <c r="AD93" s="7">
        <v>0.80149999999999999</v>
      </c>
      <c r="AE93" s="8">
        <v>86982.938282174393</v>
      </c>
      <c r="AF93" s="7"/>
      <c r="AG93" s="8"/>
      <c r="AH93" s="7"/>
      <c r="AI93" s="8"/>
      <c r="AJ93" t="e">
        <v>#VALUE!</v>
      </c>
      <c r="AK93">
        <v>1.6732551369999999</v>
      </c>
      <c r="AL93">
        <v>2.7611106620000001</v>
      </c>
      <c r="AM93">
        <f t="shared" si="9"/>
        <v>52.260630466798553</v>
      </c>
      <c r="AN93">
        <f t="shared" si="10"/>
        <v>0</v>
      </c>
      <c r="AO93" t="e">
        <f t="shared" si="11"/>
        <v>#VALUE!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0.11441421309529713</v>
      </c>
      <c r="K94" s="6">
        <v>0.15975442950153698</v>
      </c>
      <c r="L94" s="6">
        <v>0.28360423332645585</v>
      </c>
      <c r="M94" s="6">
        <v>0.28360423332645585</v>
      </c>
      <c r="N94" s="6">
        <v>0.220378904520805</v>
      </c>
      <c r="O94" s="6">
        <v>0</v>
      </c>
      <c r="P94" s="6">
        <v>0</v>
      </c>
      <c r="Q94" s="6">
        <v>2.1960363097051794E-2</v>
      </c>
      <c r="R94" s="7">
        <v>1.1439999999999999</v>
      </c>
      <c r="S94" s="8">
        <v>18901.23922705901</v>
      </c>
      <c r="T94" s="7">
        <v>1.1097999999999999</v>
      </c>
      <c r="U94" s="8">
        <v>165200.0980972173</v>
      </c>
      <c r="V94" s="7">
        <v>0.82730000000000004</v>
      </c>
      <c r="W94" s="8">
        <v>26391.447425118895</v>
      </c>
      <c r="X94" s="7">
        <v>0.74729999999999996</v>
      </c>
      <c r="Y94" s="8">
        <v>3627.854137883467</v>
      </c>
      <c r="Z94" s="7">
        <v>1.284</v>
      </c>
      <c r="AA94" s="8">
        <v>46851.447166316611</v>
      </c>
      <c r="AB94" s="7">
        <v>1.284</v>
      </c>
      <c r="AC94" s="8">
        <v>46851.447166316611</v>
      </c>
      <c r="AD94" s="7">
        <v>0.79979999999999996</v>
      </c>
      <c r="AE94" s="8">
        <v>36406.616645394271</v>
      </c>
      <c r="AF94" s="7"/>
      <c r="AG94" s="8"/>
      <c r="AH94" s="7"/>
      <c r="AI94" s="8"/>
      <c r="AJ94" t="e">
        <v>#VALUE!</v>
      </c>
      <c r="AK94">
        <v>1.6732551369999999</v>
      </c>
      <c r="AL94">
        <v>2.7611106620000001</v>
      </c>
      <c r="AM94">
        <f t="shared" si="9"/>
        <v>9.5475236243985293</v>
      </c>
      <c r="AN94">
        <f t="shared" si="10"/>
        <v>4.1437749913443032</v>
      </c>
      <c r="AO94" t="e">
        <f t="shared" si="11"/>
        <v>#VALUE!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0</v>
      </c>
      <c r="K95" s="6">
        <v>4.6338953704416389E-2</v>
      </c>
      <c r="L95" s="6">
        <v>5.738481984681168E-2</v>
      </c>
      <c r="M95" s="6">
        <v>5.738481984681168E-2</v>
      </c>
      <c r="N95" s="6">
        <v>0.12901830142082493</v>
      </c>
      <c r="O95" s="6">
        <v>0.2429635131201601</v>
      </c>
      <c r="P95" s="6">
        <v>0</v>
      </c>
      <c r="Q95" s="6">
        <v>0.25059010721936092</v>
      </c>
      <c r="T95" s="7">
        <v>1.1097999999999999</v>
      </c>
      <c r="U95" s="8">
        <v>142456.73685752493</v>
      </c>
      <c r="V95" s="7">
        <v>0.82650000000000001</v>
      </c>
      <c r="W95" s="8">
        <v>6601.2961341230757</v>
      </c>
      <c r="X95" s="7">
        <v>0.74650000000000005</v>
      </c>
      <c r="Y95" s="8">
        <v>35698.248963247454</v>
      </c>
      <c r="Z95" s="7">
        <v>1.2865</v>
      </c>
      <c r="AA95" s="8">
        <v>8174.8541805337254</v>
      </c>
      <c r="AB95" s="7">
        <v>1.2865</v>
      </c>
      <c r="AC95" s="8">
        <v>8174.8541805337254</v>
      </c>
      <c r="AD95" s="7">
        <v>0.79979999999999996</v>
      </c>
      <c r="AE95" s="8">
        <v>18379.526215311293</v>
      </c>
      <c r="AF95" s="7">
        <v>0.97729999999999995</v>
      </c>
      <c r="AG95" s="8">
        <v>34611.789254538453</v>
      </c>
      <c r="AH95" s="7"/>
      <c r="AI95" s="8"/>
      <c r="AJ95" t="e">
        <v>#VALUE!</v>
      </c>
      <c r="AK95">
        <v>1.6732551369999999</v>
      </c>
      <c r="AL95">
        <v>2.7611106620000001</v>
      </c>
      <c r="AM95">
        <f t="shared" si="9"/>
        <v>2.7693895975420748</v>
      </c>
      <c r="AN95">
        <f t="shared" si="10"/>
        <v>0</v>
      </c>
      <c r="AO95" t="e">
        <f t="shared" si="11"/>
        <v>#VALUE!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0</v>
      </c>
      <c r="K96" s="6">
        <v>6.1212027914834023E-2</v>
      </c>
      <c r="L96" s="6">
        <v>0.18513399296176411</v>
      </c>
      <c r="M96" s="6">
        <v>0.18513399296176411</v>
      </c>
      <c r="N96" s="6">
        <v>0.31212227198338238</v>
      </c>
      <c r="O96" s="6">
        <v>0.11230066479046781</v>
      </c>
      <c r="P96" s="6">
        <v>0</v>
      </c>
      <c r="Q96" s="6">
        <v>0.41051664480729072</v>
      </c>
      <c r="T96" s="7">
        <v>1.1106</v>
      </c>
      <c r="U96" s="8">
        <v>130870.61205209194</v>
      </c>
      <c r="V96" s="7">
        <v>0.82730000000000004</v>
      </c>
      <c r="W96" s="8">
        <v>8010.8555581640658</v>
      </c>
      <c r="X96" s="7">
        <v>0.74729999999999996</v>
      </c>
      <c r="Y96" s="8">
        <v>53724.564563501364</v>
      </c>
      <c r="Z96" s="7">
        <v>1.2865</v>
      </c>
      <c r="AA96" s="8">
        <v>24228.59897055375</v>
      </c>
      <c r="AB96" s="7">
        <v>1.2865</v>
      </c>
      <c r="AC96" s="8">
        <v>24228.59897055375</v>
      </c>
      <c r="AD96" s="7">
        <v>0.80059999999999998</v>
      </c>
      <c r="AE96" s="8">
        <v>40847.632769554759</v>
      </c>
      <c r="AF96" s="7">
        <v>0.97729999999999995</v>
      </c>
      <c r="AG96" s="8">
        <v>14696.856734985333</v>
      </c>
      <c r="AH96" s="7"/>
      <c r="AI96" s="8"/>
      <c r="AJ96" t="e">
        <v>#VALUE!</v>
      </c>
      <c r="AK96">
        <v>1.6732551369999999</v>
      </c>
      <c r="AL96">
        <v>2.7611106620000001</v>
      </c>
      <c r="AM96">
        <f t="shared" si="9"/>
        <v>3.6582602713284853</v>
      </c>
      <c r="AN96">
        <f t="shared" si="10"/>
        <v>0</v>
      </c>
      <c r="AO96" t="e">
        <f t="shared" si="11"/>
        <v>#VALUE!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0</v>
      </c>
      <c r="L97" s="6">
        <v>0</v>
      </c>
      <c r="M97" s="6">
        <v>0</v>
      </c>
      <c r="N97" s="6">
        <v>1.4395664478101465E-2</v>
      </c>
      <c r="O97" s="6">
        <v>0</v>
      </c>
      <c r="P97" s="6">
        <v>0</v>
      </c>
      <c r="Q97" s="6">
        <v>1.0494513806286376</v>
      </c>
      <c r="T97" s="7">
        <v>1.1106</v>
      </c>
      <c r="U97" s="8">
        <v>137275.70416733061</v>
      </c>
      <c r="X97" s="7">
        <v>0.74650000000000005</v>
      </c>
      <c r="Y97" s="8">
        <v>144064.17726517352</v>
      </c>
      <c r="AD97" s="7">
        <v>0.79979999999999996</v>
      </c>
      <c r="AE97" s="8">
        <v>1976.1749781880064</v>
      </c>
      <c r="AH97" s="7"/>
      <c r="AI97" s="8"/>
      <c r="AJ97" t="e">
        <v>#VALUE!</v>
      </c>
      <c r="AK97">
        <v>1.6732551369999999</v>
      </c>
      <c r="AL97">
        <v>2.7611106620000001</v>
      </c>
      <c r="AM97">
        <f t="shared" si="9"/>
        <v>0</v>
      </c>
      <c r="AN97">
        <f t="shared" si="10"/>
        <v>0</v>
      </c>
      <c r="AO97" t="e">
        <f t="shared" si="11"/>
        <v>#VALUE!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2021-10-12T00:17:53Z</dcterms:modified>
  <cp:category/>
  <cp:contentStatus/>
</cp:coreProperties>
</file>