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DEVANSH\Desktop\personal data analytics practice\LUPIN PHARMA\"/>
    </mc:Choice>
  </mc:AlternateContent>
  <xr:revisionPtr revIDLastSave="0" documentId="13_ncr:1_{67D1A60B-D7B7-4B8C-9CAF-3E3BCC4929E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4" sheetId="4" r:id="rId1"/>
    <sheet name="Sheet3" sheetId="3" r:id="rId2"/>
  </sheet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<sst xmlns="http://schemas.openxmlformats.org/spreadsheetml/2006/main" count="271" uniqueCount="71">
  <si>
    <t>Jun '22</t>
  </si>
  <si>
    <t>Mar '22</t>
  </si>
  <si>
    <t>Dec '21</t>
  </si>
  <si>
    <t>Sep '21</t>
  </si>
  <si>
    <t>Jun '21</t>
  </si>
  <si>
    <t>Net Sales/Income from operations</t>
  </si>
  <si>
    <t>Other Operating Income</t>
  </si>
  <si>
    <t>--</t>
  </si>
  <si>
    <t>Total Income From Operations</t>
  </si>
  <si>
    <t>EXPENDITURE</t>
  </si>
  <si>
    <t>Consumption of Raw Materials</t>
  </si>
  <si>
    <t>Purchase of Traded Goods</t>
  </si>
  <si>
    <t>Increase/Decrease in Stocks</t>
  </si>
  <si>
    <t>Power &amp; Fuel</t>
  </si>
  <si>
    <t>Employees Cost</t>
  </si>
  <si>
    <t>Depreciation</t>
  </si>
  <si>
    <t>Excise Duty</t>
  </si>
  <si>
    <t>Admin. And Selling Expenses</t>
  </si>
  <si>
    <t>R &amp; D Expenses</t>
  </si>
  <si>
    <t>Provisions And Contingencies</t>
  </si>
  <si>
    <t>Exp. Capitalised</t>
  </si>
  <si>
    <t>Other Expenses</t>
  </si>
  <si>
    <t>P/L Before Other Inc. , Int., Excpt. Items &amp; Tax</t>
  </si>
  <si>
    <t>Other Income</t>
  </si>
  <si>
    <t>P/L Before Int., Excpt. Items &amp; Tax</t>
  </si>
  <si>
    <t>Interest</t>
  </si>
  <si>
    <t>P/L Before Exceptional Items &amp; Tax</t>
  </si>
  <si>
    <t>Exceptional Items</t>
  </si>
  <si>
    <t>P/L Before Tax</t>
  </si>
  <si>
    <t>Tax</t>
  </si>
  <si>
    <t>P/L After Tax from Ordinary Activities</t>
  </si>
  <si>
    <t>Prior Year Adjustments</t>
  </si>
  <si>
    <t>Extra Ordinary Items</t>
  </si>
  <si>
    <t>Net Profit/(Loss) For the Period</t>
  </si>
  <si>
    <t>Equity Share Capital</t>
  </si>
  <si>
    <t>Reserves Excluding Revaluation Reserves</t>
  </si>
  <si>
    <t>Equity Dividend Rate (%)</t>
  </si>
  <si>
    <t>EPS Before Extra Ordinary</t>
  </si>
  <si>
    <t>Basic EPS</t>
  </si>
  <si>
    <t>Diluted EPS</t>
  </si>
  <si>
    <t>EPS After Extra Ordinary</t>
  </si>
  <si>
    <t>Dec '19</t>
  </si>
  <si>
    <t>Sep '19</t>
  </si>
  <si>
    <t>Jun '19</t>
  </si>
  <si>
    <t>Mar '19</t>
  </si>
  <si>
    <t>Dec '18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</si>
  <si>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</si>
  <si>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</si>
  <si>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</si>
  <si>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</si>
  <si>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</si>
  <si>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</si>
  <si>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</si>
  <si>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</si>
  <si>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</si>
  <si>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</si>
  <si>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</si>
  <si>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Mar '21</t>
  </si>
  <si>
    <t>Dec '20</t>
  </si>
  <si>
    <t>Sep '20</t>
  </si>
  <si>
    <t>Jun '20</t>
  </si>
  <si>
    <t>Mar '20</t>
  </si>
  <si>
    <t>Column12</t>
  </si>
  <si>
    <t>Column13</t>
  </si>
  <si>
    <t>Column14</t>
  </si>
  <si>
    <t>Column15</t>
  </si>
  <si>
    <t>Column16</t>
  </si>
  <si>
    <t>Row Labels</t>
  </si>
  <si>
    <t>(blank)</t>
  </si>
  <si>
    <t>Grand Total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</si>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</sst>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2"/>
      <color theme="1" tint="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3" fillId="5" borderId="0" xfId="0" applyFont="1" applyFill="1"/>
    <xf numFmtId="0" fontId="4" fillId="0" borderId="0" xfId="0" applyFont="1"/>
    <xf numFmtId="0" fontId="2" fillId="4" borderId="0" xfId="0" applyFont="1" applyFill="1"/>
    <xf numFmtId="0" fontId="6" fillId="4" borderId="0" xfId="0" applyFont="1" applyFill="1"/>
    <xf numFmtId="0" fontId="5" fillId="4" borderId="3" xfId="0" applyFont="1" applyFill="1" applyBorder="1" applyAlignment="1">
      <alignment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</cellXfs>
  <cellStyles count="1">
    <cellStyle name="Normal" xfId="0" builtinId="0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/>
        <bottom/>
        <vertical style="medium">
          <color theme="1"/>
        </vertical>
        <horizontal style="medium">
          <color theme="1"/>
        </horizontal>
      </border>
    </dxf>
    <dxf>
      <border>
        <top style="medium">
          <color theme="1"/>
        </top>
      </border>
    </dxf>
    <dxf>
      <border>
        <bottom style="medium">
          <color theme="1"/>
        </bottom>
      </border>
    </dxf>
    <dxf>
      <border diagonalUp="0" diagonalDown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Sheet3!$B$2:$X$2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7-4087-8026-0813D09265CD}"/>
            </c:ext>
          </c:extLst>
        </c:ser>
        <c:ser>
          <c:idx val="1"/>
          <c:order val="1"/>
          <c:tx>
            <c:strRef>
              <c:f>Sheet3!$A$31</c:f>
              <c:strCache>
                <c:ptCount val="1"/>
                <c:pt idx="0">
                  <c:v>Net Profit/(Loss) For the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Sheet3!$B$31:$X$31</c:f>
              <c:numCache>
                <c:formatCode>General</c:formatCode>
                <c:ptCount val="23"/>
                <c:pt idx="0">
                  <c:v>117.18</c:v>
                </c:pt>
                <c:pt idx="1">
                  <c:v>-35.89</c:v>
                </c:pt>
                <c:pt idx="2">
                  <c:v>530.44000000000005</c:v>
                </c:pt>
                <c:pt idx="3">
                  <c:v>-1329.12</c:v>
                </c:pt>
                <c:pt idx="4">
                  <c:v>645.87</c:v>
                </c:pt>
                <c:pt idx="5">
                  <c:v>316.36</c:v>
                </c:pt>
                <c:pt idx="6">
                  <c:v>218.25</c:v>
                </c:pt>
                <c:pt idx="7">
                  <c:v>360.43</c:v>
                </c:pt>
                <c:pt idx="8">
                  <c:v>363.58</c:v>
                </c:pt>
                <c:pt idx="9">
                  <c:v>225.29</c:v>
                </c:pt>
                <c:pt idx="10">
                  <c:v>-81.47</c:v>
                </c:pt>
                <c:pt idx="11">
                  <c:v>137.80000000000001</c:v>
                </c:pt>
                <c:pt idx="12">
                  <c:v>445.93</c:v>
                </c:pt>
                <c:pt idx="13">
                  <c:v>542.78</c:v>
                </c:pt>
                <c:pt idx="14">
                  <c:v>141.82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57-4087-8026-0813D09265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4234064"/>
        <c:axId val="1144224080"/>
      </c:barChart>
      <c:catAx>
        <c:axId val="114423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224080"/>
        <c:crosses val="autoZero"/>
        <c:auto val="1"/>
        <c:lblAlgn val="ctr"/>
        <c:lblOffset val="100"/>
        <c:noMultiLvlLbl val="0"/>
      </c:catAx>
      <c:valAx>
        <c:axId val="114422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23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76200</xdr:colOff>
      <xdr:row>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C485F4-240C-437C-9CF0-6020D5F85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534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76200</xdr:colOff>
      <xdr:row>1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D83810-A1D1-4F04-ABFD-834016039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0680" y="5410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434788</xdr:colOff>
      <xdr:row>16</xdr:row>
      <xdr:rowOff>188260</xdr:rowOff>
    </xdr:from>
    <xdr:to>
      <xdr:col>24</xdr:col>
      <xdr:colOff>519953</xdr:colOff>
      <xdr:row>24</xdr:row>
      <xdr:rowOff>295836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8BA12E-8E45-8349-909A-7755210B6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ANSH" refreshedDate="44840.948966087963" createdVersion="8" refreshedVersion="8" minRefreshableVersion="3" recordCount="38" xr:uid="{9783BBB1-F058-43F2-BE00-76BF87CAA624}">
  <cacheSource type="worksheet">
    <worksheetSource name="Table7"/>
  </cacheSource>
  <cacheFields count="16">
    <cacheField name="Column1" numFmtId="0">
      <sharedItems containsBlank="1" count="36">
        <m/>
        <s v="Net Sales/Income from operations"/>
        <s v="Other Operating Income"/>
        <s v="Total Income From Operations"/>
        <s v="EXPENDITURE"/>
        <s v="Consumption of Raw Materials"/>
        <s v="Purchase of Traded Goods"/>
        <s v="Increase/Decrease in Stocks"/>
        <s v="Power &amp; Fuel"/>
        <s v="Employees Cost"/>
        <s v="Depreciation"/>
        <s v="Excise Duty"/>
        <s v="Admin. And Selling Expenses"/>
        <s v="R &amp; D Expenses"/>
        <s v="Provisions And Contingencies"/>
        <s v="Exp. Capitalised"/>
        <s v="Other Expenses"/>
        <s v="P/L Before Other Inc. , Int., Excpt. Items &amp; Tax"/>
        <s v="Other Income"/>
        <s v="P/L Before Int., Excpt. Items &amp; Tax"/>
        <s v="Interest"/>
        <s v="P/L Before Exceptional Items &amp; Tax"/>
        <s v="Exceptional Items"/>
        <s v="P/L Before Tax"/>
        <s v="Tax"/>
        <s v="P/L After Tax from Ordinary Activities"/>
        <s v="Prior Year Adjustments"/>
        <s v="Extra Ordinary Items"/>
        <s v="Net Profit/(Loss) For the Period"/>
        <s v="Equity Share Capital"/>
        <s v="Reserves Excluding Revaluation Reserves"/>
        <s v="Equity Dividend Rate (%)"/>
        <s v="EPS Before Extra Ordinary"/>
        <s v="Basic EPS"/>
        <s v="Diluted EPS"/>
        <s v="EPS After Extra Ordinary"/>
      </sharedItems>
    </cacheField>
    <cacheField name="Column2" numFmtId="0">
      <sharedItems containsBlank="1" containsMixedTypes="1" containsNumber="1" minValue="2.57" maxValue="2732.49" count="22">
        <s v="Jun '22"/>
        <n v="2684.19"/>
        <n v="48.3"/>
        <n v="2732.49"/>
        <m/>
        <n v="696.12"/>
        <n v="434.54"/>
        <n v="42.82"/>
        <s v="--"/>
        <n v="504.95"/>
        <n v="130.35"/>
        <n v="765.36"/>
        <n v="158.35"/>
        <n v="6.48"/>
        <n v="164.83"/>
        <n v="19.87"/>
        <n v="144.96"/>
        <n v="27.78"/>
        <n v="117.18"/>
        <n v="90.93"/>
        <n v="2.58"/>
        <n v="2.57"/>
      </sharedItems>
    </cacheField>
    <cacheField name="Column3" numFmtId="0">
      <sharedItems containsBlank="1" containsMixedTypes="1" containsNumber="1" minValue="-35.89" maxValue="2855.39" count="21">
        <s v="Mar '22"/>
        <n v="2503.67"/>
        <n v="351.72"/>
        <n v="2855.39"/>
        <m/>
        <n v="675.52"/>
        <n v="413.64"/>
        <n v="-22.06"/>
        <s v="--"/>
        <n v="450.22"/>
        <n v="131.02000000000001"/>
        <n v="837.07"/>
        <n v="369.98"/>
        <n v="16.149999999999999"/>
        <n v="386.13"/>
        <n v="24.58"/>
        <n v="361.55"/>
        <n v="397.44"/>
        <n v="-35.89"/>
        <n v="90.9"/>
        <n v="-0.79"/>
      </sharedItems>
    </cacheField>
    <cacheField name="Column4" numFmtId="0">
      <sharedItems containsBlank="1" containsMixedTypes="1" containsNumber="1" minValue="-430.46" maxValue="2731.99"/>
    </cacheField>
    <cacheField name="Column5" numFmtId="0">
      <sharedItems containsBlank="1" containsMixedTypes="1" containsNumber="1" minValue="-1528.85" maxValue="2870.17"/>
    </cacheField>
    <cacheField name="Column6" numFmtId="0">
      <sharedItems containsBlank="1" containsMixedTypes="1" containsNumber="1" minValue="1.22" maxValue="3314.12"/>
    </cacheField>
    <cacheField name="Column7" numFmtId="0">
      <sharedItems containsBlank="1" containsMixedTypes="1" containsNumber="1" minValue="6.95" maxValue="2515.96"/>
    </cacheField>
    <cacheField name="Column8" numFmtId="0">
      <sharedItems containsBlank="1" containsMixedTypes="1" containsNumber="1" minValue="4.79" maxValue="2802.47"/>
    </cacheField>
    <cacheField name="Column9" numFmtId="0">
      <sharedItems containsBlank="1" containsMixedTypes="1" containsNumber="1" minValue="-47.6" maxValue="3042.6"/>
    </cacheField>
    <cacheField name="Column10" numFmtId="0">
      <sharedItems containsBlank="1" containsMixedTypes="1" containsNumber="1" minValue="-84.64" maxValue="2695.08"/>
    </cacheField>
    <cacheField name="Column11" numFmtId="0">
      <sharedItems containsBlank="1" containsMixedTypes="1" containsNumber="1" minValue="-35.86" maxValue="2483.88"/>
    </cacheField>
    <cacheField name="Column12" numFmtId="0">
      <sharedItems containsBlank="1" containsMixedTypes="1" containsNumber="1" minValue="-380.03" maxValue="2715.9"/>
    </cacheField>
    <cacheField name="Column13" numFmtId="0">
      <sharedItems containsBlank="1" containsMixedTypes="1" containsNumber="1" minValue="-379.18" maxValue="2885.36"/>
    </cacheField>
    <cacheField name="Column14" numFmtId="0">
      <sharedItems containsBlank="1" containsMixedTypes="1" containsNumber="1" minValue="9.82" maxValue="2940.8"/>
    </cacheField>
    <cacheField name="Column15" numFmtId="0">
      <sharedItems containsBlank="1" containsMixedTypes="1" containsNumber="1" minValue="-108.06" maxValue="2971.86"/>
    </cacheField>
    <cacheField name="Column16" numFmtId="0">
      <sharedItems containsBlank="1" containsMixedTypes="1" containsNumber="1" minValue="-342.22" maxValue="3092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  <x v="0"/>
    <x v="0"/>
    <s v="Dec '21"/>
    <s v="Sep '21"/>
    <s v="Jun '21"/>
    <s v="Mar '21"/>
    <s v="Dec '20"/>
    <s v="Sep '20"/>
    <s v="Jun '20"/>
    <s v="Mar '20"/>
    <s v="Dec '19"/>
    <s v="Sep '19"/>
    <s v="Jun '19"/>
    <s v="Mar '19"/>
    <s v="Dec '18"/>
  </r>
  <r>
    <x v="1"/>
    <x v="1"/>
    <x v="1"/>
    <n v="2663.2"/>
    <n v="2798.76"/>
    <n v="3314.12"/>
    <n v="2515.96"/>
    <n v="2779.1"/>
    <n v="2990.07"/>
    <n v="2695.08"/>
    <n v="2439.12"/>
    <n v="2664.09"/>
    <n v="2823.71"/>
    <n v="2878.91"/>
    <n v="2898.36"/>
    <n v="2967.13"/>
  </r>
  <r>
    <x v="2"/>
    <x v="2"/>
    <x v="2"/>
    <n v="68.790000000000006"/>
    <n v="71.41"/>
    <s v="--"/>
    <s v="--"/>
    <n v="23.37"/>
    <n v="52.53"/>
    <s v="--"/>
    <n v="44.76"/>
    <n v="51.81"/>
    <n v="61.65"/>
    <n v="61.89"/>
    <n v="73.5"/>
    <n v="125.67"/>
  </r>
  <r>
    <x v="3"/>
    <x v="3"/>
    <x v="3"/>
    <n v="2731.99"/>
    <n v="2870.17"/>
    <n v="3314.12"/>
    <n v="2515.96"/>
    <n v="2802.47"/>
    <n v="3042.6"/>
    <n v="2695.08"/>
    <n v="2483.88"/>
    <n v="2715.9"/>
    <n v="2885.36"/>
    <n v="2940.8"/>
    <n v="2971.86"/>
    <n v="3092.8"/>
  </r>
  <r>
    <x v="4"/>
    <x v="4"/>
    <x v="4"/>
    <m/>
    <m/>
    <m/>
    <m/>
    <m/>
    <m/>
    <m/>
    <m/>
    <m/>
    <m/>
    <m/>
    <m/>
    <m/>
  </r>
  <r>
    <x v="5"/>
    <x v="5"/>
    <x v="5"/>
    <n v="767.27"/>
    <n v="747.57"/>
    <n v="626.54"/>
    <n v="604.79999999999995"/>
    <n v="725.33"/>
    <n v="747.61"/>
    <n v="663.48"/>
    <n v="682.49"/>
    <n v="711.55"/>
    <n v="692.12"/>
    <n v="667.06"/>
    <n v="633.28"/>
    <n v="711.21"/>
  </r>
  <r>
    <x v="6"/>
    <x v="6"/>
    <x v="6"/>
    <n v="471.14"/>
    <n v="511.73"/>
    <n v="496.23"/>
    <n v="314.05"/>
    <n v="350.3"/>
    <n v="444.11"/>
    <n v="414.49"/>
    <n v="353.72"/>
    <n v="359.71"/>
    <n v="378.48"/>
    <n v="390.86"/>
    <n v="320.3"/>
    <n v="343.47"/>
  </r>
  <r>
    <x v="7"/>
    <x v="7"/>
    <x v="7"/>
    <n v="-53.39"/>
    <n v="-168.15"/>
    <n v="1.22"/>
    <n v="36.450000000000003"/>
    <n v="13.93"/>
    <n v="-47.6"/>
    <n v="-84.64"/>
    <n v="-35.86"/>
    <n v="-21.23"/>
    <n v="-4.45"/>
    <n v="32.82"/>
    <n v="-108.06"/>
    <n v="0.89"/>
  </r>
  <r>
    <x v="8"/>
    <x v="8"/>
    <x v="8"/>
    <s v="--"/>
    <s v="--"/>
    <s v="--"/>
    <s v="--"/>
    <s v="--"/>
    <s v="--"/>
    <s v="--"/>
    <s v="--"/>
    <s v="--"/>
    <s v="--"/>
    <s v="--"/>
    <s v="--"/>
    <s v="--"/>
  </r>
  <r>
    <x v="9"/>
    <x v="9"/>
    <x v="9"/>
    <n v="494.57"/>
    <n v="469.76"/>
    <n v="503.61"/>
    <n v="395.07"/>
    <n v="435.65"/>
    <n v="423.05"/>
    <n v="442.09"/>
    <n v="432.42"/>
    <n v="422.62"/>
    <n v="448.87"/>
    <n v="399.31"/>
    <n v="408.95"/>
    <n v="375.13"/>
  </r>
  <r>
    <x v="10"/>
    <x v="10"/>
    <x v="10"/>
    <n v="127.91"/>
    <n v="129.9"/>
    <n v="125.36"/>
    <n v="125.01"/>
    <n v="127.08"/>
    <n v="125.6"/>
    <n v="125.14"/>
    <n v="124.78"/>
    <n v="132.21"/>
    <n v="132.5"/>
    <n v="129.26"/>
    <n v="108.89"/>
    <n v="108.31"/>
  </r>
  <r>
    <x v="11"/>
    <x v="8"/>
    <x v="8"/>
    <s v="--"/>
    <s v="--"/>
    <s v="--"/>
    <s v="--"/>
    <s v="--"/>
    <s v="--"/>
    <s v="--"/>
    <s v="--"/>
    <s v="--"/>
    <s v="--"/>
    <s v="--"/>
    <s v="--"/>
    <s v="--"/>
  </r>
  <r>
    <x v="12"/>
    <x v="8"/>
    <x v="8"/>
    <s v="--"/>
    <s v="--"/>
    <s v="--"/>
    <s v="--"/>
    <s v="--"/>
    <s v="--"/>
    <s v="--"/>
    <s v="--"/>
    <s v="--"/>
    <s v="--"/>
    <s v="--"/>
    <s v="--"/>
    <s v="--"/>
  </r>
  <r>
    <x v="13"/>
    <x v="8"/>
    <x v="8"/>
    <s v="--"/>
    <s v="--"/>
    <s v="--"/>
    <s v="--"/>
    <s v="--"/>
    <s v="--"/>
    <s v="--"/>
    <s v="--"/>
    <s v="--"/>
    <s v="--"/>
    <s v="--"/>
    <s v="--"/>
    <s v="--"/>
  </r>
  <r>
    <x v="14"/>
    <x v="8"/>
    <x v="8"/>
    <s v="--"/>
    <s v="--"/>
    <s v="--"/>
    <s v="--"/>
    <s v="--"/>
    <s v="--"/>
    <s v="--"/>
    <s v="--"/>
    <s v="--"/>
    <s v="--"/>
    <s v="--"/>
    <s v="--"/>
    <s v="--"/>
  </r>
  <r>
    <x v="15"/>
    <x v="8"/>
    <x v="8"/>
    <s v="--"/>
    <s v="--"/>
    <s v="--"/>
    <s v="--"/>
    <s v="--"/>
    <s v="--"/>
    <s v="--"/>
    <s v="--"/>
    <s v="--"/>
    <s v="--"/>
    <s v="--"/>
    <s v="--"/>
    <s v="--"/>
  </r>
  <r>
    <x v="16"/>
    <x v="11"/>
    <x v="11"/>
    <n v="844.17"/>
    <n v="2708.21"/>
    <n v="721.6"/>
    <n v="740.54"/>
    <n v="869.83"/>
    <n v="877.65"/>
    <n v="664.36"/>
    <n v="815.7"/>
    <n v="844.43"/>
    <n v="794.96"/>
    <n v="759.53"/>
    <n v="809.87"/>
    <n v="881.53"/>
  </r>
  <r>
    <x v="17"/>
    <x v="12"/>
    <x v="12"/>
    <n v="80.319999999999993"/>
    <n v="-1528.85"/>
    <n v="839.56"/>
    <n v="300.04000000000002"/>
    <n v="280.35000000000002"/>
    <n v="472.18"/>
    <n v="470.16"/>
    <n v="110.63"/>
    <n v="266.61"/>
    <n v="442.88"/>
    <n v="561.96"/>
    <n v="798.63"/>
    <n v="672.26"/>
  </r>
  <r>
    <x v="18"/>
    <x v="13"/>
    <x v="13"/>
    <n v="35.47"/>
    <n v="74.680000000000007"/>
    <n v="24.63"/>
    <n v="66.069999999999993"/>
    <n v="22.22"/>
    <n v="25.29"/>
    <n v="34.01"/>
    <n v="209.91"/>
    <n v="86.8"/>
    <n v="127.99"/>
    <n v="57.27"/>
    <n v="48.11"/>
    <n v="38.99"/>
  </r>
  <r>
    <x v="19"/>
    <x v="14"/>
    <x v="14"/>
    <n v="115.79"/>
    <n v="-1454.17"/>
    <n v="864.19"/>
    <n v="366.11"/>
    <n v="302.57"/>
    <n v="497.47"/>
    <n v="504.17"/>
    <n v="320.54000000000002"/>
    <n v="353.41"/>
    <n v="570.87"/>
    <n v="619.23"/>
    <n v="846.74"/>
    <n v="711.25"/>
  </r>
  <r>
    <x v="20"/>
    <x v="15"/>
    <x v="15"/>
    <n v="15.81"/>
    <n v="18.260000000000002"/>
    <n v="14.82"/>
    <n v="12.31"/>
    <n v="10.5"/>
    <n v="9.1300000000000008"/>
    <n v="8.68"/>
    <n v="11.38"/>
    <n v="18.91"/>
    <n v="11.84"/>
    <n v="10.46"/>
    <n v="7.99"/>
    <n v="9.98"/>
  </r>
  <r>
    <x v="21"/>
    <x v="16"/>
    <x v="16"/>
    <n v="99.98"/>
    <n v="-1472.43"/>
    <n v="849.37"/>
    <n v="353.8"/>
    <n v="292.07"/>
    <n v="488.34"/>
    <n v="495.49"/>
    <n v="309.16000000000003"/>
    <n v="334.5"/>
    <n v="559.03"/>
    <n v="608.77"/>
    <n v="838.75"/>
    <n v="701.27"/>
  </r>
  <r>
    <x v="22"/>
    <x v="8"/>
    <x v="8"/>
    <s v="--"/>
    <s v="--"/>
    <s v="--"/>
    <s v="--"/>
    <s v="--"/>
    <s v="--"/>
    <s v="--"/>
    <s v="--"/>
    <n v="-380.03"/>
    <n v="-379.18"/>
    <s v="--"/>
    <n v="2.2400000000000002"/>
    <n v="-342.22"/>
  </r>
  <r>
    <x v="23"/>
    <x v="16"/>
    <x v="16"/>
    <n v="99.98"/>
    <n v="-1472.43"/>
    <n v="849.37"/>
    <n v="353.8"/>
    <n v="292.07"/>
    <n v="488.34"/>
    <n v="495.49"/>
    <n v="309.16000000000003"/>
    <n v="-45.53"/>
    <n v="179.85"/>
    <n v="608.77"/>
    <n v="840.99"/>
    <n v="359.05"/>
  </r>
  <r>
    <x v="24"/>
    <x v="17"/>
    <x v="17"/>
    <n v="-430.46"/>
    <n v="-143.31"/>
    <n v="203.5"/>
    <n v="37.44"/>
    <n v="73.819999999999993"/>
    <n v="127.91"/>
    <n v="131.91"/>
    <n v="83.87"/>
    <n v="35.94"/>
    <n v="42.05"/>
    <n v="162.84"/>
    <n v="298.20999999999998"/>
    <n v="217.23"/>
  </r>
  <r>
    <x v="25"/>
    <x v="18"/>
    <x v="18"/>
    <n v="530.44000000000005"/>
    <n v="-1329.12"/>
    <n v="645.87"/>
    <n v="316.36"/>
    <n v="218.25"/>
    <n v="360.43"/>
    <n v="363.58"/>
    <n v="225.29"/>
    <n v="-81.47"/>
    <n v="137.80000000000001"/>
    <n v="445.93"/>
    <n v="542.78"/>
    <n v="141.82"/>
  </r>
  <r>
    <x v="26"/>
    <x v="8"/>
    <x v="8"/>
    <s v="--"/>
    <s v="--"/>
    <s v="--"/>
    <s v="--"/>
    <s v="--"/>
    <s v="--"/>
    <s v="--"/>
    <s v="--"/>
    <s v="--"/>
    <s v="--"/>
    <s v="--"/>
    <s v="--"/>
    <s v="--"/>
  </r>
  <r>
    <x v="27"/>
    <x v="8"/>
    <x v="8"/>
    <s v="--"/>
    <s v="--"/>
    <s v="--"/>
    <s v="--"/>
    <s v="--"/>
    <s v="--"/>
    <s v="--"/>
    <s v="--"/>
    <s v="--"/>
    <s v="--"/>
    <s v="--"/>
    <s v="--"/>
    <s v="--"/>
  </r>
  <r>
    <x v="28"/>
    <x v="18"/>
    <x v="18"/>
    <n v="530.44000000000005"/>
    <n v="-1329.12"/>
    <n v="645.87"/>
    <n v="316.36"/>
    <n v="218.25"/>
    <n v="360.43"/>
    <n v="363.58"/>
    <n v="225.29"/>
    <n v="-81.47"/>
    <n v="137.80000000000001"/>
    <n v="445.93"/>
    <n v="542.78"/>
    <n v="141.82"/>
  </r>
  <r>
    <x v="29"/>
    <x v="19"/>
    <x v="19"/>
    <n v="90.84"/>
    <n v="90.81"/>
    <n v="90.78"/>
    <n v="90.74"/>
    <n v="90.7"/>
    <n v="90.65"/>
    <n v="90.62"/>
    <n v="90.6"/>
    <n v="90.58"/>
    <n v="90.53"/>
    <n v="90.52"/>
    <n v="90.5"/>
    <n v="90.48"/>
  </r>
  <r>
    <x v="30"/>
    <x v="8"/>
    <x v="8"/>
    <s v="--"/>
    <s v="--"/>
    <s v="--"/>
    <s v="--"/>
    <s v="--"/>
    <s v="--"/>
    <s v="--"/>
    <s v="--"/>
    <s v="--"/>
    <s v="--"/>
    <s v="--"/>
    <s v="--"/>
    <s v="--"/>
  </r>
  <r>
    <x v="31"/>
    <x v="8"/>
    <x v="8"/>
    <s v="--"/>
    <s v="--"/>
    <s v="--"/>
    <s v="--"/>
    <s v="--"/>
    <s v="--"/>
    <s v="--"/>
    <s v="--"/>
    <s v="--"/>
    <s v="--"/>
    <s v="--"/>
    <s v="--"/>
    <s v="--"/>
  </r>
  <r>
    <x v="32"/>
    <x v="4"/>
    <x v="4"/>
    <m/>
    <m/>
    <m/>
    <m/>
    <m/>
    <m/>
    <m/>
    <m/>
    <m/>
    <m/>
    <m/>
    <m/>
    <m/>
  </r>
  <r>
    <x v="33"/>
    <x v="20"/>
    <x v="20"/>
    <n v="11.68"/>
    <n v="-29.28"/>
    <n v="14.23"/>
    <n v="6.98"/>
    <n v="4.82"/>
    <n v="7.95"/>
    <n v="8.0299999999999994"/>
    <n v="4.9800000000000004"/>
    <n v="-1.8"/>
    <n v="8.83"/>
    <n v="9.86"/>
    <n v="11.95"/>
    <n v="10.71"/>
  </r>
  <r>
    <x v="34"/>
    <x v="21"/>
    <x v="20"/>
    <n v="11.65"/>
    <n v="-29.28"/>
    <n v="14.18"/>
    <n v="6.95"/>
    <n v="4.79"/>
    <n v="7.92"/>
    <n v="7.99"/>
    <n v="4.95"/>
    <n v="-1.8"/>
    <n v="8.8000000000000007"/>
    <n v="9.82"/>
    <n v="11.9"/>
    <n v="10.68"/>
  </r>
  <r>
    <x v="35"/>
    <x v="4"/>
    <x v="4"/>
    <m/>
    <m/>
    <m/>
    <m/>
    <m/>
    <m/>
    <m/>
    <m/>
    <m/>
    <m/>
    <m/>
    <m/>
    <m/>
  </r>
  <r>
    <x v="33"/>
    <x v="20"/>
    <x v="20"/>
    <n v="11.68"/>
    <n v="-29.28"/>
    <n v="14.23"/>
    <n v="6.98"/>
    <n v="4.82"/>
    <n v="7.95"/>
    <n v="8.0299999999999994"/>
    <n v="4.9800000000000004"/>
    <n v="-1.8"/>
    <n v="3.04"/>
    <n v="9.86"/>
    <n v="11.95"/>
    <n v="3.14"/>
  </r>
  <r>
    <x v="34"/>
    <x v="21"/>
    <x v="20"/>
    <n v="11.65"/>
    <n v="-29.28"/>
    <n v="14.18"/>
    <n v="6.95"/>
    <n v="4.79"/>
    <n v="7.92"/>
    <n v="7.99"/>
    <n v="4.95"/>
    <n v="-1.8"/>
    <n v="3.03"/>
    <n v="9.82"/>
    <n v="11.9"/>
    <n v="3.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B55698-53DB-48D4-9E2E-6B2E8E23D539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0" firstHeaderRow="1" firstDataRow="1" firstDataCol="1"/>
  <pivotFields count="16">
    <pivotField axis="axisRow" showAll="0">
      <items count="37">
        <item x="12"/>
        <item x="33"/>
        <item x="5"/>
        <item x="10"/>
        <item x="34"/>
        <item x="9"/>
        <item x="35"/>
        <item x="32"/>
        <item x="31"/>
        <item x="29"/>
        <item x="22"/>
        <item x="11"/>
        <item x="15"/>
        <item x="4"/>
        <item x="27"/>
        <item x="7"/>
        <item x="20"/>
        <item x="28"/>
        <item x="1"/>
        <item x="16"/>
        <item x="18"/>
        <item x="2"/>
        <item x="25"/>
        <item x="21"/>
        <item x="19"/>
        <item x="17"/>
        <item x="23"/>
        <item x="8"/>
        <item x="26"/>
        <item x="14"/>
        <item x="6"/>
        <item x="13"/>
        <item x="30"/>
        <item x="24"/>
        <item x="3"/>
        <item x="0"/>
        <item t="default"/>
      </items>
    </pivotField>
    <pivotField showAll="0">
      <items count="23">
        <item x="21"/>
        <item x="20"/>
        <item x="13"/>
        <item x="15"/>
        <item x="17"/>
        <item x="7"/>
        <item x="2"/>
        <item x="19"/>
        <item x="18"/>
        <item x="10"/>
        <item x="16"/>
        <item x="12"/>
        <item x="14"/>
        <item x="6"/>
        <item x="9"/>
        <item x="5"/>
        <item x="11"/>
        <item x="1"/>
        <item x="3"/>
        <item x="8"/>
        <item x="0"/>
        <item x="4"/>
        <item t="default"/>
      </items>
    </pivotField>
    <pivotField showAll="0">
      <items count="22">
        <item x="18"/>
        <item x="7"/>
        <item x="20"/>
        <item x="13"/>
        <item x="15"/>
        <item x="19"/>
        <item x="10"/>
        <item x="2"/>
        <item x="16"/>
        <item x="12"/>
        <item x="14"/>
        <item x="17"/>
        <item x="6"/>
        <item x="9"/>
        <item x="5"/>
        <item x="11"/>
        <item x="1"/>
        <item x="3"/>
        <item x="8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EF8A36-FE33-44EB-89ED-EB86558375B5}" name="Table7" displayName="Table7" ref="A1:P41" totalsRowShown="0" headerRowDxfId="17" dataDxfId="0" headerRowBorderDxfId="19" tableBorderDxfId="20" totalsRowBorderDxfId="18">
  <autoFilter ref="A1:P41" xr:uid="{75EF8A36-FE33-44EB-89ED-EB86558375B5}"/>
  <tableColumns count="16">
    <tableColumn id="1" xr3:uid="{FB8FE88F-D844-49FC-8834-6FA44863CC31}" name="Column1" dataDxfId="16"/>
    <tableColumn id="2" xr3:uid="{80CC07F9-0F6D-4BA2-B3F6-F7938C8AF542}" name="Column2" dataDxfId="15"/>
    <tableColumn id="3" xr3:uid="{07E7CCA9-730E-43B3-8DFD-4442865BAC72}" name="Column3" dataDxfId="14"/>
    <tableColumn id="4" xr3:uid="{9994CC5D-8568-4D49-A228-DC4FA5BE9E3C}" name="Column4" dataDxfId="13"/>
    <tableColumn id="5" xr3:uid="{3FF481FC-A80E-4855-ACCE-10A4268A04EB}" name="Column5" dataDxfId="12"/>
    <tableColumn id="6" xr3:uid="{CB7E28B3-C49C-485F-BD97-F773A56A7F95}" name="Column6" dataDxfId="11"/>
    <tableColumn id="7" xr3:uid="{21399833-F925-4DE8-9729-996CEB5F1095}" name="Column7" dataDxfId="10"/>
    <tableColumn id="8" xr3:uid="{F7DAE131-6325-4448-A00D-61E87BE5F349}" name="Column8" dataDxfId="9"/>
    <tableColumn id="9" xr3:uid="{EE647084-1A99-4922-BF29-7E76A7BE1D09}" name="Column9" dataDxfId="8"/>
    <tableColumn id="10" xr3:uid="{DD2C05A0-CCBF-41F6-BAEC-4D9FC0774CD3}" name="Column10" dataDxfId="7"/>
    <tableColumn id="11" xr3:uid="{318CD2F5-E95D-4AA3-8515-79B4494B5063}" name="Column11" dataDxfId="6"/>
    <tableColumn id="12" xr3:uid="{DE50F93F-272C-4CE0-B5F8-21DDE9101AD7}" name="Column12" dataDxfId="5"/>
    <tableColumn id="13" xr3:uid="{2BD5BF3F-B7AB-466E-9A90-FFF1E518AD90}" name="Column13" dataDxfId="4"/>
    <tableColumn id="14" xr3:uid="{E0BB2169-E499-443D-92B6-4C7143D5BCFB}" name="Column14" dataDxfId="3"/>
    <tableColumn id="15" xr3:uid="{2FF985CA-8F79-4249-9A01-7E95E5C0A2B1}" name="Column15" dataDxfId="2"/>
    <tableColumn id="16" xr3:uid="{8C7CAFEF-0401-43DC-A714-516A938043F1}" name="Column16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FA61E-6BC8-4339-A7AA-486E3CA1C1A5}">
  <dimension ref="A3:A40"/>
  <sheetViews>
    <sheetView workbookViewId="0">
      <selection activeCell="A3" sqref="A3"/>
    </sheetView>
  </sheetViews>
  <sheetFormatPr defaultRowHeight="14.4" x14ac:dyDescent="0.3"/>
  <cols>
    <col min="1" max="1" width="39.109375" bestFit="1" customWidth="1"/>
  </cols>
  <sheetData>
    <row r="3" spans="1:1" x14ac:dyDescent="0.3">
      <c r="A3" s="1" t="s">
        <v>67</v>
      </c>
    </row>
    <row r="4" spans="1:1" x14ac:dyDescent="0.3">
      <c r="A4" s="2" t="s">
        <v>17</v>
      </c>
    </row>
    <row r="5" spans="1:1" x14ac:dyDescent="0.3">
      <c r="A5" s="2" t="s">
        <v>38</v>
      </c>
    </row>
    <row r="6" spans="1:1" x14ac:dyDescent="0.3">
      <c r="A6" s="2" t="s">
        <v>10</v>
      </c>
    </row>
    <row r="7" spans="1:1" x14ac:dyDescent="0.3">
      <c r="A7" s="2" t="s">
        <v>15</v>
      </c>
    </row>
    <row r="8" spans="1:1" x14ac:dyDescent="0.3">
      <c r="A8" s="2" t="s">
        <v>39</v>
      </c>
    </row>
    <row r="9" spans="1:1" x14ac:dyDescent="0.3">
      <c r="A9" s="2" t="s">
        <v>14</v>
      </c>
    </row>
    <row r="10" spans="1:1" x14ac:dyDescent="0.3">
      <c r="A10" s="2" t="s">
        <v>40</v>
      </c>
    </row>
    <row r="11" spans="1:1" x14ac:dyDescent="0.3">
      <c r="A11" s="2" t="s">
        <v>37</v>
      </c>
    </row>
    <row r="12" spans="1:1" x14ac:dyDescent="0.3">
      <c r="A12" s="2" t="s">
        <v>36</v>
      </c>
    </row>
    <row r="13" spans="1:1" x14ac:dyDescent="0.3">
      <c r="A13" s="2" t="s">
        <v>34</v>
      </c>
    </row>
    <row r="14" spans="1:1" x14ac:dyDescent="0.3">
      <c r="A14" s="2" t="s">
        <v>27</v>
      </c>
    </row>
    <row r="15" spans="1:1" x14ac:dyDescent="0.3">
      <c r="A15" s="2" t="s">
        <v>16</v>
      </c>
    </row>
    <row r="16" spans="1:1" x14ac:dyDescent="0.3">
      <c r="A16" s="2" t="s">
        <v>20</v>
      </c>
    </row>
    <row r="17" spans="1:1" x14ac:dyDescent="0.3">
      <c r="A17" s="2" t="s">
        <v>9</v>
      </c>
    </row>
    <row r="18" spans="1:1" x14ac:dyDescent="0.3">
      <c r="A18" s="2" t="s">
        <v>32</v>
      </c>
    </row>
    <row r="19" spans="1:1" x14ac:dyDescent="0.3">
      <c r="A19" s="2" t="s">
        <v>12</v>
      </c>
    </row>
    <row r="20" spans="1:1" x14ac:dyDescent="0.3">
      <c r="A20" s="2" t="s">
        <v>25</v>
      </c>
    </row>
    <row r="21" spans="1:1" x14ac:dyDescent="0.3">
      <c r="A21" s="2" t="s">
        <v>33</v>
      </c>
    </row>
    <row r="22" spans="1:1" x14ac:dyDescent="0.3">
      <c r="A22" s="2" t="s">
        <v>5</v>
      </c>
    </row>
    <row r="23" spans="1:1" x14ac:dyDescent="0.3">
      <c r="A23" s="2" t="s">
        <v>21</v>
      </c>
    </row>
    <row r="24" spans="1:1" x14ac:dyDescent="0.3">
      <c r="A24" s="2" t="s">
        <v>23</v>
      </c>
    </row>
    <row r="25" spans="1:1" x14ac:dyDescent="0.3">
      <c r="A25" s="2" t="s">
        <v>6</v>
      </c>
    </row>
    <row r="26" spans="1:1" x14ac:dyDescent="0.3">
      <c r="A26" s="2" t="s">
        <v>30</v>
      </c>
    </row>
    <row r="27" spans="1:1" x14ac:dyDescent="0.3">
      <c r="A27" s="2" t="s">
        <v>26</v>
      </c>
    </row>
    <row r="28" spans="1:1" x14ac:dyDescent="0.3">
      <c r="A28" s="2" t="s">
        <v>24</v>
      </c>
    </row>
    <row r="29" spans="1:1" x14ac:dyDescent="0.3">
      <c r="A29" s="2" t="s">
        <v>22</v>
      </c>
    </row>
    <row r="30" spans="1:1" x14ac:dyDescent="0.3">
      <c r="A30" s="2" t="s">
        <v>28</v>
      </c>
    </row>
    <row r="31" spans="1:1" x14ac:dyDescent="0.3">
      <c r="A31" s="2" t="s">
        <v>13</v>
      </c>
    </row>
    <row r="32" spans="1:1" x14ac:dyDescent="0.3">
      <c r="A32" s="2" t="s">
        <v>31</v>
      </c>
    </row>
    <row r="33" spans="1:1" x14ac:dyDescent="0.3">
      <c r="A33" s="2" t="s">
        <v>19</v>
      </c>
    </row>
    <row r="34" spans="1:1" x14ac:dyDescent="0.3">
      <c r="A34" s="2" t="s">
        <v>11</v>
      </c>
    </row>
    <row r="35" spans="1:1" x14ac:dyDescent="0.3">
      <c r="A35" s="2" t="s">
        <v>18</v>
      </c>
    </row>
    <row r="36" spans="1:1" x14ac:dyDescent="0.3">
      <c r="A36" s="2" t="s">
        <v>35</v>
      </c>
    </row>
    <row r="37" spans="1:1" x14ac:dyDescent="0.3">
      <c r="A37" s="2" t="s">
        <v>29</v>
      </c>
    </row>
    <row r="38" spans="1:1" x14ac:dyDescent="0.3">
      <c r="A38" s="2" t="s">
        <v>8</v>
      </c>
    </row>
    <row r="39" spans="1:1" x14ac:dyDescent="0.3">
      <c r="A39" s="2" t="s">
        <v>68</v>
      </c>
    </row>
    <row r="40" spans="1:1" x14ac:dyDescent="0.3">
      <c r="A40" s="2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50657-DF5C-49EC-8A0D-34B6D1B6DC53}">
  <dimension ref="A1:P41"/>
  <sheetViews>
    <sheetView tabSelected="1" topLeftCell="G15" zoomScale="85" zoomScaleNormal="85" workbookViewId="0">
      <selection activeCell="X24" sqref="X24"/>
    </sheetView>
  </sheetViews>
  <sheetFormatPr defaultColWidth="12.6640625" defaultRowHeight="43.8" customHeight="1" x14ac:dyDescent="0.3"/>
  <cols>
    <col min="1" max="1" width="24.33203125" style="5" bestFit="1" customWidth="1"/>
    <col min="2" max="9" width="12.6640625" style="3"/>
    <col min="10" max="10" width="13.33203125" style="3" customWidth="1"/>
    <col min="11" max="11" width="12.88671875" style="3" customWidth="1"/>
    <col min="12" max="16" width="13.33203125" style="3" customWidth="1"/>
    <col min="17" max="16384" width="12.6640625" style="3"/>
  </cols>
  <sheetData>
    <row r="1" spans="1:16" s="7" customFormat="1" ht="43.8" customHeight="1" x14ac:dyDescent="0.3">
      <c r="A1" s="8" t="s">
        <v>46</v>
      </c>
      <c r="B1" s="9" t="s">
        <v>47</v>
      </c>
      <c r="C1" s="9" t="s">
        <v>48</v>
      </c>
      <c r="D1" s="9" t="s">
        <v>49</v>
      </c>
      <c r="E1" s="9" t="s">
        <v>50</v>
      </c>
      <c r="F1" s="9" t="s">
        <v>51</v>
      </c>
      <c r="G1" s="10" t="s">
        <v>52</v>
      </c>
      <c r="H1" s="10" t="s">
        <v>53</v>
      </c>
      <c r="I1" s="10" t="s">
        <v>54</v>
      </c>
      <c r="J1" s="10" t="s">
        <v>55</v>
      </c>
      <c r="K1" s="10" t="s">
        <v>56</v>
      </c>
      <c r="L1" s="10" t="s">
        <v>62</v>
      </c>
      <c r="M1" s="10" t="s">
        <v>63</v>
      </c>
      <c r="N1" s="10" t="s">
        <v>64</v>
      </c>
      <c r="O1" s="10" t="s">
        <v>65</v>
      </c>
      <c r="P1" s="11" t="s">
        <v>66</v>
      </c>
    </row>
    <row r="2" spans="1:16" s="6" customFormat="1" ht="43.8" customHeight="1" x14ac:dyDescent="0.4">
      <c r="A2" s="13"/>
      <c r="B2" s="12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57</v>
      </c>
      <c r="H2" s="12" t="s">
        <v>58</v>
      </c>
      <c r="I2" s="12" t="s">
        <v>59</v>
      </c>
      <c r="J2" s="12" t="s">
        <v>60</v>
      </c>
      <c r="K2" s="12" t="s">
        <v>61</v>
      </c>
      <c r="L2" s="12" t="s">
        <v>41</v>
      </c>
      <c r="M2" s="12" t="s">
        <v>42</v>
      </c>
      <c r="N2" s="12" t="s">
        <v>43</v>
      </c>
      <c r="O2" s="12" t="s">
        <v>44</v>
      </c>
      <c r="P2" s="14" t="s">
        <v>45</v>
      </c>
    </row>
    <row r="3" spans="1:16" s="6" customFormat="1" ht="43.8" customHeight="1" x14ac:dyDescent="0.4">
      <c r="A3" s="16" t="s">
        <v>70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4"/>
    </row>
    <row r="4" spans="1:16" ht="43.8" customHeight="1" x14ac:dyDescent="0.3">
      <c r="A4" s="15" t="s">
        <v>5</v>
      </c>
      <c r="B4" s="18">
        <v>2684.19</v>
      </c>
      <c r="C4" s="18">
        <v>2503.67</v>
      </c>
      <c r="D4" s="18">
        <v>2663.2</v>
      </c>
      <c r="E4" s="18">
        <v>2798.76</v>
      </c>
      <c r="F4" s="18">
        <v>3314.12</v>
      </c>
      <c r="G4" s="18">
        <v>2515.96</v>
      </c>
      <c r="H4" s="18">
        <v>2779.1</v>
      </c>
      <c r="I4" s="18">
        <v>2990.07</v>
      </c>
      <c r="J4" s="18">
        <v>2695.08</v>
      </c>
      <c r="K4" s="18">
        <v>2439.12</v>
      </c>
      <c r="L4" s="18">
        <v>2664.09</v>
      </c>
      <c r="M4" s="18">
        <v>2823.71</v>
      </c>
      <c r="N4" s="18">
        <v>2878.91</v>
      </c>
      <c r="O4" s="18">
        <v>2898.36</v>
      </c>
      <c r="P4" s="19">
        <v>2967.13</v>
      </c>
    </row>
    <row r="5" spans="1:16" ht="43.8" customHeight="1" x14ac:dyDescent="0.3">
      <c r="A5" s="15" t="s">
        <v>6</v>
      </c>
      <c r="B5" s="18">
        <v>48.3</v>
      </c>
      <c r="C5" s="18">
        <v>351.72</v>
      </c>
      <c r="D5" s="18">
        <v>68.790000000000006</v>
      </c>
      <c r="E5" s="18">
        <v>71.41</v>
      </c>
      <c r="F5" s="18" t="s">
        <v>7</v>
      </c>
      <c r="G5" s="18" t="s">
        <v>7</v>
      </c>
      <c r="H5" s="18">
        <v>23.37</v>
      </c>
      <c r="I5" s="18">
        <v>52.53</v>
      </c>
      <c r="J5" s="18" t="s">
        <v>7</v>
      </c>
      <c r="K5" s="18">
        <v>44.76</v>
      </c>
      <c r="L5" s="18">
        <v>51.81</v>
      </c>
      <c r="M5" s="18">
        <v>61.65</v>
      </c>
      <c r="N5" s="18">
        <v>61.89</v>
      </c>
      <c r="O5" s="18">
        <v>73.5</v>
      </c>
      <c r="P5" s="19">
        <v>125.67</v>
      </c>
    </row>
    <row r="6" spans="1:16" ht="43.8" customHeight="1" x14ac:dyDescent="0.3">
      <c r="A6" s="15" t="s">
        <v>8</v>
      </c>
      <c r="B6" s="18">
        <v>2732.49</v>
      </c>
      <c r="C6" s="18">
        <v>2855.39</v>
      </c>
      <c r="D6" s="18">
        <v>2731.99</v>
      </c>
      <c r="E6" s="18">
        <v>2870.17</v>
      </c>
      <c r="F6" s="18">
        <v>3314.12</v>
      </c>
      <c r="G6" s="18">
        <v>2515.96</v>
      </c>
      <c r="H6" s="18">
        <v>2802.47</v>
      </c>
      <c r="I6" s="18">
        <v>3042.6</v>
      </c>
      <c r="J6" s="18">
        <v>2695.08</v>
      </c>
      <c r="K6" s="18">
        <v>2483.88</v>
      </c>
      <c r="L6" s="18">
        <v>2715.9</v>
      </c>
      <c r="M6" s="18">
        <v>2885.36</v>
      </c>
      <c r="N6" s="18">
        <v>2940.8</v>
      </c>
      <c r="O6" s="18">
        <v>2971.86</v>
      </c>
      <c r="P6" s="19">
        <v>3092.8</v>
      </c>
    </row>
    <row r="7" spans="1:16" ht="43.8" customHeight="1" x14ac:dyDescent="0.3">
      <c r="A7" s="16" t="s">
        <v>9</v>
      </c>
      <c r="B7" s="20"/>
      <c r="C7" s="20"/>
      <c r="D7" s="20"/>
      <c r="E7" s="20"/>
      <c r="F7" s="20"/>
      <c r="G7" s="18"/>
      <c r="H7" s="18"/>
      <c r="I7" s="18"/>
      <c r="J7" s="18"/>
      <c r="K7" s="18"/>
      <c r="L7" s="18"/>
      <c r="M7" s="18"/>
      <c r="N7" s="18"/>
      <c r="O7" s="18"/>
      <c r="P7" s="19"/>
    </row>
    <row r="8" spans="1:16" ht="43.8" customHeight="1" x14ac:dyDescent="0.3">
      <c r="A8" s="15" t="s">
        <v>10</v>
      </c>
      <c r="B8" s="18">
        <v>696.12</v>
      </c>
      <c r="C8" s="18">
        <v>675.52</v>
      </c>
      <c r="D8" s="18">
        <v>767.27</v>
      </c>
      <c r="E8" s="18">
        <v>747.57</v>
      </c>
      <c r="F8" s="18">
        <v>626.54</v>
      </c>
      <c r="G8" s="18">
        <v>604.79999999999995</v>
      </c>
      <c r="H8" s="18">
        <v>725.33</v>
      </c>
      <c r="I8" s="18">
        <v>747.61</v>
      </c>
      <c r="J8" s="18">
        <v>663.48</v>
      </c>
      <c r="K8" s="18">
        <v>682.49</v>
      </c>
      <c r="L8" s="18">
        <v>711.55</v>
      </c>
      <c r="M8" s="18">
        <v>692.12</v>
      </c>
      <c r="N8" s="18">
        <v>667.06</v>
      </c>
      <c r="O8" s="18">
        <v>633.28</v>
      </c>
      <c r="P8" s="19">
        <v>711.21</v>
      </c>
    </row>
    <row r="9" spans="1:16" ht="43.8" customHeight="1" x14ac:dyDescent="0.3">
      <c r="A9" s="15" t="s">
        <v>11</v>
      </c>
      <c r="B9" s="18">
        <v>434.54</v>
      </c>
      <c r="C9" s="18">
        <v>413.64</v>
      </c>
      <c r="D9" s="18">
        <v>471.14</v>
      </c>
      <c r="E9" s="18">
        <v>511.73</v>
      </c>
      <c r="F9" s="18">
        <v>496.23</v>
      </c>
      <c r="G9" s="18">
        <v>314.05</v>
      </c>
      <c r="H9" s="18">
        <v>350.3</v>
      </c>
      <c r="I9" s="18">
        <v>444.11</v>
      </c>
      <c r="J9" s="18">
        <v>414.49</v>
      </c>
      <c r="K9" s="18">
        <v>353.72</v>
      </c>
      <c r="L9" s="18">
        <v>359.71</v>
      </c>
      <c r="M9" s="18">
        <v>378.48</v>
      </c>
      <c r="N9" s="18">
        <v>390.86</v>
      </c>
      <c r="O9" s="18">
        <v>320.3</v>
      </c>
      <c r="P9" s="19">
        <v>343.47</v>
      </c>
    </row>
    <row r="10" spans="1:16" ht="43.8" customHeight="1" x14ac:dyDescent="0.3">
      <c r="A10" s="15" t="s">
        <v>12</v>
      </c>
      <c r="B10" s="18">
        <v>42.82</v>
      </c>
      <c r="C10" s="18">
        <v>-22.06</v>
      </c>
      <c r="D10" s="18">
        <v>-53.39</v>
      </c>
      <c r="E10" s="18">
        <v>-168.15</v>
      </c>
      <c r="F10" s="18">
        <v>1.22</v>
      </c>
      <c r="G10" s="18">
        <v>36.450000000000003</v>
      </c>
      <c r="H10" s="18">
        <v>13.93</v>
      </c>
      <c r="I10" s="18">
        <v>-47.6</v>
      </c>
      <c r="J10" s="18">
        <v>-84.64</v>
      </c>
      <c r="K10" s="18">
        <v>-35.86</v>
      </c>
      <c r="L10" s="18">
        <v>-21.23</v>
      </c>
      <c r="M10" s="18">
        <v>-4.45</v>
      </c>
      <c r="N10" s="18">
        <v>32.82</v>
      </c>
      <c r="O10" s="18">
        <v>-108.06</v>
      </c>
      <c r="P10" s="19">
        <v>0.89</v>
      </c>
    </row>
    <row r="11" spans="1:16" ht="43.8" customHeight="1" x14ac:dyDescent="0.3">
      <c r="A11" s="15" t="s">
        <v>13</v>
      </c>
      <c r="B11" s="18" t="s">
        <v>7</v>
      </c>
      <c r="C11" s="18" t="s">
        <v>7</v>
      </c>
      <c r="D11" s="18" t="s">
        <v>7</v>
      </c>
      <c r="E11" s="18" t="s">
        <v>7</v>
      </c>
      <c r="F11" s="18" t="s">
        <v>7</v>
      </c>
      <c r="G11" s="18" t="s">
        <v>7</v>
      </c>
      <c r="H11" s="18" t="s">
        <v>7</v>
      </c>
      <c r="I11" s="18" t="s">
        <v>7</v>
      </c>
      <c r="J11" s="18" t="s">
        <v>7</v>
      </c>
      <c r="K11" s="18" t="s">
        <v>7</v>
      </c>
      <c r="L11" s="18" t="s">
        <v>7</v>
      </c>
      <c r="M11" s="18" t="s">
        <v>7</v>
      </c>
      <c r="N11" s="18" t="s">
        <v>7</v>
      </c>
      <c r="O11" s="18" t="s">
        <v>7</v>
      </c>
      <c r="P11" s="19" t="s">
        <v>7</v>
      </c>
    </row>
    <row r="12" spans="1:16" ht="43.8" customHeight="1" x14ac:dyDescent="0.3">
      <c r="A12" s="15" t="s">
        <v>14</v>
      </c>
      <c r="B12" s="18">
        <v>504.95</v>
      </c>
      <c r="C12" s="18">
        <v>450.22</v>
      </c>
      <c r="D12" s="18">
        <v>494.57</v>
      </c>
      <c r="E12" s="18">
        <v>469.76</v>
      </c>
      <c r="F12" s="18">
        <v>503.61</v>
      </c>
      <c r="G12" s="18">
        <v>395.07</v>
      </c>
      <c r="H12" s="18">
        <v>435.65</v>
      </c>
      <c r="I12" s="18">
        <v>423.05</v>
      </c>
      <c r="J12" s="18">
        <v>442.09</v>
      </c>
      <c r="K12" s="18">
        <v>432.42</v>
      </c>
      <c r="L12" s="18">
        <v>422.62</v>
      </c>
      <c r="M12" s="18">
        <v>448.87</v>
      </c>
      <c r="N12" s="18">
        <v>399.31</v>
      </c>
      <c r="O12" s="18">
        <v>408.95</v>
      </c>
      <c r="P12" s="19">
        <v>375.13</v>
      </c>
    </row>
    <row r="13" spans="1:16" ht="43.8" customHeight="1" x14ac:dyDescent="0.3">
      <c r="A13" s="15" t="s">
        <v>15</v>
      </c>
      <c r="B13" s="18">
        <v>130.35</v>
      </c>
      <c r="C13" s="18">
        <v>131.02000000000001</v>
      </c>
      <c r="D13" s="18">
        <v>127.91</v>
      </c>
      <c r="E13" s="18">
        <v>129.9</v>
      </c>
      <c r="F13" s="18">
        <v>125.36</v>
      </c>
      <c r="G13" s="18">
        <v>125.01</v>
      </c>
      <c r="H13" s="18">
        <v>127.08</v>
      </c>
      <c r="I13" s="18">
        <v>125.6</v>
      </c>
      <c r="J13" s="18">
        <v>125.14</v>
      </c>
      <c r="K13" s="18">
        <v>124.78</v>
      </c>
      <c r="L13" s="18">
        <v>132.21</v>
      </c>
      <c r="M13" s="18">
        <v>132.5</v>
      </c>
      <c r="N13" s="18">
        <v>129.26</v>
      </c>
      <c r="O13" s="18">
        <v>108.89</v>
      </c>
      <c r="P13" s="19">
        <v>108.31</v>
      </c>
    </row>
    <row r="14" spans="1:16" ht="43.8" customHeight="1" x14ac:dyDescent="0.3">
      <c r="A14" s="15" t="s">
        <v>16</v>
      </c>
      <c r="B14" s="18" t="s">
        <v>7</v>
      </c>
      <c r="C14" s="18" t="s">
        <v>7</v>
      </c>
      <c r="D14" s="18" t="s">
        <v>7</v>
      </c>
      <c r="E14" s="18" t="s">
        <v>7</v>
      </c>
      <c r="F14" s="18" t="s">
        <v>7</v>
      </c>
      <c r="G14" s="18" t="s">
        <v>7</v>
      </c>
      <c r="H14" s="18" t="s">
        <v>7</v>
      </c>
      <c r="I14" s="18" t="s">
        <v>7</v>
      </c>
      <c r="J14" s="18" t="s">
        <v>7</v>
      </c>
      <c r="K14" s="18" t="s">
        <v>7</v>
      </c>
      <c r="L14" s="18" t="s">
        <v>7</v>
      </c>
      <c r="M14" s="18" t="s">
        <v>7</v>
      </c>
      <c r="N14" s="18" t="s">
        <v>7</v>
      </c>
      <c r="O14" s="18" t="s">
        <v>7</v>
      </c>
      <c r="P14" s="19" t="s">
        <v>7</v>
      </c>
    </row>
    <row r="15" spans="1:16" ht="43.8" customHeight="1" x14ac:dyDescent="0.3">
      <c r="A15" s="15" t="s">
        <v>17</v>
      </c>
      <c r="B15" s="18" t="s">
        <v>7</v>
      </c>
      <c r="C15" s="18" t="s">
        <v>7</v>
      </c>
      <c r="D15" s="18" t="s">
        <v>7</v>
      </c>
      <c r="E15" s="18" t="s">
        <v>7</v>
      </c>
      <c r="F15" s="18" t="s">
        <v>7</v>
      </c>
      <c r="G15" s="18" t="s">
        <v>7</v>
      </c>
      <c r="H15" s="18" t="s">
        <v>7</v>
      </c>
      <c r="I15" s="18" t="s">
        <v>7</v>
      </c>
      <c r="J15" s="18" t="s">
        <v>7</v>
      </c>
      <c r="K15" s="18" t="s">
        <v>7</v>
      </c>
      <c r="L15" s="18" t="s">
        <v>7</v>
      </c>
      <c r="M15" s="18" t="s">
        <v>7</v>
      </c>
      <c r="N15" s="18" t="s">
        <v>7</v>
      </c>
      <c r="O15" s="18" t="s">
        <v>7</v>
      </c>
      <c r="P15" s="19" t="s">
        <v>7</v>
      </c>
    </row>
    <row r="16" spans="1:16" ht="43.8" customHeight="1" x14ac:dyDescent="0.3">
      <c r="A16" s="15" t="s">
        <v>18</v>
      </c>
      <c r="B16" s="18" t="s">
        <v>7</v>
      </c>
      <c r="C16" s="18" t="s">
        <v>7</v>
      </c>
      <c r="D16" s="18" t="s">
        <v>7</v>
      </c>
      <c r="E16" s="18" t="s">
        <v>7</v>
      </c>
      <c r="F16" s="18" t="s">
        <v>7</v>
      </c>
      <c r="G16" s="18" t="s">
        <v>7</v>
      </c>
      <c r="H16" s="18" t="s">
        <v>7</v>
      </c>
      <c r="I16" s="18" t="s">
        <v>7</v>
      </c>
      <c r="J16" s="18" t="s">
        <v>7</v>
      </c>
      <c r="K16" s="18" t="s">
        <v>7</v>
      </c>
      <c r="L16" s="18" t="s">
        <v>7</v>
      </c>
      <c r="M16" s="18" t="s">
        <v>7</v>
      </c>
      <c r="N16" s="18" t="s">
        <v>7</v>
      </c>
      <c r="O16" s="18" t="s">
        <v>7</v>
      </c>
      <c r="P16" s="19" t="s">
        <v>7</v>
      </c>
    </row>
    <row r="17" spans="1:16" ht="43.8" customHeight="1" x14ac:dyDescent="0.3">
      <c r="A17" s="15" t="s">
        <v>19</v>
      </c>
      <c r="B17" s="18" t="s">
        <v>7</v>
      </c>
      <c r="C17" s="18" t="s">
        <v>7</v>
      </c>
      <c r="D17" s="18" t="s">
        <v>7</v>
      </c>
      <c r="E17" s="18" t="s">
        <v>7</v>
      </c>
      <c r="F17" s="18" t="s">
        <v>7</v>
      </c>
      <c r="G17" s="18" t="s">
        <v>7</v>
      </c>
      <c r="H17" s="18" t="s">
        <v>7</v>
      </c>
      <c r="I17" s="18" t="s">
        <v>7</v>
      </c>
      <c r="J17" s="18" t="s">
        <v>7</v>
      </c>
      <c r="K17" s="18" t="s">
        <v>7</v>
      </c>
      <c r="L17" s="18" t="s">
        <v>7</v>
      </c>
      <c r="M17" s="18" t="s">
        <v>7</v>
      </c>
      <c r="N17" s="18" t="s">
        <v>7</v>
      </c>
      <c r="O17" s="18" t="s">
        <v>7</v>
      </c>
      <c r="P17" s="19" t="s">
        <v>7</v>
      </c>
    </row>
    <row r="18" spans="1:16" ht="43.8" customHeight="1" x14ac:dyDescent="0.3">
      <c r="A18" s="15" t="s">
        <v>20</v>
      </c>
      <c r="B18" s="18" t="s">
        <v>7</v>
      </c>
      <c r="C18" s="18" t="s">
        <v>7</v>
      </c>
      <c r="D18" s="18" t="s">
        <v>7</v>
      </c>
      <c r="E18" s="18" t="s">
        <v>7</v>
      </c>
      <c r="F18" s="18" t="s">
        <v>7</v>
      </c>
      <c r="G18" s="18" t="s">
        <v>7</v>
      </c>
      <c r="H18" s="18" t="s">
        <v>7</v>
      </c>
      <c r="I18" s="18" t="s">
        <v>7</v>
      </c>
      <c r="J18" s="18" t="s">
        <v>7</v>
      </c>
      <c r="K18" s="18" t="s">
        <v>7</v>
      </c>
      <c r="L18" s="18" t="s">
        <v>7</v>
      </c>
      <c r="M18" s="18" t="s">
        <v>7</v>
      </c>
      <c r="N18" s="18" t="s">
        <v>7</v>
      </c>
      <c r="O18" s="18" t="s">
        <v>7</v>
      </c>
      <c r="P18" s="19" t="s">
        <v>7</v>
      </c>
    </row>
    <row r="19" spans="1:16" ht="43.8" customHeight="1" x14ac:dyDescent="0.3">
      <c r="A19" s="15" t="s">
        <v>21</v>
      </c>
      <c r="B19" s="18">
        <v>765.36</v>
      </c>
      <c r="C19" s="18">
        <v>837.07</v>
      </c>
      <c r="D19" s="18">
        <v>844.17</v>
      </c>
      <c r="E19" s="18">
        <v>2708.21</v>
      </c>
      <c r="F19" s="18">
        <v>721.6</v>
      </c>
      <c r="G19" s="18">
        <v>740.54</v>
      </c>
      <c r="H19" s="18">
        <v>869.83</v>
      </c>
      <c r="I19" s="18">
        <v>877.65</v>
      </c>
      <c r="J19" s="18">
        <v>664.36</v>
      </c>
      <c r="K19" s="18">
        <v>815.7</v>
      </c>
      <c r="L19" s="18">
        <v>844.43</v>
      </c>
      <c r="M19" s="18">
        <v>794.96</v>
      </c>
      <c r="N19" s="18">
        <v>759.53</v>
      </c>
      <c r="O19" s="18">
        <v>809.87</v>
      </c>
      <c r="P19" s="19">
        <v>881.53</v>
      </c>
    </row>
    <row r="20" spans="1:16" ht="43.8" customHeight="1" x14ac:dyDescent="0.3">
      <c r="A20" s="15" t="s">
        <v>22</v>
      </c>
      <c r="B20" s="18">
        <v>158.35</v>
      </c>
      <c r="C20" s="18">
        <v>369.98</v>
      </c>
      <c r="D20" s="18">
        <v>80.319999999999993</v>
      </c>
      <c r="E20" s="18">
        <v>-1528.85</v>
      </c>
      <c r="F20" s="18">
        <v>839.56</v>
      </c>
      <c r="G20" s="18">
        <v>300.04000000000002</v>
      </c>
      <c r="H20" s="18">
        <v>280.35000000000002</v>
      </c>
      <c r="I20" s="18">
        <v>472.18</v>
      </c>
      <c r="J20" s="18">
        <v>470.16</v>
      </c>
      <c r="K20" s="18">
        <v>110.63</v>
      </c>
      <c r="L20" s="18">
        <v>266.61</v>
      </c>
      <c r="M20" s="18">
        <v>442.88</v>
      </c>
      <c r="N20" s="18">
        <v>561.96</v>
      </c>
      <c r="O20" s="18">
        <v>798.63</v>
      </c>
      <c r="P20" s="19">
        <v>672.26</v>
      </c>
    </row>
    <row r="21" spans="1:16" ht="43.8" customHeight="1" x14ac:dyDescent="0.3">
      <c r="A21" s="15" t="s">
        <v>23</v>
      </c>
      <c r="B21" s="18">
        <v>6.48</v>
      </c>
      <c r="C21" s="18">
        <v>16.149999999999999</v>
      </c>
      <c r="D21" s="18">
        <v>35.47</v>
      </c>
      <c r="E21" s="18">
        <v>74.680000000000007</v>
      </c>
      <c r="F21" s="18">
        <v>24.63</v>
      </c>
      <c r="G21" s="18">
        <v>66.069999999999993</v>
      </c>
      <c r="H21" s="18">
        <v>22.22</v>
      </c>
      <c r="I21" s="18">
        <v>25.29</v>
      </c>
      <c r="J21" s="18">
        <v>34.01</v>
      </c>
      <c r="K21" s="18">
        <v>209.91</v>
      </c>
      <c r="L21" s="18">
        <v>86.8</v>
      </c>
      <c r="M21" s="18">
        <v>127.99</v>
      </c>
      <c r="N21" s="18">
        <v>57.27</v>
      </c>
      <c r="O21" s="18">
        <v>48.11</v>
      </c>
      <c r="P21" s="19">
        <v>38.99</v>
      </c>
    </row>
    <row r="22" spans="1:16" ht="43.8" customHeight="1" x14ac:dyDescent="0.3">
      <c r="A22" s="15" t="s">
        <v>24</v>
      </c>
      <c r="B22" s="18">
        <v>164.83</v>
      </c>
      <c r="C22" s="18">
        <v>386.13</v>
      </c>
      <c r="D22" s="18">
        <v>115.79</v>
      </c>
      <c r="E22" s="18">
        <v>-1454.17</v>
      </c>
      <c r="F22" s="18">
        <v>864.19</v>
      </c>
      <c r="G22" s="18">
        <v>366.11</v>
      </c>
      <c r="H22" s="18">
        <v>302.57</v>
      </c>
      <c r="I22" s="18">
        <v>497.47</v>
      </c>
      <c r="J22" s="18">
        <v>504.17</v>
      </c>
      <c r="K22" s="18">
        <v>320.54000000000002</v>
      </c>
      <c r="L22" s="18">
        <v>353.41</v>
      </c>
      <c r="M22" s="18">
        <v>570.87</v>
      </c>
      <c r="N22" s="18">
        <v>619.23</v>
      </c>
      <c r="O22" s="18">
        <v>846.74</v>
      </c>
      <c r="P22" s="19">
        <v>711.25</v>
      </c>
    </row>
    <row r="23" spans="1:16" ht="43.8" customHeight="1" x14ac:dyDescent="0.3">
      <c r="A23" s="15" t="s">
        <v>25</v>
      </c>
      <c r="B23" s="18">
        <v>19.87</v>
      </c>
      <c r="C23" s="18">
        <v>24.58</v>
      </c>
      <c r="D23" s="18">
        <v>15.81</v>
      </c>
      <c r="E23" s="18">
        <v>18.260000000000002</v>
      </c>
      <c r="F23" s="18">
        <v>14.82</v>
      </c>
      <c r="G23" s="18">
        <v>12.31</v>
      </c>
      <c r="H23" s="18">
        <v>10.5</v>
      </c>
      <c r="I23" s="18">
        <v>9.1300000000000008</v>
      </c>
      <c r="J23" s="18">
        <v>8.68</v>
      </c>
      <c r="K23" s="18">
        <v>11.38</v>
      </c>
      <c r="L23" s="18">
        <v>18.91</v>
      </c>
      <c r="M23" s="18">
        <v>11.84</v>
      </c>
      <c r="N23" s="18">
        <v>10.46</v>
      </c>
      <c r="O23" s="18">
        <v>7.99</v>
      </c>
      <c r="P23" s="19">
        <v>9.98</v>
      </c>
    </row>
    <row r="24" spans="1:16" ht="43.8" customHeight="1" x14ac:dyDescent="0.3">
      <c r="A24" s="15" t="s">
        <v>26</v>
      </c>
      <c r="B24" s="18">
        <v>144.96</v>
      </c>
      <c r="C24" s="18">
        <v>361.55</v>
      </c>
      <c r="D24" s="18">
        <v>99.98</v>
      </c>
      <c r="E24" s="18">
        <v>-1472.43</v>
      </c>
      <c r="F24" s="18">
        <v>849.37</v>
      </c>
      <c r="G24" s="18">
        <v>353.8</v>
      </c>
      <c r="H24" s="18">
        <v>292.07</v>
      </c>
      <c r="I24" s="18">
        <v>488.34</v>
      </c>
      <c r="J24" s="18">
        <v>495.49</v>
      </c>
      <c r="K24" s="18">
        <v>309.16000000000003</v>
      </c>
      <c r="L24" s="18">
        <v>334.5</v>
      </c>
      <c r="M24" s="18">
        <v>559.03</v>
      </c>
      <c r="N24" s="18">
        <v>608.77</v>
      </c>
      <c r="O24" s="18">
        <v>838.75</v>
      </c>
      <c r="P24" s="19">
        <v>701.27</v>
      </c>
    </row>
    <row r="25" spans="1:16" ht="43.8" customHeight="1" x14ac:dyDescent="0.3">
      <c r="A25" s="15" t="s">
        <v>27</v>
      </c>
      <c r="B25" s="18" t="s">
        <v>7</v>
      </c>
      <c r="C25" s="18" t="s">
        <v>7</v>
      </c>
      <c r="D25" s="18" t="s">
        <v>7</v>
      </c>
      <c r="E25" s="18" t="s">
        <v>7</v>
      </c>
      <c r="F25" s="18" t="s">
        <v>7</v>
      </c>
      <c r="G25" s="18" t="s">
        <v>7</v>
      </c>
      <c r="H25" s="18" t="s">
        <v>7</v>
      </c>
      <c r="I25" s="18" t="s">
        <v>7</v>
      </c>
      <c r="J25" s="18" t="s">
        <v>7</v>
      </c>
      <c r="K25" s="18" t="s">
        <v>7</v>
      </c>
      <c r="L25" s="18">
        <v>-380.03</v>
      </c>
      <c r="M25" s="18">
        <v>-379.18</v>
      </c>
      <c r="N25" s="18" t="s">
        <v>7</v>
      </c>
      <c r="O25" s="18">
        <v>2.2400000000000002</v>
      </c>
      <c r="P25" s="19">
        <v>-342.22</v>
      </c>
    </row>
    <row r="26" spans="1:16" ht="43.8" customHeight="1" x14ac:dyDescent="0.3">
      <c r="A26" s="15" t="s">
        <v>28</v>
      </c>
      <c r="B26" s="18">
        <v>144.96</v>
      </c>
      <c r="C26" s="18">
        <v>361.55</v>
      </c>
      <c r="D26" s="18">
        <v>99.98</v>
      </c>
      <c r="E26" s="18">
        <v>-1472.43</v>
      </c>
      <c r="F26" s="18">
        <v>849.37</v>
      </c>
      <c r="G26" s="18">
        <v>353.8</v>
      </c>
      <c r="H26" s="18">
        <v>292.07</v>
      </c>
      <c r="I26" s="18">
        <v>488.34</v>
      </c>
      <c r="J26" s="18">
        <v>495.49</v>
      </c>
      <c r="K26" s="18">
        <v>309.16000000000003</v>
      </c>
      <c r="L26" s="18">
        <v>-45.53</v>
      </c>
      <c r="M26" s="18">
        <v>179.85</v>
      </c>
      <c r="N26" s="18">
        <v>608.77</v>
      </c>
      <c r="O26" s="18">
        <v>840.99</v>
      </c>
      <c r="P26" s="19">
        <v>359.05</v>
      </c>
    </row>
    <row r="27" spans="1:16" ht="43.8" customHeight="1" x14ac:dyDescent="0.3">
      <c r="A27" s="15" t="s">
        <v>29</v>
      </c>
      <c r="B27" s="18">
        <v>27.78</v>
      </c>
      <c r="C27" s="18">
        <v>397.44</v>
      </c>
      <c r="D27" s="18">
        <v>-430.46</v>
      </c>
      <c r="E27" s="18">
        <v>-143.31</v>
      </c>
      <c r="F27" s="18">
        <v>203.5</v>
      </c>
      <c r="G27" s="18">
        <v>37.44</v>
      </c>
      <c r="H27" s="18">
        <v>73.819999999999993</v>
      </c>
      <c r="I27" s="18">
        <v>127.91</v>
      </c>
      <c r="J27" s="18">
        <v>131.91</v>
      </c>
      <c r="K27" s="18">
        <v>83.87</v>
      </c>
      <c r="L27" s="18">
        <v>35.94</v>
      </c>
      <c r="M27" s="18">
        <v>42.05</v>
      </c>
      <c r="N27" s="18">
        <v>162.84</v>
      </c>
      <c r="O27" s="18">
        <v>298.20999999999998</v>
      </c>
      <c r="P27" s="19">
        <v>217.23</v>
      </c>
    </row>
    <row r="28" spans="1:16" ht="43.8" customHeight="1" x14ac:dyDescent="0.3">
      <c r="A28" s="15" t="s">
        <v>30</v>
      </c>
      <c r="B28" s="18">
        <v>117.18</v>
      </c>
      <c r="C28" s="18">
        <v>-35.89</v>
      </c>
      <c r="D28" s="18">
        <v>530.44000000000005</v>
      </c>
      <c r="E28" s="18">
        <v>-1329.12</v>
      </c>
      <c r="F28" s="18">
        <v>645.87</v>
      </c>
      <c r="G28" s="18">
        <v>316.36</v>
      </c>
      <c r="H28" s="18">
        <v>218.25</v>
      </c>
      <c r="I28" s="18">
        <v>360.43</v>
      </c>
      <c r="J28" s="18">
        <v>363.58</v>
      </c>
      <c r="K28" s="18">
        <v>225.29</v>
      </c>
      <c r="L28" s="18">
        <v>-81.47</v>
      </c>
      <c r="M28" s="18">
        <v>137.80000000000001</v>
      </c>
      <c r="N28" s="18">
        <v>445.93</v>
      </c>
      <c r="O28" s="18">
        <v>542.78</v>
      </c>
      <c r="P28" s="19">
        <v>141.82</v>
      </c>
    </row>
    <row r="29" spans="1:16" ht="43.8" customHeight="1" x14ac:dyDescent="0.3">
      <c r="A29" s="15" t="s">
        <v>31</v>
      </c>
      <c r="B29" s="18" t="s">
        <v>7</v>
      </c>
      <c r="C29" s="18" t="s">
        <v>7</v>
      </c>
      <c r="D29" s="18" t="s">
        <v>7</v>
      </c>
      <c r="E29" s="18" t="s">
        <v>7</v>
      </c>
      <c r="F29" s="18" t="s">
        <v>7</v>
      </c>
      <c r="G29" s="18" t="s">
        <v>7</v>
      </c>
      <c r="H29" s="18" t="s">
        <v>7</v>
      </c>
      <c r="I29" s="18" t="s">
        <v>7</v>
      </c>
      <c r="J29" s="18" t="s">
        <v>7</v>
      </c>
      <c r="K29" s="18" t="s">
        <v>7</v>
      </c>
      <c r="L29" s="18" t="s">
        <v>7</v>
      </c>
      <c r="M29" s="18" t="s">
        <v>7</v>
      </c>
      <c r="N29" s="18" t="s">
        <v>7</v>
      </c>
      <c r="O29" s="18" t="s">
        <v>7</v>
      </c>
      <c r="P29" s="19" t="s">
        <v>7</v>
      </c>
    </row>
    <row r="30" spans="1:16" ht="43.8" customHeight="1" x14ac:dyDescent="0.3">
      <c r="A30" s="15" t="s">
        <v>32</v>
      </c>
      <c r="B30" s="18" t="s">
        <v>7</v>
      </c>
      <c r="C30" s="18" t="s">
        <v>7</v>
      </c>
      <c r="D30" s="18" t="s">
        <v>7</v>
      </c>
      <c r="E30" s="18" t="s">
        <v>7</v>
      </c>
      <c r="F30" s="18" t="s">
        <v>7</v>
      </c>
      <c r="G30" s="18" t="s">
        <v>7</v>
      </c>
      <c r="H30" s="18" t="s">
        <v>7</v>
      </c>
      <c r="I30" s="18" t="s">
        <v>7</v>
      </c>
      <c r="J30" s="18" t="s">
        <v>7</v>
      </c>
      <c r="K30" s="18" t="s">
        <v>7</v>
      </c>
      <c r="L30" s="18" t="s">
        <v>7</v>
      </c>
      <c r="M30" s="18" t="s">
        <v>7</v>
      </c>
      <c r="N30" s="18" t="s">
        <v>7</v>
      </c>
      <c r="O30" s="18" t="s">
        <v>7</v>
      </c>
      <c r="P30" s="19" t="s">
        <v>7</v>
      </c>
    </row>
    <row r="31" spans="1:16" s="4" customFormat="1" ht="43.8" customHeight="1" x14ac:dyDescent="0.3">
      <c r="A31" s="25" t="s">
        <v>33</v>
      </c>
      <c r="B31" s="26">
        <v>117.18</v>
      </c>
      <c r="C31" s="26">
        <v>-35.89</v>
      </c>
      <c r="D31" s="26">
        <v>530.44000000000005</v>
      </c>
      <c r="E31" s="26">
        <v>-1329.12</v>
      </c>
      <c r="F31" s="26">
        <v>645.87</v>
      </c>
      <c r="G31" s="26">
        <v>316.36</v>
      </c>
      <c r="H31" s="26">
        <v>218.25</v>
      </c>
      <c r="I31" s="26">
        <v>360.43</v>
      </c>
      <c r="J31" s="26">
        <v>363.58</v>
      </c>
      <c r="K31" s="26">
        <v>225.29</v>
      </c>
      <c r="L31" s="26">
        <v>-81.47</v>
      </c>
      <c r="M31" s="26">
        <v>137.80000000000001</v>
      </c>
      <c r="N31" s="26">
        <v>445.93</v>
      </c>
      <c r="O31" s="26">
        <v>542.78</v>
      </c>
      <c r="P31" s="27">
        <v>141.82</v>
      </c>
    </row>
    <row r="32" spans="1:16" ht="43.8" customHeight="1" x14ac:dyDescent="0.3">
      <c r="A32" s="15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9"/>
    </row>
    <row r="33" spans="1:16" ht="43.8" customHeight="1" x14ac:dyDescent="0.3">
      <c r="A33" s="15" t="s">
        <v>34</v>
      </c>
      <c r="B33" s="18">
        <v>90.93</v>
      </c>
      <c r="C33" s="18">
        <v>90.9</v>
      </c>
      <c r="D33" s="18">
        <v>90.84</v>
      </c>
      <c r="E33" s="18">
        <v>90.81</v>
      </c>
      <c r="F33" s="18">
        <v>90.78</v>
      </c>
      <c r="G33" s="18">
        <v>90.74</v>
      </c>
      <c r="H33" s="18">
        <v>90.7</v>
      </c>
      <c r="I33" s="18">
        <v>90.65</v>
      </c>
      <c r="J33" s="18">
        <v>90.62</v>
      </c>
      <c r="K33" s="18">
        <v>90.6</v>
      </c>
      <c r="L33" s="18">
        <v>90.58</v>
      </c>
      <c r="M33" s="18">
        <v>90.53</v>
      </c>
      <c r="N33" s="18">
        <v>90.52</v>
      </c>
      <c r="O33" s="18">
        <v>90.5</v>
      </c>
      <c r="P33" s="19">
        <v>90.48</v>
      </c>
    </row>
    <row r="34" spans="1:16" ht="43.8" customHeight="1" x14ac:dyDescent="0.3">
      <c r="A34" s="15" t="s">
        <v>35</v>
      </c>
      <c r="B34" s="18" t="s">
        <v>7</v>
      </c>
      <c r="C34" s="18" t="s">
        <v>7</v>
      </c>
      <c r="D34" s="18" t="s">
        <v>7</v>
      </c>
      <c r="E34" s="18" t="s">
        <v>7</v>
      </c>
      <c r="F34" s="18" t="s">
        <v>7</v>
      </c>
      <c r="G34" s="18" t="s">
        <v>7</v>
      </c>
      <c r="H34" s="18" t="s">
        <v>7</v>
      </c>
      <c r="I34" s="18" t="s">
        <v>7</v>
      </c>
      <c r="J34" s="18" t="s">
        <v>7</v>
      </c>
      <c r="K34" s="18" t="s">
        <v>7</v>
      </c>
      <c r="L34" s="18" t="s">
        <v>7</v>
      </c>
      <c r="M34" s="18" t="s">
        <v>7</v>
      </c>
      <c r="N34" s="18" t="s">
        <v>7</v>
      </c>
      <c r="O34" s="18" t="s">
        <v>7</v>
      </c>
      <c r="P34" s="19" t="s">
        <v>7</v>
      </c>
    </row>
    <row r="35" spans="1:16" ht="43.8" customHeight="1" x14ac:dyDescent="0.3">
      <c r="A35" s="15" t="s">
        <v>36</v>
      </c>
      <c r="B35" s="18" t="s">
        <v>7</v>
      </c>
      <c r="C35" s="18" t="s">
        <v>7</v>
      </c>
      <c r="D35" s="18" t="s">
        <v>7</v>
      </c>
      <c r="E35" s="18" t="s">
        <v>7</v>
      </c>
      <c r="F35" s="18" t="s">
        <v>7</v>
      </c>
      <c r="G35" s="18" t="s">
        <v>7</v>
      </c>
      <c r="H35" s="18" t="s">
        <v>7</v>
      </c>
      <c r="I35" s="18" t="s">
        <v>7</v>
      </c>
      <c r="J35" s="18" t="s">
        <v>7</v>
      </c>
      <c r="K35" s="18" t="s">
        <v>7</v>
      </c>
      <c r="L35" s="18" t="s">
        <v>7</v>
      </c>
      <c r="M35" s="18" t="s">
        <v>7</v>
      </c>
      <c r="N35" s="18" t="s">
        <v>7</v>
      </c>
      <c r="O35" s="18" t="s">
        <v>7</v>
      </c>
      <c r="P35" s="19" t="s">
        <v>7</v>
      </c>
    </row>
    <row r="36" spans="1:16" ht="43.8" customHeight="1" x14ac:dyDescent="0.3">
      <c r="A36" s="15" t="s">
        <v>37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9"/>
    </row>
    <row r="37" spans="1:16" ht="43.8" customHeight="1" x14ac:dyDescent="0.3">
      <c r="A37" s="15" t="s">
        <v>38</v>
      </c>
      <c r="B37" s="18">
        <v>2.58</v>
      </c>
      <c r="C37" s="18">
        <v>-0.79</v>
      </c>
      <c r="D37" s="18">
        <v>11.68</v>
      </c>
      <c r="E37" s="18">
        <v>-29.28</v>
      </c>
      <c r="F37" s="18">
        <v>14.23</v>
      </c>
      <c r="G37" s="18">
        <v>6.98</v>
      </c>
      <c r="H37" s="18">
        <v>4.82</v>
      </c>
      <c r="I37" s="18">
        <v>7.95</v>
      </c>
      <c r="J37" s="18">
        <v>8.0299999999999994</v>
      </c>
      <c r="K37" s="18">
        <v>4.9800000000000004</v>
      </c>
      <c r="L37" s="18">
        <v>-1.8</v>
      </c>
      <c r="M37" s="18">
        <v>8.83</v>
      </c>
      <c r="N37" s="18">
        <v>9.86</v>
      </c>
      <c r="O37" s="18">
        <v>11.95</v>
      </c>
      <c r="P37" s="19">
        <v>10.71</v>
      </c>
    </row>
    <row r="38" spans="1:16" ht="43.8" customHeight="1" x14ac:dyDescent="0.3">
      <c r="A38" s="15" t="s">
        <v>39</v>
      </c>
      <c r="B38" s="18">
        <v>2.57</v>
      </c>
      <c r="C38" s="18">
        <v>-0.79</v>
      </c>
      <c r="D38" s="18">
        <v>11.65</v>
      </c>
      <c r="E38" s="18">
        <v>-29.28</v>
      </c>
      <c r="F38" s="18">
        <v>14.18</v>
      </c>
      <c r="G38" s="18">
        <v>6.95</v>
      </c>
      <c r="H38" s="18">
        <v>4.79</v>
      </c>
      <c r="I38" s="18">
        <v>7.92</v>
      </c>
      <c r="J38" s="18">
        <v>7.99</v>
      </c>
      <c r="K38" s="18">
        <v>4.95</v>
      </c>
      <c r="L38" s="18">
        <v>-1.8</v>
      </c>
      <c r="M38" s="18">
        <v>8.8000000000000007</v>
      </c>
      <c r="N38" s="18">
        <v>9.82</v>
      </c>
      <c r="O38" s="18">
        <v>11.9</v>
      </c>
      <c r="P38" s="19">
        <v>10.68</v>
      </c>
    </row>
    <row r="39" spans="1:16" ht="43.8" customHeight="1" x14ac:dyDescent="0.3">
      <c r="A39" s="15" t="s">
        <v>40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9"/>
    </row>
    <row r="40" spans="1:16" ht="43.8" customHeight="1" x14ac:dyDescent="0.3">
      <c r="A40" s="15" t="s">
        <v>38</v>
      </c>
      <c r="B40" s="18">
        <v>2.58</v>
      </c>
      <c r="C40" s="18">
        <v>-0.79</v>
      </c>
      <c r="D40" s="18">
        <v>11.68</v>
      </c>
      <c r="E40" s="18">
        <v>-29.28</v>
      </c>
      <c r="F40" s="18">
        <v>14.23</v>
      </c>
      <c r="G40" s="18">
        <v>6.98</v>
      </c>
      <c r="H40" s="18">
        <v>4.82</v>
      </c>
      <c r="I40" s="18">
        <v>7.95</v>
      </c>
      <c r="J40" s="18">
        <v>8.0299999999999994</v>
      </c>
      <c r="K40" s="18">
        <v>4.9800000000000004</v>
      </c>
      <c r="L40" s="18">
        <v>-1.8</v>
      </c>
      <c r="M40" s="18">
        <v>3.04</v>
      </c>
      <c r="N40" s="18">
        <v>9.86</v>
      </c>
      <c r="O40" s="18">
        <v>11.95</v>
      </c>
      <c r="P40" s="19">
        <v>3.14</v>
      </c>
    </row>
    <row r="41" spans="1:16" ht="43.8" customHeight="1" x14ac:dyDescent="0.3">
      <c r="A41" s="17" t="s">
        <v>39</v>
      </c>
      <c r="B41" s="21">
        <v>2.57</v>
      </c>
      <c r="C41" s="21">
        <v>-0.79</v>
      </c>
      <c r="D41" s="21">
        <v>11.65</v>
      </c>
      <c r="E41" s="21">
        <v>-29.28</v>
      </c>
      <c r="F41" s="21">
        <v>14.18</v>
      </c>
      <c r="G41" s="21">
        <v>6.95</v>
      </c>
      <c r="H41" s="21">
        <v>4.79</v>
      </c>
      <c r="I41" s="21">
        <v>7.92</v>
      </c>
      <c r="J41" s="21">
        <v>7.99</v>
      </c>
      <c r="K41" s="21">
        <v>4.95</v>
      </c>
      <c r="L41" s="21">
        <v>-1.8</v>
      </c>
      <c r="M41" s="21">
        <v>3.03</v>
      </c>
      <c r="N41" s="21">
        <v>9.82</v>
      </c>
      <c r="O41" s="21">
        <v>11.9</v>
      </c>
      <c r="P41" s="22">
        <v>3.12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</dc:creator>
  <cp:lastModifiedBy>DEVANSH</cp:lastModifiedBy>
  <dcterms:created xsi:type="dcterms:W3CDTF">2015-06-05T18:17:20Z</dcterms:created>
  <dcterms:modified xsi:type="dcterms:W3CDTF">2022-10-06T17:24:36Z</dcterms:modified>
</cp:coreProperties>
</file>