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Git\"/>
    </mc:Choice>
  </mc:AlternateContent>
  <xr:revisionPtr revIDLastSave="0" documentId="13_ncr:1_{FD27F19D-ECA1-4E14-A545-11E09648D42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<sst xmlns="http://schemas.openxmlformats.org/spreadsheetml/2006/main" count="16267" uniqueCount="51">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</sst>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US$&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80833.333333333328</c:v>
                </c:pt>
                <c:pt idx="1">
                  <c:v>72500</c:v>
                </c:pt>
              </c:numCache>
            </c:numRef>
          </c:val>
          <c:extLst>
            <c:ext xmlns:c16="http://schemas.microsoft.com/office/drawing/2014/chart" uri="{C3380CC4-5D6E-409C-BE32-E72D297353CC}">
              <c16:uniqueId val="{00000001-2EED-4113-883E-E91E3FE900C2}"/>
            </c:ext>
          </c:extLst>
        </c:ser>
        <c:ser>
          <c:idx val="1"/>
          <c:order val="1"/>
          <c:tx>
            <c:strRef>
              <c:f>'Pivot Table'!$C$3:$C$4</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60000</c:v>
                </c:pt>
                <c:pt idx="1">
                  <c:v>66500</c:v>
                </c:pt>
              </c:numCache>
            </c:numRef>
          </c:val>
          <c:extLst>
            <c:ext xmlns:c16="http://schemas.microsoft.com/office/drawing/2014/chart" uri="{C3380CC4-5D6E-409C-BE32-E72D297353CC}">
              <c16:uniqueId val="{00000004-2EED-4113-883E-E91E3FE900C2}"/>
            </c:ext>
          </c:extLst>
        </c:ser>
        <c:dLbls>
          <c:dLblPos val="outEnd"/>
          <c:showLegendKey val="0"/>
          <c:showVal val="1"/>
          <c:showCatName val="0"/>
          <c:showSerName val="0"/>
          <c:showPercent val="0"/>
          <c:showBubbleSize val="0"/>
        </c:dLbls>
        <c:gapWidth val="219"/>
        <c:overlap val="-27"/>
        <c:axId val="8893199"/>
        <c:axId val="8893615"/>
      </c:barChart>
      <c:catAx>
        <c:axId val="889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8893615"/>
        <c:crosses val="autoZero"/>
        <c:auto val="1"/>
        <c:lblAlgn val="ctr"/>
        <c:lblOffset val="100"/>
        <c:noMultiLvlLbl val="0"/>
      </c:catAx>
      <c:valAx>
        <c:axId val="8893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889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hade val="76000"/>
                </a:schemeClr>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1-6BD6-4107-BDD5-DA8440A99630}"/>
            </c:ext>
          </c:extLst>
        </c:ser>
        <c:ser>
          <c:idx val="1"/>
          <c:order val="1"/>
          <c:tx>
            <c:strRef>
              <c:f>'Pivot Table'!$C$21:$C$22</c:f>
              <c:strCache>
                <c:ptCount val="1"/>
                <c:pt idx="0">
                  <c:v>Yes</c:v>
                </c:pt>
              </c:strCache>
            </c:strRef>
          </c:tx>
          <c:spPr>
            <a:ln w="28575" cap="rnd">
              <a:solidFill>
                <a:schemeClr val="accent1">
                  <a:tint val="77000"/>
                </a:schemeClr>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4-6BD6-4107-BDD5-DA8440A99630}"/>
            </c:ext>
          </c:extLst>
        </c:ser>
        <c:dLbls>
          <c:dLblPos val="t"/>
          <c:showLegendKey val="0"/>
          <c:showVal val="0"/>
          <c:showCatName val="0"/>
          <c:showSerName val="0"/>
          <c:showPercent val="0"/>
          <c:showBubbleSize val="0"/>
        </c:dLbls>
        <c:smooth val="0"/>
        <c:axId val="360685679"/>
        <c:axId val="360683599"/>
      </c:lineChart>
      <c:catAx>
        <c:axId val="36068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60683599"/>
        <c:crosses val="autoZero"/>
        <c:auto val="1"/>
        <c:lblAlgn val="ctr"/>
        <c:lblOffset val="100"/>
        <c:noMultiLvlLbl val="0"/>
      </c:catAx>
      <c:valAx>
        <c:axId val="3606835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6068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Vs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VG"/>
        </a:p>
      </c:txPr>
    </c:title>
    <c:autoTitleDeleted val="0"/>
    <c:pivotFmts>
      <c:pivotFmt>
        <c:idx val="0"/>
        <c:spPr>
          <a:ln w="38100" cap="rnd">
            <a:solidFill>
              <a:schemeClr val="accent1"/>
            </a:solidFill>
            <a:round/>
          </a:ln>
          <a:effectLst/>
        </c:spPr>
        <c:marker>
          <c:symbol val="circle"/>
          <c:size val="8"/>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8100" cap="rnd">
              <a:solidFill>
                <a:schemeClr val="accent1">
                  <a:shade val="76000"/>
                </a:schemeClr>
              </a:solidFill>
              <a:round/>
            </a:ln>
            <a:effectLst/>
          </c:spPr>
          <c:marker>
            <c:symbol val="circle"/>
            <c:size val="8"/>
            <c:spPr>
              <a:solidFill>
                <a:schemeClr val="accent1">
                  <a:shade val="76000"/>
                </a:schemeClr>
              </a:solidFill>
              <a:ln>
                <a:no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15</c:v>
                </c:pt>
                <c:pt idx="2">
                  <c:v>2</c:v>
                </c:pt>
              </c:numCache>
            </c:numRef>
          </c:val>
          <c:smooth val="0"/>
          <c:extLst>
            <c:ext xmlns:c16="http://schemas.microsoft.com/office/drawing/2014/chart" uri="{C3380CC4-5D6E-409C-BE32-E72D297353CC}">
              <c16:uniqueId val="{00000001-5FF8-477E-8666-69938FE983F2}"/>
            </c:ext>
          </c:extLst>
        </c:ser>
        <c:ser>
          <c:idx val="1"/>
          <c:order val="1"/>
          <c:tx>
            <c:strRef>
              <c:f>'Pivot Table'!$C$38:$C$39</c:f>
              <c:strCache>
                <c:ptCount val="1"/>
                <c:pt idx="0">
                  <c:v>Yes</c:v>
                </c:pt>
              </c:strCache>
            </c:strRef>
          </c:tx>
          <c:spPr>
            <a:ln w="38100" cap="rnd">
              <a:solidFill>
                <a:schemeClr val="accent1">
                  <a:tint val="77000"/>
                </a:schemeClr>
              </a:solidFill>
              <a:round/>
            </a:ln>
            <a:effectLst/>
          </c:spPr>
          <c:marker>
            <c:symbol val="circle"/>
            <c:size val="8"/>
            <c:spPr>
              <a:solidFill>
                <a:schemeClr val="accent1">
                  <a:tint val="77000"/>
                </a:schemeClr>
              </a:solidFill>
              <a:ln>
                <a:no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7</c:v>
                </c:pt>
                <c:pt idx="1">
                  <c:v>16</c:v>
                </c:pt>
                <c:pt idx="2">
                  <c:v>8</c:v>
                </c:pt>
              </c:numCache>
            </c:numRef>
          </c:val>
          <c:smooth val="0"/>
          <c:extLst>
            <c:ext xmlns:c16="http://schemas.microsoft.com/office/drawing/2014/chart" uri="{C3380CC4-5D6E-409C-BE32-E72D297353CC}">
              <c16:uniqueId val="{00000002-5FF8-477E-8666-69938FE983F2}"/>
            </c:ext>
          </c:extLst>
        </c:ser>
        <c:dLbls>
          <c:dLblPos val="ctr"/>
          <c:showLegendKey val="0"/>
          <c:showVal val="0"/>
          <c:showCatName val="0"/>
          <c:showSerName val="0"/>
          <c:showPercent val="0"/>
          <c:showBubbleSize val="0"/>
        </c:dLbls>
        <c:marker val="1"/>
        <c:smooth val="0"/>
        <c:axId val="605786767"/>
        <c:axId val="605783855"/>
      </c:lineChart>
      <c:catAx>
        <c:axId val="6057867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VG"/>
          </a:p>
        </c:txPr>
        <c:crossAx val="605783855"/>
        <c:crosses val="autoZero"/>
        <c:auto val="1"/>
        <c:lblAlgn val="ctr"/>
        <c:lblOffset val="100"/>
        <c:noMultiLvlLbl val="0"/>
      </c:catAx>
      <c:valAx>
        <c:axId val="6057838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057867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Avergae Income Purchases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V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diamond"/>
          <c:size val="6"/>
          <c:spPr>
            <a:solidFill>
              <a:schemeClr val="accent1">
                <a:shade val="76000"/>
              </a:schemeClr>
            </a:solidFill>
            <a:ln w="9525">
              <a:solidFill>
                <a:schemeClr val="accent1">
                  <a:shade val="76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square"/>
          <c:size val="6"/>
          <c:spPr>
            <a:solidFill>
              <a:schemeClr val="accent1">
                <a:tint val="77000"/>
              </a:schemeClr>
            </a:solidFill>
            <a:ln w="9525">
              <a:solidFill>
                <a:schemeClr val="accent1">
                  <a:tint val="77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80833.333333333328</c:v>
                </c:pt>
                <c:pt idx="1">
                  <c:v>72500</c:v>
                </c:pt>
              </c:numCache>
            </c:numRef>
          </c:val>
          <c:extLst>
            <c:ext xmlns:c16="http://schemas.microsoft.com/office/drawing/2014/chart" uri="{C3380CC4-5D6E-409C-BE32-E72D297353CC}">
              <c16:uniqueId val="{00000000-CBD1-42EC-8C9F-8C2D50070211}"/>
            </c:ext>
          </c:extLst>
        </c:ser>
        <c:ser>
          <c:idx val="1"/>
          <c:order val="1"/>
          <c:tx>
            <c:strRef>
              <c:f>'Pivot Table'!$C$3:$C$4</c:f>
              <c:strCache>
                <c:ptCount val="1"/>
                <c:pt idx="0">
                  <c:v>Yes</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60000</c:v>
                </c:pt>
                <c:pt idx="1">
                  <c:v>66500</c:v>
                </c:pt>
              </c:numCache>
            </c:numRef>
          </c:val>
          <c:extLst>
            <c:ext xmlns:c16="http://schemas.microsoft.com/office/drawing/2014/chart" uri="{C3380CC4-5D6E-409C-BE32-E72D297353CC}">
              <c16:uniqueId val="{00000001-CBD1-42EC-8C9F-8C2D50070211}"/>
            </c:ext>
          </c:extLst>
        </c:ser>
        <c:dLbls>
          <c:dLblPos val="outEnd"/>
          <c:showLegendKey val="0"/>
          <c:showVal val="1"/>
          <c:showCatName val="0"/>
          <c:showSerName val="0"/>
          <c:showPercent val="0"/>
          <c:showBubbleSize val="0"/>
        </c:dLbls>
        <c:gapWidth val="444"/>
        <c:overlap val="-90"/>
        <c:axId val="8893199"/>
        <c:axId val="8893615"/>
      </c:barChart>
      <c:catAx>
        <c:axId val="8893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VG"/>
          </a:p>
        </c:txPr>
        <c:crossAx val="8893615"/>
        <c:crosses val="autoZero"/>
        <c:auto val="1"/>
        <c:lblAlgn val="ctr"/>
        <c:lblOffset val="100"/>
        <c:noMultiLvlLbl val="0"/>
      </c:catAx>
      <c:valAx>
        <c:axId val="889361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VG"/>
            </a:p>
          </c:txPr>
        </c:title>
        <c:numFmt formatCode="0" sourceLinked="1"/>
        <c:majorTickMark val="none"/>
        <c:minorTickMark val="none"/>
        <c:tickLblPos val="nextTo"/>
        <c:crossAx val="88931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V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V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V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19050" cap="rnd" cmpd="sng" algn="ctr">
              <a:solidFill>
                <a:schemeClr val="accent1">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hade val="76000"/>
                      </a:schemeClr>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E36E-46A7-AE5A-C484B8EC5869}"/>
            </c:ext>
          </c:extLst>
        </c:ser>
        <c:ser>
          <c:idx val="1"/>
          <c:order val="1"/>
          <c:tx>
            <c:strRef>
              <c:f>'Pivot Table'!$C$21:$C$22</c:f>
              <c:strCache>
                <c:ptCount val="1"/>
                <c:pt idx="0">
                  <c:v>Yes</c:v>
                </c:pt>
              </c:strCache>
            </c:strRef>
          </c:tx>
          <c:spPr>
            <a:ln w="19050" cap="rnd" cmpd="sng" algn="ctr">
              <a:solidFill>
                <a:schemeClr val="accent1">
                  <a:tint val="77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tint val="77000"/>
                      </a:schemeClr>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E36E-46A7-AE5A-C484B8EC5869}"/>
            </c:ext>
          </c:extLst>
        </c:ser>
        <c:dLbls>
          <c:dLblPos val="ctr"/>
          <c:showLegendKey val="0"/>
          <c:showVal val="1"/>
          <c:showCatName val="0"/>
          <c:showSerName val="0"/>
          <c:showPercent val="0"/>
          <c:showBubbleSize val="0"/>
        </c:dLbls>
        <c:marker val="1"/>
        <c:smooth val="0"/>
        <c:axId val="360685679"/>
        <c:axId val="360683599"/>
      </c:lineChart>
      <c:catAx>
        <c:axId val="3606856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VG"/>
          </a:p>
        </c:txPr>
        <c:crossAx val="360683599"/>
        <c:crosses val="autoZero"/>
        <c:auto val="1"/>
        <c:lblAlgn val="ctr"/>
        <c:lblOffset val="100"/>
        <c:noMultiLvlLbl val="0"/>
      </c:catAx>
      <c:valAx>
        <c:axId val="360683599"/>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VG"/>
            </a:p>
          </c:txPr>
        </c:title>
        <c:numFmt formatCode="General" sourceLinked="1"/>
        <c:majorTickMark val="none"/>
        <c:minorTickMark val="none"/>
        <c:tickLblPos val="nextTo"/>
        <c:crossAx val="36068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15</c:v>
                </c:pt>
                <c:pt idx="2">
                  <c:v>2</c:v>
                </c:pt>
              </c:numCache>
            </c:numRef>
          </c:val>
          <c:smooth val="0"/>
          <c:extLst>
            <c:ext xmlns:c16="http://schemas.microsoft.com/office/drawing/2014/chart" uri="{C3380CC4-5D6E-409C-BE32-E72D297353CC}">
              <c16:uniqueId val="{00000000-64EA-4F1F-86A7-31381581F1D6}"/>
            </c:ext>
          </c:extLst>
        </c:ser>
        <c:ser>
          <c:idx val="1"/>
          <c:order val="1"/>
          <c:tx>
            <c:strRef>
              <c:f>'Pivot Table'!$C$38:$C$39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7</c:v>
                </c:pt>
                <c:pt idx="1">
                  <c:v>16</c:v>
                </c:pt>
                <c:pt idx="2">
                  <c:v>8</c:v>
                </c:pt>
              </c:numCache>
            </c:numRef>
          </c:val>
          <c:smooth val="0"/>
          <c:extLst>
            <c:ext xmlns:c16="http://schemas.microsoft.com/office/drawing/2014/chart" uri="{C3380CC4-5D6E-409C-BE32-E72D297353CC}">
              <c16:uniqueId val="{00000001-64EA-4F1F-86A7-31381581F1D6}"/>
            </c:ext>
          </c:extLst>
        </c:ser>
        <c:dLbls>
          <c:dLblPos val="t"/>
          <c:showLegendKey val="0"/>
          <c:showVal val="0"/>
          <c:showCatName val="0"/>
          <c:showSerName val="0"/>
          <c:showPercent val="0"/>
          <c:showBubbleSize val="0"/>
        </c:dLbls>
        <c:marker val="1"/>
        <c:smooth val="0"/>
        <c:axId val="605786767"/>
        <c:axId val="605783855"/>
      </c:lineChart>
      <c:catAx>
        <c:axId val="60578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05783855"/>
        <c:crosses val="autoZero"/>
        <c:auto val="1"/>
        <c:lblAlgn val="ctr"/>
        <c:lblOffset val="100"/>
        <c:noMultiLvlLbl val="0"/>
      </c:catAx>
      <c:valAx>
        <c:axId val="605783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60578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3810</xdr:rowOff>
    </xdr:from>
    <xdr:to>
      <xdr:col>13</xdr:col>
      <xdr:colOff>205740</xdr:colOff>
      <xdr:row>19</xdr:row>
      <xdr:rowOff>76200</xdr:rowOff>
    </xdr:to>
    <xdr:graphicFrame macro="">
      <xdr:nvGraphicFramePr>
        <xdr:cNvPr id="3" name="Chart 2">
          <a:extLst>
            <a:ext uri="{FF2B5EF4-FFF2-40B4-BE49-F238E27FC236}">
              <a16:creationId xmlns:a16="http://schemas.microsoft.com/office/drawing/2014/main" id="{918EFE10-E09F-4D76-9EEA-77E2CE16A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20</xdr:row>
      <xdr:rowOff>179070</xdr:rowOff>
    </xdr:from>
    <xdr:to>
      <xdr:col>12</xdr:col>
      <xdr:colOff>373380</xdr:colOff>
      <xdr:row>35</xdr:row>
      <xdr:rowOff>179070</xdr:rowOff>
    </xdr:to>
    <xdr:graphicFrame macro="">
      <xdr:nvGraphicFramePr>
        <xdr:cNvPr id="5" name="Chart 4">
          <a:extLst>
            <a:ext uri="{FF2B5EF4-FFF2-40B4-BE49-F238E27FC236}">
              <a16:creationId xmlns:a16="http://schemas.microsoft.com/office/drawing/2014/main" id="{038DD06C-9B19-43AF-BA2D-2CC11CA23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38</xdr:row>
      <xdr:rowOff>11430</xdr:rowOff>
    </xdr:from>
    <xdr:to>
      <xdr:col>12</xdr:col>
      <xdr:colOff>411480</xdr:colOff>
      <xdr:row>53</xdr:row>
      <xdr:rowOff>11430</xdr:rowOff>
    </xdr:to>
    <xdr:graphicFrame macro="">
      <xdr:nvGraphicFramePr>
        <xdr:cNvPr id="6" name="Chart 5">
          <a:extLst>
            <a:ext uri="{FF2B5EF4-FFF2-40B4-BE49-F238E27FC236}">
              <a16:creationId xmlns:a16="http://schemas.microsoft.com/office/drawing/2014/main" id="{37A942B2-B340-48F4-A8D8-69C1C6FD2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7</xdr:row>
      <xdr:rowOff>175260</xdr:rowOff>
    </xdr:from>
    <xdr:to>
      <xdr:col>9</xdr:col>
      <xdr:colOff>327660</xdr:colOff>
      <xdr:row>25</xdr:row>
      <xdr:rowOff>64770</xdr:rowOff>
    </xdr:to>
    <xdr:graphicFrame macro="">
      <xdr:nvGraphicFramePr>
        <xdr:cNvPr id="2" name="Chart 1">
          <a:extLst>
            <a:ext uri="{FF2B5EF4-FFF2-40B4-BE49-F238E27FC236}">
              <a16:creationId xmlns:a16="http://schemas.microsoft.com/office/drawing/2014/main" id="{61556B32-5A85-4FD6-AF43-23C749369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167640</xdr:colOff>
      <xdr:row>26</xdr:row>
      <xdr:rowOff>83820</xdr:rowOff>
    </xdr:from>
    <xdr:to>
      <xdr:col>18</xdr:col>
      <xdr:colOff>7620</xdr:colOff>
      <xdr:row>41</xdr:row>
      <xdr:rowOff>15240</xdr:rowOff>
    </xdr:to>
    <xdr:graphicFrame macro="">
      <xdr:nvGraphicFramePr>
        <xdr:cNvPr id="3" name="Chart 2">
          <a:extLst>
            <a:ext uri="{FF2B5EF4-FFF2-40B4-BE49-F238E27FC236}">
              <a16:creationId xmlns:a16="http://schemas.microsoft.com/office/drawing/2014/main" id="{14D992BC-C719-432B-A52D-CC016A7D9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175260</xdr:rowOff>
    </xdr:from>
    <xdr:to>
      <xdr:col>17</xdr:col>
      <xdr:colOff>594360</xdr:colOff>
      <xdr:row>25</xdr:row>
      <xdr:rowOff>76200</xdr:rowOff>
    </xdr:to>
    <xdr:graphicFrame macro="">
      <xdr:nvGraphicFramePr>
        <xdr:cNvPr id="4" name="Chart 3">
          <a:extLst>
            <a:ext uri="{FF2B5EF4-FFF2-40B4-BE49-F238E27FC236}">
              <a16:creationId xmlns:a16="http://schemas.microsoft.com/office/drawing/2014/main" id="{38D35CBF-0CCE-469C-83E5-88052490B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8</xdr:row>
      <xdr:rowOff>0</xdr:rowOff>
    </xdr:from>
    <xdr:to>
      <xdr:col>20</xdr:col>
      <xdr:colOff>556260</xdr:colOff>
      <xdr:row>13</xdr:row>
      <xdr:rowOff>30480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A02C867-0241-47FD-A1E1-263C83F489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72800" y="1463040"/>
              <a:ext cx="1775460" cy="944880"/>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20</xdr:row>
      <xdr:rowOff>1</xdr:rowOff>
    </xdr:from>
    <xdr:to>
      <xdr:col>21</xdr:col>
      <xdr:colOff>7620</xdr:colOff>
      <xdr:row>29</xdr:row>
      <xdr:rowOff>68580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563E1E-5F72-4CCB-A95D-A3AC35F36A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88040" y="3657601"/>
              <a:ext cx="1821180" cy="1714499"/>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13</xdr:row>
      <xdr:rowOff>68581</xdr:rowOff>
    </xdr:from>
    <xdr:to>
      <xdr:col>21</xdr:col>
      <xdr:colOff>7620</xdr:colOff>
      <xdr:row>19</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43DA65-11B1-44B9-BC89-639DC798FB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0420" y="2446021"/>
              <a:ext cx="1828800" cy="1173480"/>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Mahato" refreshedDate="45415.528240624997" createdVersion="7" refreshedVersion="7" minRefreshableVersion="3" recordCount="1000" xr:uid="{D931034A-6647-457F-A08E-79D507F23A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4325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0"/>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1"/>
    <x v="0"/>
  </r>
  <r>
    <n v="19193"/>
    <x v="1"/>
    <x v="1"/>
    <n v="40000"/>
    <n v="2"/>
    <x v="1"/>
    <s v="Clerical"/>
    <s v="Yes"/>
    <n v="0"/>
    <x v="3"/>
    <x v="0"/>
    <n v="35"/>
    <x v="2"/>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2"/>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2"/>
    <x v="1"/>
  </r>
  <r>
    <n v="29097"/>
    <x v="1"/>
    <x v="0"/>
    <n v="40000"/>
    <n v="2"/>
    <x v="1"/>
    <s v="Skilled Manual"/>
    <s v="Yes"/>
    <n v="2"/>
    <x v="2"/>
    <x v="1"/>
    <n v="52"/>
    <x v="0"/>
    <x v="1"/>
  </r>
  <r>
    <n v="19487"/>
    <x v="0"/>
    <x v="1"/>
    <n v="30000"/>
    <n v="2"/>
    <x v="1"/>
    <s v="Clerical"/>
    <s v="No"/>
    <n v="2"/>
    <x v="0"/>
    <x v="0"/>
    <n v="42"/>
    <x v="1"/>
    <x v="0"/>
  </r>
  <r>
    <n v="14939"/>
    <x v="1"/>
    <x v="1"/>
    <n v="40000"/>
    <n v="0"/>
    <x v="0"/>
    <s v="Clerical"/>
    <s v="Yes"/>
    <n v="0"/>
    <x v="0"/>
    <x v="0"/>
    <n v="39"/>
    <x v="1"/>
    <x v="1"/>
  </r>
  <r>
    <n v="13826"/>
    <x v="1"/>
    <x v="0"/>
    <n v="30000"/>
    <n v="0"/>
    <x v="1"/>
    <s v="Clerical"/>
    <s v="No"/>
    <n v="1"/>
    <x v="0"/>
    <x v="0"/>
    <n v="28"/>
    <x v="0"/>
    <x v="0"/>
  </r>
  <r>
    <n v="20619"/>
    <x v="1"/>
    <x v="1"/>
    <n v="80000"/>
    <n v="0"/>
    <x v="0"/>
    <s v="Professional"/>
    <s v="No"/>
    <n v="4"/>
    <x v="4"/>
    <x v="1"/>
    <n v="35"/>
    <x v="0"/>
    <x v="0"/>
  </r>
  <r>
    <n v="12558"/>
    <x v="0"/>
    <x v="0"/>
    <n v="20000"/>
    <n v="1"/>
    <x v="0"/>
    <s v="Clerical"/>
    <s v="Yes"/>
    <n v="0"/>
    <x v="0"/>
    <x v="0"/>
    <n v="65"/>
    <x v="0"/>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1"/>
    <x v="1"/>
  </r>
  <r>
    <n v="16200"/>
    <x v="1"/>
    <x v="0"/>
    <n v="10000"/>
    <n v="0"/>
    <x v="3"/>
    <s v="Manual"/>
    <s v="No"/>
    <n v="2"/>
    <x v="0"/>
    <x v="0"/>
    <n v="35"/>
    <x v="0"/>
    <x v="0"/>
  </r>
  <r>
    <n v="24857"/>
    <x v="0"/>
    <x v="0"/>
    <n v="130000"/>
    <n v="3"/>
    <x v="2"/>
    <s v="Professional"/>
    <s v="Yes"/>
    <n v="4"/>
    <x v="0"/>
    <x v="0"/>
    <n v="52"/>
    <x v="2"/>
    <x v="0"/>
  </r>
  <r>
    <n v="26956"/>
    <x v="1"/>
    <x v="0"/>
    <n v="20000"/>
    <n v="0"/>
    <x v="1"/>
    <s v="Manual"/>
    <s v="No"/>
    <n v="1"/>
    <x v="1"/>
    <x v="0"/>
    <n v="36"/>
    <x v="2"/>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2"/>
    <x v="0"/>
  </r>
  <r>
    <n v="24119"/>
    <x v="1"/>
    <x v="1"/>
    <n v="30000"/>
    <n v="0"/>
    <x v="1"/>
    <s v="Clerical"/>
    <s v="No"/>
    <n v="1"/>
    <x v="1"/>
    <x v="0"/>
    <n v="29"/>
    <x v="0"/>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2"/>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2"/>
    <x v="1"/>
  </r>
  <r>
    <n v="14682"/>
    <x v="1"/>
    <x v="0"/>
    <n v="70000"/>
    <n v="0"/>
    <x v="0"/>
    <s v="Professional"/>
    <s v="No"/>
    <n v="1"/>
    <x v="2"/>
    <x v="1"/>
    <n v="38"/>
    <x v="2"/>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2"/>
    <x v="1"/>
  </r>
  <r>
    <n v="22496"/>
    <x v="0"/>
    <x v="0"/>
    <n v="30000"/>
    <n v="1"/>
    <x v="0"/>
    <s v="Skilled Manual"/>
    <s v="Yes"/>
    <n v="2"/>
    <x v="0"/>
    <x v="0"/>
    <n v="42"/>
    <x v="1"/>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1"/>
    <x v="0"/>
  </r>
  <r>
    <n v="12234"/>
    <x v="0"/>
    <x v="1"/>
    <n v="10000"/>
    <n v="2"/>
    <x v="1"/>
    <s v="Manual"/>
    <s v="Yes"/>
    <n v="1"/>
    <x v="1"/>
    <x v="0"/>
    <n v="52"/>
    <x v="1"/>
    <x v="0"/>
  </r>
  <r>
    <n v="28683"/>
    <x v="1"/>
    <x v="0"/>
    <n v="10000"/>
    <n v="1"/>
    <x v="2"/>
    <s v="Manual"/>
    <s v="No"/>
    <n v="1"/>
    <x v="2"/>
    <x v="0"/>
    <n v="35"/>
    <x v="0"/>
    <x v="1"/>
  </r>
  <r>
    <n v="17994"/>
    <x v="1"/>
    <x v="1"/>
    <n v="20000"/>
    <n v="2"/>
    <x v="2"/>
    <s v="Manual"/>
    <s v="Yes"/>
    <n v="2"/>
    <x v="0"/>
    <x v="0"/>
    <n v="42"/>
    <x v="2"/>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1"/>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2"/>
    <x v="1"/>
  </r>
  <r>
    <n v="25460"/>
    <x v="0"/>
    <x v="0"/>
    <n v="20000"/>
    <n v="2"/>
    <x v="2"/>
    <s v="Manual"/>
    <s v="Yes"/>
    <n v="0"/>
    <x v="0"/>
    <x v="0"/>
    <n v="40"/>
    <x v="2"/>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0"/>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2"/>
    <x v="0"/>
  </r>
  <r>
    <n v="17203"/>
    <x v="0"/>
    <x v="0"/>
    <n v="130000"/>
    <n v="4"/>
    <x v="1"/>
    <s v="Professional"/>
    <s v="Yes"/>
    <n v="4"/>
    <x v="2"/>
    <x v="0"/>
    <n v="61"/>
    <x v="0"/>
    <x v="1"/>
  </r>
  <r>
    <n v="18144"/>
    <x v="0"/>
    <x v="0"/>
    <n v="80000"/>
    <n v="5"/>
    <x v="0"/>
    <s v="Management"/>
    <s v="Yes"/>
    <n v="2"/>
    <x v="1"/>
    <x v="0"/>
    <n v="61"/>
    <x v="0"/>
    <x v="0"/>
  </r>
  <r>
    <n v="23963"/>
    <x v="0"/>
    <x v="1"/>
    <n v="10000"/>
    <n v="0"/>
    <x v="3"/>
    <s v="Manual"/>
    <s v="No"/>
    <n v="2"/>
    <x v="0"/>
    <x v="0"/>
    <n v="33"/>
    <x v="2"/>
    <x v="0"/>
  </r>
  <r>
    <n v="17907"/>
    <x v="0"/>
    <x v="0"/>
    <n v="10000"/>
    <n v="0"/>
    <x v="1"/>
    <s v="Manual"/>
    <s v="Yes"/>
    <n v="1"/>
    <x v="1"/>
    <x v="1"/>
    <n v="27"/>
    <x v="0"/>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1"/>
    <x v="0"/>
  </r>
  <r>
    <n v="22170"/>
    <x v="0"/>
    <x v="0"/>
    <n v="30000"/>
    <n v="3"/>
    <x v="1"/>
    <s v="Clerical"/>
    <s v="No"/>
    <n v="2"/>
    <x v="3"/>
    <x v="1"/>
    <n v="55"/>
    <x v="0"/>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0"/>
    <x v="0"/>
  </r>
  <r>
    <n v="26032"/>
    <x v="0"/>
    <x v="0"/>
    <n v="70000"/>
    <n v="5"/>
    <x v="0"/>
    <s v="Professional"/>
    <s v="Yes"/>
    <n v="4"/>
    <x v="4"/>
    <x v="1"/>
    <n v="41"/>
    <x v="1"/>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1"/>
    <x v="1"/>
  </r>
  <r>
    <n v="29298"/>
    <x v="1"/>
    <x v="0"/>
    <n v="60000"/>
    <n v="1"/>
    <x v="1"/>
    <s v="Skilled Manual"/>
    <s v="Yes"/>
    <n v="1"/>
    <x v="2"/>
    <x v="1"/>
    <n v="46"/>
    <x v="2"/>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0"/>
    <x v="1"/>
  </r>
  <r>
    <n v="22633"/>
    <x v="1"/>
    <x v="0"/>
    <n v="40000"/>
    <n v="0"/>
    <x v="4"/>
    <s v="Clerical"/>
    <s v="Yes"/>
    <n v="0"/>
    <x v="0"/>
    <x v="0"/>
    <n v="37"/>
    <x v="2"/>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2"/>
    <x v="1"/>
  </r>
  <r>
    <n v="25553"/>
    <x v="0"/>
    <x v="1"/>
    <n v="30000"/>
    <n v="1"/>
    <x v="0"/>
    <s v="Clerical"/>
    <s v="Yes"/>
    <n v="0"/>
    <x v="0"/>
    <x v="0"/>
    <n v="65"/>
    <x v="0"/>
    <x v="1"/>
  </r>
  <r>
    <n v="27951"/>
    <x v="1"/>
    <x v="1"/>
    <n v="80000"/>
    <n v="4"/>
    <x v="1"/>
    <s v="Professional"/>
    <s v="No"/>
    <n v="2"/>
    <x v="1"/>
    <x v="0"/>
    <n v="54"/>
    <x v="2"/>
    <x v="1"/>
  </r>
  <r>
    <n v="25026"/>
    <x v="0"/>
    <x v="1"/>
    <n v="20000"/>
    <n v="2"/>
    <x v="3"/>
    <s v="Clerical"/>
    <s v="Yes"/>
    <n v="3"/>
    <x v="2"/>
    <x v="1"/>
    <n v="54"/>
    <x v="0"/>
    <x v="0"/>
  </r>
  <r>
    <n v="13673"/>
    <x v="1"/>
    <x v="0"/>
    <n v="20000"/>
    <n v="0"/>
    <x v="3"/>
    <s v="Manual"/>
    <s v="No"/>
    <n v="2"/>
    <x v="0"/>
    <x v="0"/>
    <n v="25"/>
    <x v="0"/>
    <x v="0"/>
  </r>
  <r>
    <n v="16043"/>
    <x v="1"/>
    <x v="1"/>
    <n v="10000"/>
    <n v="1"/>
    <x v="0"/>
    <s v="Manual"/>
    <s v="Yes"/>
    <n v="0"/>
    <x v="0"/>
    <x v="0"/>
    <n v="48"/>
    <x v="0"/>
    <x v="0"/>
  </r>
  <r>
    <n v="22399"/>
    <x v="1"/>
    <x v="1"/>
    <n v="10000"/>
    <n v="0"/>
    <x v="1"/>
    <s v="Manual"/>
    <s v="Yes"/>
    <n v="1"/>
    <x v="3"/>
    <x v="1"/>
    <n v="26"/>
    <x v="0"/>
    <x v="1"/>
  </r>
  <r>
    <n v="27696"/>
    <x v="0"/>
    <x v="1"/>
    <n v="60000"/>
    <n v="1"/>
    <x v="0"/>
    <s v="Professional"/>
    <s v="Yes"/>
    <n v="1"/>
    <x v="2"/>
    <x v="1"/>
    <n v="43"/>
    <x v="1"/>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0"/>
  </r>
  <r>
    <n v="14135"/>
    <x v="0"/>
    <x v="1"/>
    <n v="20000"/>
    <n v="1"/>
    <x v="1"/>
    <s v="Manual"/>
    <s v="Yes"/>
    <n v="0"/>
    <x v="3"/>
    <x v="0"/>
    <n v="35"/>
    <x v="1"/>
    <x v="0"/>
  </r>
  <r>
    <n v="12833"/>
    <x v="1"/>
    <x v="0"/>
    <n v="20000"/>
    <n v="3"/>
    <x v="2"/>
    <s v="Manual"/>
    <s v="Yes"/>
    <n v="1"/>
    <x v="0"/>
    <x v="0"/>
    <n v="42"/>
    <x v="1"/>
    <x v="1"/>
  </r>
  <r>
    <n v="26849"/>
    <x v="0"/>
    <x v="1"/>
    <n v="10000"/>
    <n v="3"/>
    <x v="3"/>
    <s v="Manual"/>
    <s v="Yes"/>
    <n v="2"/>
    <x v="0"/>
    <x v="0"/>
    <n v="43"/>
    <x v="0"/>
    <x v="0"/>
  </r>
  <r>
    <n v="20962"/>
    <x v="0"/>
    <x v="0"/>
    <n v="20000"/>
    <n v="1"/>
    <x v="4"/>
    <s v="Clerical"/>
    <s v="Yes"/>
    <n v="0"/>
    <x v="0"/>
    <x v="0"/>
    <n v="45"/>
    <x v="0"/>
    <x v="0"/>
  </r>
  <r>
    <n v="28915"/>
    <x v="1"/>
    <x v="1"/>
    <n v="80000"/>
    <n v="5"/>
    <x v="2"/>
    <s v="Management"/>
    <s v="Yes"/>
    <n v="3"/>
    <x v="4"/>
    <x v="0"/>
    <n v="57"/>
    <x v="2"/>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0"/>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0"/>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2"/>
    <x v="1"/>
  </r>
  <r>
    <n v="27760"/>
    <x v="1"/>
    <x v="0"/>
    <n v="40000"/>
    <n v="0"/>
    <x v="4"/>
    <s v="Clerical"/>
    <s v="No"/>
    <n v="0"/>
    <x v="0"/>
    <x v="0"/>
    <n v="37"/>
    <x v="0"/>
    <x v="1"/>
  </r>
  <r>
    <n v="22930"/>
    <x v="0"/>
    <x v="1"/>
    <n v="90000"/>
    <n v="4"/>
    <x v="0"/>
    <s v="Professional"/>
    <s v="Yes"/>
    <n v="0"/>
    <x v="3"/>
    <x v="1"/>
    <n v="38"/>
    <x v="0"/>
    <x v="1"/>
  </r>
  <r>
    <n v="23780"/>
    <x v="1"/>
    <x v="1"/>
    <n v="40000"/>
    <n v="2"/>
    <x v="1"/>
    <s v="Clerical"/>
    <s v="No"/>
    <n v="2"/>
    <x v="0"/>
    <x v="0"/>
    <n v="36"/>
    <x v="1"/>
    <x v="1"/>
  </r>
  <r>
    <n v="20994"/>
    <x v="0"/>
    <x v="0"/>
    <n v="20000"/>
    <n v="0"/>
    <x v="0"/>
    <s v="Clerical"/>
    <s v="No"/>
    <n v="0"/>
    <x v="0"/>
    <x v="1"/>
    <n v="26"/>
    <x v="0"/>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2"/>
    <x v="0"/>
  </r>
  <r>
    <n v="29424"/>
    <x v="0"/>
    <x v="1"/>
    <n v="10000"/>
    <n v="0"/>
    <x v="3"/>
    <s v="Manual"/>
    <s v="Yes"/>
    <n v="2"/>
    <x v="0"/>
    <x v="0"/>
    <n v="32"/>
    <x v="0"/>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2"/>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1"/>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0"/>
    <x v="1"/>
  </r>
  <r>
    <n v="19305"/>
    <x v="1"/>
    <x v="0"/>
    <n v="10000"/>
    <n v="2"/>
    <x v="2"/>
    <s v="Manual"/>
    <s v="Yes"/>
    <n v="1"/>
    <x v="0"/>
    <x v="0"/>
    <n v="38"/>
    <x v="1"/>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2"/>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2"/>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1"/>
    <x v="0"/>
  </r>
  <r>
    <n v="24901"/>
    <x v="1"/>
    <x v="1"/>
    <n v="110000"/>
    <n v="0"/>
    <x v="1"/>
    <s v="Management"/>
    <s v="No"/>
    <n v="3"/>
    <x v="4"/>
    <x v="1"/>
    <n v="32"/>
    <x v="2"/>
    <x v="1"/>
  </r>
  <r>
    <n v="27169"/>
    <x v="1"/>
    <x v="1"/>
    <n v="30000"/>
    <n v="0"/>
    <x v="2"/>
    <s v="Manual"/>
    <s v="Yes"/>
    <n v="1"/>
    <x v="1"/>
    <x v="0"/>
    <n v="34"/>
    <x v="0"/>
    <x v="1"/>
  </r>
  <r>
    <n v="14805"/>
    <x v="1"/>
    <x v="0"/>
    <n v="10000"/>
    <n v="3"/>
    <x v="3"/>
    <s v="Manual"/>
    <s v="Yes"/>
    <n v="2"/>
    <x v="0"/>
    <x v="0"/>
    <n v="43"/>
    <x v="0"/>
    <x v="0"/>
  </r>
  <r>
    <n v="15822"/>
    <x v="0"/>
    <x v="1"/>
    <n v="40000"/>
    <n v="2"/>
    <x v="0"/>
    <s v="Management"/>
    <s v="Yes"/>
    <n v="2"/>
    <x v="0"/>
    <x v="1"/>
    <n v="67"/>
    <x v="0"/>
    <x v="0"/>
  </r>
  <r>
    <n v="19389"/>
    <x v="1"/>
    <x v="1"/>
    <n v="30000"/>
    <n v="0"/>
    <x v="1"/>
    <s v="Clerical"/>
    <s v="No"/>
    <n v="1"/>
    <x v="1"/>
    <x v="0"/>
    <n v="28"/>
    <x v="1"/>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2"/>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0"/>
    <x v="0"/>
  </r>
  <r>
    <n v="28323"/>
    <x v="1"/>
    <x v="1"/>
    <n v="70000"/>
    <n v="0"/>
    <x v="0"/>
    <s v="Professional"/>
    <s v="No"/>
    <n v="2"/>
    <x v="2"/>
    <x v="1"/>
    <n v="43"/>
    <x v="1"/>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2"/>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0"/>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1"/>
    <x v="0"/>
  </r>
  <r>
    <n v="22219"/>
    <x v="0"/>
    <x v="0"/>
    <n v="60000"/>
    <n v="2"/>
    <x v="2"/>
    <s v="Professional"/>
    <s v="Yes"/>
    <n v="2"/>
    <x v="2"/>
    <x v="2"/>
    <n v="49"/>
    <x v="0"/>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2"/>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1"/>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2"/>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2"/>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2"/>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0"/>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2"/>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2"/>
    <x v="1"/>
  </r>
  <r>
    <n v="16245"/>
    <x v="1"/>
    <x v="0"/>
    <n v="80000"/>
    <n v="4"/>
    <x v="4"/>
    <s v="Skilled Manual"/>
    <s v="Yes"/>
    <n v="0"/>
    <x v="3"/>
    <x v="2"/>
    <n v="47"/>
    <x v="0"/>
    <x v="0"/>
  </r>
  <r>
    <n v="17858"/>
    <x v="0"/>
    <x v="1"/>
    <n v="40000"/>
    <n v="4"/>
    <x v="2"/>
    <s v="Skilled Manual"/>
    <s v="Yes"/>
    <n v="2"/>
    <x v="1"/>
    <x v="2"/>
    <n v="44"/>
    <x v="1"/>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2"/>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2"/>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1"/>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2"/>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2"/>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2"/>
    <x v="1"/>
  </r>
  <r>
    <n v="25970"/>
    <x v="1"/>
    <x v="0"/>
    <n v="60000"/>
    <n v="4"/>
    <x v="0"/>
    <s v="Skilled Manual"/>
    <s v="No"/>
    <n v="2"/>
    <x v="0"/>
    <x v="2"/>
    <n v="41"/>
    <x v="2"/>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1"/>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1"/>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2"/>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2"/>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1"/>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2"/>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2"/>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2"/>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2"/>
    <x v="1"/>
  </r>
  <r>
    <n v="11255"/>
    <x v="0"/>
    <x v="1"/>
    <n v="70000"/>
    <n v="4"/>
    <x v="4"/>
    <s v="Management"/>
    <s v="Yes"/>
    <n v="2"/>
    <x v="2"/>
    <x v="2"/>
    <n v="73"/>
    <x v="0"/>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1"/>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2"/>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1"/>
    <x v="1"/>
  </r>
  <r>
    <n v="18783"/>
    <x v="1"/>
    <x v="1"/>
    <n v="80000"/>
    <n v="0"/>
    <x v="0"/>
    <s v="Management"/>
    <s v="No"/>
    <n v="1"/>
    <x v="0"/>
    <x v="2"/>
    <n v="38"/>
    <x v="0"/>
    <x v="1"/>
  </r>
  <r>
    <n v="25041"/>
    <x v="1"/>
    <x v="1"/>
    <n v="40000"/>
    <n v="0"/>
    <x v="2"/>
    <s v="Skilled Manual"/>
    <s v="Yes"/>
    <n v="2"/>
    <x v="2"/>
    <x v="2"/>
    <n v="31"/>
    <x v="1"/>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2"/>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0"/>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2"/>
    <x v="0"/>
  </r>
  <r>
    <n v="19543"/>
    <x v="0"/>
    <x v="1"/>
    <n v="70000"/>
    <n v="5"/>
    <x v="4"/>
    <s v="Professional"/>
    <s v="No"/>
    <n v="3"/>
    <x v="4"/>
    <x v="2"/>
    <n v="47"/>
    <x v="1"/>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0"/>
    <x v="0"/>
  </r>
  <r>
    <n v="14389"/>
    <x v="0"/>
    <x v="1"/>
    <n v="60000"/>
    <n v="2"/>
    <x v="0"/>
    <s v="Management"/>
    <s v="Yes"/>
    <n v="0"/>
    <x v="1"/>
    <x v="2"/>
    <n v="59"/>
    <x v="2"/>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2"/>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2"/>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2"/>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DF951-5E3A-41CF-82DA-B294C8AF5D2D}" name="PivotTable4"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324CE-68EC-4686-BDB4-6CE2593A87D8}" name="PivotTable3"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9">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E38A0E-8C1A-423F-9D50-13ED235B1AFC}" name="PivotTable2"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20">
      <pivotArea collapsedLevelsAreSubtotals="1" fieldPosition="0">
        <references count="1">
          <reference field="2" count="1">
            <x v="0"/>
          </reference>
        </references>
      </pivotArea>
    </format>
    <format dxfId="121">
      <pivotArea collapsedLevelsAreSubtotals="1" fieldPosition="0">
        <references count="1">
          <reference field="2" count="1">
            <x v="1"/>
          </reference>
        </references>
      </pivotArea>
    </format>
    <format dxfId="122">
      <pivotArea collapsedLevelsAreSubtotals="1" fieldPosition="0">
        <references count="2">
          <reference field="2" count="0"/>
          <reference field="13" count="1" selected="0">
            <x v="0"/>
          </reference>
        </references>
      </pivotArea>
    </format>
    <format dxfId="123">
      <pivotArea collapsedLevelsAreSubtotals="1" fieldPosition="0">
        <references count="2">
          <reference field="2" count="0"/>
          <reference field="13" count="1" selected="0">
            <x v="1"/>
          </reference>
        </references>
      </pivotArea>
    </format>
    <format dxfId="124">
      <pivotArea field="2" grandCol="1" collapsedLevelsAreSubtotals="1" axis="axisRow" fieldPosition="0">
        <references count="1">
          <reference field="2" count="0"/>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B7E44E-596A-4E69-8BD9-ECBD03665FE5}" sourceName="Marital Status">
  <pivotTables>
    <pivotTable tabId="3" name="PivotTable2"/>
    <pivotTable tabId="3" name="PivotTable3"/>
    <pivotTable tabId="3" name="PivotTable4"/>
  </pivotTables>
  <data>
    <tabular pivotCacheId="21043257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254CFF-8B53-4FD3-B186-DE71E4E9F321}" sourceName="Education">
  <pivotTables>
    <pivotTable tabId="3" name="PivotTable2"/>
    <pivotTable tabId="3" name="PivotTable3"/>
    <pivotTable tabId="3" name="PivotTable4"/>
  </pivotTables>
  <data>
    <tabular pivotCacheId="210432573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DBE457-49E9-41C5-AE8C-CD7F3CAB6757}" sourceName="Region">
  <pivotTables>
    <pivotTable tabId="3" name="PivotTable2"/>
    <pivotTable tabId="3" name="PivotTable3"/>
    <pivotTable tabId="3" name="PivotTable4"/>
  </pivotTables>
  <data>
    <tabular pivotCacheId="210432573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73521B-930B-4E2B-9A95-1D2E516AED5F}" cache="Slicer_Marital_Status" caption="Marital Status" rowHeight="234950"/>
  <slicer name="Education" xr10:uid="{0CD1F4BE-69A7-48F0-B1D5-21EB4A790C6B}" cache="Slicer_Education" caption="Education" rowHeight="234950"/>
  <slicer name="Region" xr10:uid="{66227326-3FF4-4996-ABBF-25D2E36A0A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C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58D5-74B4-438D-BADC-01A2D6FA5BBB}">
  <dimension ref="A1:N1001"/>
  <sheetViews>
    <sheetView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3.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IF(L6&gt;54,"Old",IF(L6&gt;=31,"Middle Age",IF(L6&lt;31,"Adolescent","invalid")))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IF(L7&gt;54,"Old",IF(L7&gt;=31,"Middle Age",IF(L7&lt;31,"Adolescent","invalid")))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Old</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Old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Old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Adolescent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Middle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Old</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Adolescent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Adolescent</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Old</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Adolescent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Old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Old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Middle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IF(L71&gt;54,"Old",IF(L71&gt;=31,"Middle Age",IF(L71&lt;31,"Adolescent","invalid")))</f>
        <v>Adolescent</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Old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Adolescent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Old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Middle Age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Adolescent</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Adolescent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Adolescent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Old</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Old</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Adolescent</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Adolescent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Adolescent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Adolescent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Old</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Old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Middle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Old</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Old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IF(L135&gt;54,"Old",IF(L135&gt;=31,"Middle Age",IF(L135&lt;31,"Adolescent","invalid")))</f>
        <v>Old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Old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Adolescent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Old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Adolescent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Old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Adolescent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Old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Adolescent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Middle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Old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Old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Old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Adolescent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IF(L199&gt;54,"Old",IF(L199&gt;=31,"Middle Age",IF(L199&lt;31,"Adolescent","invalid")))</f>
        <v>Old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Adolescent</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Old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Adolescent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Middle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Old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Adolescent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Old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Old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Old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Adolescent</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Old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Old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Old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IF(L263&gt;54,"Old",IF(L263&gt;=31,"Middle Age",IF(L263&lt;31,"Adolescent","invalid")))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Adolescent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Adolescent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Old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Old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Adolescent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Middle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Old</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Old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IF(L327&gt;54,"Old",IF(L327&gt;=31,"Middle Age",IF(L327&lt;31,"Adolescent","invalid")))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Adolescent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Old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Old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Adolescent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Adolescent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Old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Adolescent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Old</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Old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Adolescent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Old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Old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Middle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Adolescent</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IF(L391&gt;54,"Old",IF(L391&gt;=31,"Middle Age",IF(L391&lt;31,"Adolescent","invalid")))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Old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Old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Adolescent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Old</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Old</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Old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IF(L455&gt;54,"Old",IF(L455&gt;=31,"Middle Age",IF(L455&lt;31,"Adolescent","invalid")))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Old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Old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Adolescent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Old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Old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Old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Adolescent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Adolescent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Middle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IF(L519&gt;54,"Old",IF(L519&gt;=31,"Middle Age",IF(L519&lt;31,"Adolescent","invalid")))</f>
        <v>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Old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Old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Adolescent</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Adolescent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Adolescent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Old</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Middle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Middle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Adolescent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Old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Middle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Middle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Old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Adolescent</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Adolescent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Adolescent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Old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IF(L583&gt;54,"Old",IF(L583&gt;=31,"Middle Age",IF(L583&lt;31,"Adolescent","invalid")))</f>
        <v>Adolescent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Old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Middle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Old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Old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Old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Adolescent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Adolescent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Adolescent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Old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Old</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Adolescent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Middle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Old</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Adolescent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Old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IF(L647&gt;54,"Old",IF(L647&gt;=31,"Middle Age",IF(L647&lt;31,"Adolescent","invalid")))</f>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Old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Middle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Old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Adolescent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Middle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Old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Adolescent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Old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Old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Adolescent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Adolescent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Adolescent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Adolescent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Old</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Old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IF(L711&gt;54,"Old",IF(L711&gt;=31,"Middle Age",IF(L711&lt;31,"Adolescent","invalid")))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Adolescent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Old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Adolescent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Adolescent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Adolescent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Old</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Old</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Middle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Adolescent</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Adolescent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Old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IF(L775&gt;54,"Old",IF(L775&gt;=31,"Middle Age",IF(L775&lt;31,"Adolescent","invalid")))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Old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Adolescent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Adolescent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Adolescent</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Adolescent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Adolescent</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Old</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Adolescent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Middle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Old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Adolescent</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Adolescent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Adolescent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IF(L839&gt;54,"Old",IF(L839&gt;=31,"Middle Age",IF(L839&lt;31,"Adolescent","invalid")))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Old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Adolescent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Adolescent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Old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Adolescent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Old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Middle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Old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Old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Adolescent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IF(L903&gt;54,"Old",IF(L903&gt;=31,"Middle Age",IF(L903&lt;31,"Adolescent","invalid")))</f>
        <v>Middle Age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Old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Middle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Adolescent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Adolescent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Old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Old</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Adolescent</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Adolescent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Old</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Old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Old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Old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IF(L967&gt;54,"Old",IF(L967&gt;=31,"Middle Age",IF(L967&lt;31,"Adolescent","invalid")))</f>
        <v>Middle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Adolescent</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Middle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Old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Old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Old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Adolescent</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Middle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Middle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Adolescent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sheetData>
  <autoFilter ref="A1:N1001" xr:uid="{2FA558D5-74B4-438D-BADC-01A2D6FA5BB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9EA7-E22C-43B4-944E-575FEA8253AD}">
  <dimension ref="A3:D43"/>
  <sheetViews>
    <sheetView topLeftCell="A28" workbookViewId="0">
      <selection activeCell="N28" sqref="N2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80833.333333333328</v>
      </c>
      <c r="C5" s="7">
        <v>60000</v>
      </c>
      <c r="D5" s="7">
        <v>70869.565217391311</v>
      </c>
    </row>
    <row r="6" spans="1:4" x14ac:dyDescent="0.3">
      <c r="A6" s="6" t="s">
        <v>39</v>
      </c>
      <c r="B6" s="7">
        <v>72500</v>
      </c>
      <c r="C6" s="7">
        <v>66500</v>
      </c>
      <c r="D6" s="7">
        <v>68214.28571428571</v>
      </c>
    </row>
    <row r="7" spans="1:4" x14ac:dyDescent="0.3">
      <c r="A7" s="6" t="s">
        <v>42</v>
      </c>
      <c r="B7" s="4">
        <v>77500</v>
      </c>
      <c r="C7" s="4">
        <v>64193.548387096773</v>
      </c>
      <c r="D7" s="4">
        <v>69411.76470588235</v>
      </c>
    </row>
    <row r="21" spans="1:4" x14ac:dyDescent="0.3">
      <c r="A21" s="5" t="s">
        <v>45</v>
      </c>
      <c r="B21" s="5" t="s">
        <v>44</v>
      </c>
    </row>
    <row r="22" spans="1:4" x14ac:dyDescent="0.3">
      <c r="A22" s="5" t="s">
        <v>41</v>
      </c>
      <c r="B22" t="s">
        <v>18</v>
      </c>
      <c r="C22" t="s">
        <v>15</v>
      </c>
      <c r="D22" t="s">
        <v>42</v>
      </c>
    </row>
    <row r="23" spans="1:4" x14ac:dyDescent="0.3">
      <c r="A23" s="6" t="s">
        <v>16</v>
      </c>
      <c r="B23" s="4">
        <v>1</v>
      </c>
      <c r="C23" s="4">
        <v>10</v>
      </c>
      <c r="D23" s="4">
        <v>11</v>
      </c>
    </row>
    <row r="24" spans="1:4" x14ac:dyDescent="0.3">
      <c r="A24" s="6" t="s">
        <v>26</v>
      </c>
      <c r="B24" s="4">
        <v>1</v>
      </c>
      <c r="C24" s="4"/>
      <c r="D24" s="4">
        <v>1</v>
      </c>
    </row>
    <row r="25" spans="1:4" x14ac:dyDescent="0.3">
      <c r="A25" s="6" t="s">
        <v>22</v>
      </c>
      <c r="B25" s="4">
        <v>3</v>
      </c>
      <c r="C25" s="4">
        <v>3</v>
      </c>
      <c r="D25" s="4">
        <v>6</v>
      </c>
    </row>
    <row r="26" spans="1:4" x14ac:dyDescent="0.3">
      <c r="A26" s="6" t="s">
        <v>23</v>
      </c>
      <c r="B26" s="4">
        <v>5</v>
      </c>
      <c r="C26" s="4">
        <v>13</v>
      </c>
      <c r="D26" s="4">
        <v>18</v>
      </c>
    </row>
    <row r="27" spans="1:4" x14ac:dyDescent="0.3">
      <c r="A27" s="6" t="s">
        <v>46</v>
      </c>
      <c r="B27" s="4">
        <v>10</v>
      </c>
      <c r="C27" s="4">
        <v>5</v>
      </c>
      <c r="D27" s="4">
        <v>15</v>
      </c>
    </row>
    <row r="28" spans="1:4" x14ac:dyDescent="0.3">
      <c r="A28" s="6" t="s">
        <v>42</v>
      </c>
      <c r="B28" s="4">
        <v>20</v>
      </c>
      <c r="C28" s="4">
        <v>31</v>
      </c>
      <c r="D28" s="4">
        <v>51</v>
      </c>
    </row>
    <row r="38" spans="1:4" x14ac:dyDescent="0.3">
      <c r="A38" s="5" t="s">
        <v>45</v>
      </c>
      <c r="B38" s="5" t="s">
        <v>44</v>
      </c>
    </row>
    <row r="39" spans="1:4" x14ac:dyDescent="0.3">
      <c r="A39" s="5" t="s">
        <v>41</v>
      </c>
      <c r="B39" t="s">
        <v>18</v>
      </c>
      <c r="C39" t="s">
        <v>15</v>
      </c>
      <c r="D39" t="s">
        <v>42</v>
      </c>
    </row>
    <row r="40" spans="1:4" x14ac:dyDescent="0.3">
      <c r="A40" s="6" t="s">
        <v>47</v>
      </c>
      <c r="B40" s="4">
        <v>3</v>
      </c>
      <c r="C40" s="4">
        <v>7</v>
      </c>
      <c r="D40" s="4">
        <v>10</v>
      </c>
    </row>
    <row r="41" spans="1:4" x14ac:dyDescent="0.3">
      <c r="A41" s="6" t="s">
        <v>48</v>
      </c>
      <c r="B41" s="4">
        <v>15</v>
      </c>
      <c r="C41" s="4">
        <v>16</v>
      </c>
      <c r="D41" s="4">
        <v>31</v>
      </c>
    </row>
    <row r="42" spans="1:4" x14ac:dyDescent="0.3">
      <c r="A42" s="6" t="s">
        <v>49</v>
      </c>
      <c r="B42" s="4">
        <v>2</v>
      </c>
      <c r="C42" s="4">
        <v>8</v>
      </c>
      <c r="D42" s="4">
        <v>10</v>
      </c>
    </row>
    <row r="43" spans="1:4" x14ac:dyDescent="0.3">
      <c r="A43" s="6" t="s">
        <v>42</v>
      </c>
      <c r="B43" s="4">
        <v>20</v>
      </c>
      <c r="C43" s="4">
        <v>31</v>
      </c>
      <c r="D43" s="4">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E582C-9B77-4166-A386-FF8E2CE39BE4}">
  <dimension ref="B2:R7"/>
  <sheetViews>
    <sheetView showGridLines="0" tabSelected="1" workbookViewId="0">
      <selection activeCell="W17" sqref="W17"/>
    </sheetView>
  </sheetViews>
  <sheetFormatPr defaultRowHeight="14.4" x14ac:dyDescent="0.3"/>
  <sheetData>
    <row r="2" spans="2:18" ht="14.4" customHeight="1" x14ac:dyDescent="0.3">
      <c r="B2" s="8" t="s">
        <v>50</v>
      </c>
      <c r="C2" s="8"/>
      <c r="D2" s="8"/>
      <c r="E2" s="8"/>
      <c r="F2" s="8"/>
      <c r="G2" s="8"/>
      <c r="H2" s="8"/>
      <c r="I2" s="8"/>
      <c r="J2" s="8"/>
      <c r="K2" s="8"/>
      <c r="L2" s="8"/>
      <c r="M2" s="8"/>
      <c r="N2" s="8"/>
      <c r="O2" s="8"/>
      <c r="P2" s="8"/>
      <c r="Q2" s="8"/>
      <c r="R2" s="8"/>
    </row>
    <row r="3" spans="2:18" ht="14.4" customHeight="1" x14ac:dyDescent="0.3">
      <c r="B3" s="8"/>
      <c r="C3" s="8"/>
      <c r="D3" s="8"/>
      <c r="E3" s="8"/>
      <c r="F3" s="8"/>
      <c r="G3" s="8"/>
      <c r="H3" s="8"/>
      <c r="I3" s="8"/>
      <c r="J3" s="8"/>
      <c r="K3" s="8"/>
      <c r="L3" s="8"/>
      <c r="M3" s="8"/>
      <c r="N3" s="8"/>
      <c r="O3" s="8"/>
      <c r="P3" s="8"/>
      <c r="Q3" s="8"/>
      <c r="R3" s="8"/>
    </row>
    <row r="4" spans="2:18" ht="14.4" customHeight="1" x14ac:dyDescent="0.3">
      <c r="B4" s="8"/>
      <c r="C4" s="8"/>
      <c r="D4" s="8"/>
      <c r="E4" s="8"/>
      <c r="F4" s="8"/>
      <c r="G4" s="8"/>
      <c r="H4" s="8"/>
      <c r="I4" s="8"/>
      <c r="J4" s="8"/>
      <c r="K4" s="8"/>
      <c r="L4" s="8"/>
      <c r="M4" s="8"/>
      <c r="N4" s="8"/>
      <c r="O4" s="8"/>
      <c r="P4" s="8"/>
      <c r="Q4" s="8"/>
      <c r="R4" s="8"/>
    </row>
    <row r="5" spans="2:18" ht="14.4" customHeight="1" x14ac:dyDescent="0.3">
      <c r="B5" s="8"/>
      <c r="C5" s="8"/>
      <c r="D5" s="8"/>
      <c r="E5" s="8"/>
      <c r="F5" s="8"/>
      <c r="G5" s="8"/>
      <c r="H5" s="8"/>
      <c r="I5" s="8"/>
      <c r="J5" s="8"/>
      <c r="K5" s="8"/>
      <c r="L5" s="8"/>
      <c r="M5" s="8"/>
      <c r="N5" s="8"/>
      <c r="O5" s="8"/>
      <c r="P5" s="8"/>
      <c r="Q5" s="8"/>
      <c r="R5" s="8"/>
    </row>
    <row r="6" spans="2:18" ht="14.4" customHeight="1" x14ac:dyDescent="0.3">
      <c r="B6" s="8"/>
      <c r="C6" s="8"/>
      <c r="D6" s="8"/>
      <c r="E6" s="8"/>
      <c r="F6" s="8"/>
      <c r="G6" s="8"/>
      <c r="H6" s="8"/>
      <c r="I6" s="8"/>
      <c r="J6" s="8"/>
      <c r="K6" s="8"/>
      <c r="L6" s="8"/>
      <c r="M6" s="8"/>
      <c r="N6" s="8"/>
      <c r="O6" s="8"/>
      <c r="P6" s="8"/>
      <c r="Q6" s="8"/>
      <c r="R6" s="8"/>
    </row>
    <row r="7" spans="2:18" ht="14.4" customHeight="1" x14ac:dyDescent="0.3">
      <c r="B7" s="8"/>
      <c r="C7" s="8"/>
      <c r="D7" s="8"/>
      <c r="E7" s="8"/>
      <c r="F7" s="8"/>
      <c r="G7" s="8"/>
      <c r="H7" s="8"/>
      <c r="I7" s="8"/>
      <c r="J7" s="8"/>
      <c r="K7" s="8"/>
      <c r="L7" s="8"/>
      <c r="M7" s="8"/>
      <c r="N7" s="8"/>
      <c r="O7" s="8"/>
      <c r="P7" s="8"/>
      <c r="Q7" s="8"/>
      <c r="R7" s="8"/>
    </row>
  </sheetData>
  <mergeCells count="1">
    <mergeCell ref="B2: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Mahato</cp:lastModifiedBy>
  <dcterms:created xsi:type="dcterms:W3CDTF">2022-03-18T02:50:57Z</dcterms:created>
  <dcterms:modified xsi:type="dcterms:W3CDTF">2024-05-03T07:19:01Z</dcterms:modified>
</cp:coreProperties>
</file>