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9ECA52FD-4CDC-4443-BABD-3AA4043A05C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Deleted Links" sheetId="2" r:id="rId2"/>
  </sheets>
  <definedNames>
    <definedName name="_xlnm._FilterDatabase" localSheetId="1" hidden="1">'Deleted Links'!$A$1:$D$10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4" i="2"/>
  <c r="D3" i="2"/>
  <c r="D9" i="2"/>
  <c r="D10" i="2"/>
  <c r="D2" i="2"/>
  <c r="C10" i="2"/>
</calcChain>
</file>

<file path=xl/sharedStrings.xml><?xml version="1.0" encoding="utf-8"?>
<sst xmlns="http://schemas.openxmlformats.org/spreadsheetml/2006/main" count="32" uniqueCount="32">
  <si>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</si>
  <si>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</si>
  <si>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</si>
  <si>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</si>
  <si>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</si>
  <si>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</si>
  <si>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</si>
  <si>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</si>
  <si>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</si>
  <si>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</si>
  <si>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</si>
  <si>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</si>
  <si>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399FB6E0-2A48-41A2-BE87-77FE4E532F32</t>
  </si>
  <si>
    <t>Prominence Health (Corporate) [Medicare] RxPolicy Formulary</t>
  </si>
  <si>
    <t>https://prominencemedicare.com/wp-content/uploads/2020/11/2020-MA-Formulary-V18-English-1.pdf</t>
  </si>
  <si>
    <t>3D75795F-1DA4-4BD8-A24D-712B37B84E77</t>
  </si>
  <si>
    <t>Prominence Health (Corporate) [Medicare] RxPolicy PA</t>
  </si>
  <si>
    <t>https://prominencemedicare.com/wp-content/uploads/2020/11/UPH_PA_20026_000_15665_11012020-Prior-Auth.pdf</t>
  </si>
  <si>
    <t>18999F8C-BF2D-46E1-830B-DF1F1A247A7A</t>
  </si>
  <si>
    <t>Prominence Health (Corporate) [Medicare] RxPolicy ST</t>
  </si>
  <si>
    <t>https://prominencemedicare.com/wp-content/uploads/2020/11/UPH_ST_20026_000_15665_11012020-Step-Therapy.pdf</t>
  </si>
  <si>
    <t>changedPolicyItem-metadata: agentId: 574 mozendaAgentId: 1724 LinkItemId: 1048 - LinkCode: 94D1BFFE-7FB5-4CCC-B936-46EA5B92EB7A - LinkUrl: https://www.iehp.org/-/media/documents/Members/CMC/Q4-2020/508-CMC-Prior-Auth_-October_2020.ashx?la=en&amp;hash=061381D58332B491074DC29A2EC98D217CA9A451  -- Archived Link in Phoenix needs to be removed from the production agents group in Mozenda.</t>
  </si>
  <si>
    <t>changedPolicyItem-metadata: agentId: 574 mozendaAgentId: 1724 LinkItemId: 1019 - LinkCode: 698BD2DA-E8B6-45C7-9523-015D29AC4D24 - LinkUrl: https://www.scbluesmedadvantage.com/UserFiles/medicareadvantage/Documents/2020/UM%20Criteria/October%202020/PDP%20October%202020%20PA%20Criteria.pdf  -- Archived Link in Phoenix needs to be removed from the production agents group in Mozenda.</t>
  </si>
  <si>
    <t>newPolicyItem-metadata: agentId: 574 mozendaAgentId: 1724 LinkItemId: 1111 - LinkCode: ABC5ECBD-FC86-41C5-BC4D-6DDDEB42ACC6 - LinkUrl: https://www.trilliumohp.com/content/dam/centene/trillium/policies/pharmacy-policies/TCHP.PHAR.187-BiologicsForAutoimmuneDiseases.pdf  -- Archived Link in Phoenix needs to be removed from the production agents group in Mozenda.</t>
  </si>
  <si>
    <t>newPolicyItem-metadata: agentId: 574 mozendaAgentId: 1724 LinkItemId: 1109 - LinkCode: 9D261A4F-6088-4492-9F76-81E90F08F1A7 - LinkUrl: https://www.nhhealthyfamilies.com/content/dam/centene/policies/pharmacy-policies/CP.PHAR.312.Blinatumomab.pdf  -- Archived Link in Phoenix needs to be removed from the production agents group in Mozenda.</t>
  </si>
  <si>
    <t>newPolicyItem-metadata: agentId: 574 mozendaAgentId: 1724 LinkItemId: 1108 - LinkCode: A30AE270-F5FB-4027-831A-4E70F8D419D5 - LinkUrl: https://www.mmm-pr.com/frontend/web/uploads/documentos/MMMSTCriteriaOCT2020ENG_5f77248a8e3ac.pdf  -- Archived Link in Phoenix needs to be removed from the production agents group in Mozenda.</t>
  </si>
  <si>
    <t>newPolicyItem-metadata: agentId: 574 mozendaAgentId: 1724 LinkItemId: 1107 - LinkCode: E94AD5AB-C736-4490-965C-AA6B21C8F178 - LinkUrl: https://www.mmm-pr.com/frontend/web/uploads/documentos/MMMPACriteriaOCT2020ENG_5f77165ae1506.pdf  -- Archived Link in Phoenix needs to be removed from the production agents group in Mozenda.</t>
  </si>
  <si>
    <t>newPolicyItem-metadata: agentId: 574 mozendaAgentId: 1724 LinkItemId: 1106 - LinkCode: ACF71F51-9FCB-43DD-B47E-7B8EBAB099AB - LinkUrl: https://www.mhsindiana.com/content/dam/centene/mhsindiana/medicaid/pdfs/CP.PHAR.111%20Cabozantinib%20(Cabometyx%2C%20Cometriq).pdf  -- Archived Link in Phoenix needs to be removed from the production agents group in Mozenda.</t>
  </si>
  <si>
    <t>changedPolicyItem-metadata: agentId: 568 mozendaAgentId: 1715 LinkItemId: 1383 - LinkCode: 827D3DCF-6C4A-47A0-9F5D-482D52CDED19 - LinkUrl: https://www.aspirehealthplan.org/wp-content/uploads/2019/12/2020-Prior-Authorization-Criteria.pdf  -- Archived Link in Phoenix needs to be removed from the production agents group in Mozenda.</t>
  </si>
  <si>
    <t>changedPolicyItem-metadata: agentId: 189 mozendaAgentId: 1311 LinkItemId: 1904 - LinkCode: 827472E9-CF66-4DFE-BE48-405332D68F27 - LinkUrl: https://al-policies.exploremyplan.com/portal/web/al-policies/home/-/asset_publisher/gvKEs0SDu27L/content/ph-0028/78515?_com_liferay_asset_publisher_web_portlet_AssetPublisherPortlet_INSTANCE_gvKEs0SDu27L_redirect=https%3A%2F%2Fal-policies.exploremyplan.com%2Fportal%2Fweb%2Fal-policies%2Fhome%3Fp_p_id%3Dcom_liferay_asset_publisher_web_portlet_AssetPublisherPortlet_INSTANCE_gvKEs0SDu27L%26p_p_lifecycle%3D0%26p_p_state%3Dnormal%26p_p_mode%3Dview%26_com_liferay_asset_publisher_web_portlet_AssetPublisherPortlet_INSTANCE_gvKEs0SDu27L_cur%3D0%26p_r_p_resetCur%3Dtrue%26_com_liferay_asset_publisher_web_portlet_AssetPublisherPortlet_INSTANCE_gvKEs0SDu27L_assetEntryId%3D238848&amp;categoryId=78805  -- Archived Link in Phoenix needs to be removed from the production agents group in Mozenda.</t>
  </si>
  <si>
    <t>Agent ID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</si>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</sst>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minencemedicare.com/wp-content/uploads/2020/11/UPH_ST_20026_000_15665_11012020-Step-Therapy.pdf" TargetMode="External"/><Relationship Id="rId1" Type="http://schemas.openxmlformats.org/officeDocument/2006/relationships/hyperlink" Target="https://prominencemedicare.com/wp-content/uploads/2020/11/2020-MA-Formulary-V18-English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B4"/>
    </sheetView>
  </sheetViews>
  <sheetFormatPr defaultRowHeight="15" x14ac:dyDescent="0.25"/>
  <cols>
    <col min="5" max="5" width="1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6700</v>
      </c>
      <c r="B2" t="s">
        <v>12</v>
      </c>
      <c r="C2" t="s">
        <v>13</v>
      </c>
      <c r="E2" s="6" t="s">
        <v>14</v>
      </c>
      <c r="F2">
        <v>1</v>
      </c>
      <c r="G2">
        <v>7</v>
      </c>
      <c r="H2">
        <v>5</v>
      </c>
      <c r="I2">
        <v>1</v>
      </c>
      <c r="J2" t="b">
        <v>0</v>
      </c>
      <c r="K2">
        <v>2</v>
      </c>
      <c r="L2" s="2">
        <v>44141.838536724543</v>
      </c>
    </row>
    <row r="3" spans="1:12" x14ac:dyDescent="0.25">
      <c r="A3">
        <v>6701</v>
      </c>
      <c r="B3" t="s">
        <v>15</v>
      </c>
      <c r="C3" t="s">
        <v>16</v>
      </c>
      <c r="E3" t="s">
        <v>17</v>
      </c>
      <c r="F3">
        <v>1</v>
      </c>
      <c r="G3">
        <v>7</v>
      </c>
      <c r="H3">
        <v>5</v>
      </c>
      <c r="I3">
        <v>1</v>
      </c>
      <c r="J3" t="b">
        <v>0</v>
      </c>
      <c r="K3">
        <v>2</v>
      </c>
      <c r="L3" s="2">
        <v>44141.83855054398</v>
      </c>
    </row>
    <row r="4" spans="1:12" x14ac:dyDescent="0.25">
      <c r="A4">
        <v>6702</v>
      </c>
      <c r="B4" t="s">
        <v>18</v>
      </c>
      <c r="C4" t="s">
        <v>19</v>
      </c>
      <c r="E4" s="6" t="s">
        <v>20</v>
      </c>
      <c r="F4">
        <v>1</v>
      </c>
      <c r="G4">
        <v>7</v>
      </c>
      <c r="H4">
        <v>5</v>
      </c>
      <c r="I4">
        <v>1</v>
      </c>
      <c r="J4" t="b">
        <v>0</v>
      </c>
      <c r="K4">
        <v>2</v>
      </c>
      <c r="L4" s="2">
        <v>44141.838561805547</v>
      </c>
    </row>
  </sheetData>
  <hyperlinks>
    <hyperlink ref="E2" r:id="rId1" xr:uid="{EC3CD2C3-2473-461D-89AD-CD5905557CAA}"/>
    <hyperlink ref="E4" r:id="rId2" xr:uid="{864B6670-4292-4D17-9C05-04433E77912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A15E-505B-4DD3-9D25-4A07B2B31CDD}">
  <sheetPr filterMode="1"/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05.28515625" customWidth="1"/>
  </cols>
  <sheetData>
    <row r="1" spans="1:4" x14ac:dyDescent="0.25">
      <c r="B1" t="s">
        <v>30</v>
      </c>
      <c r="D1" t="s">
        <v>31</v>
      </c>
    </row>
    <row r="2" spans="1:4" ht="60" x14ac:dyDescent="0.25">
      <c r="A2" s="3" t="s">
        <v>21</v>
      </c>
      <c r="B2">
        <v>1724</v>
      </c>
      <c r="D2" t="str">
        <f>MID(A2,92,36)</f>
        <v>94D1BFFE-7FB5-4CCC-B936-46EA5B92EB7A</v>
      </c>
    </row>
    <row r="3" spans="1:4" ht="75" x14ac:dyDescent="0.25">
      <c r="A3" s="3" t="s">
        <v>22</v>
      </c>
      <c r="B3">
        <v>1724</v>
      </c>
      <c r="D3" t="str">
        <f t="shared" ref="D3:D10" si="0">MID(A3,92,36)</f>
        <v>698BD2DA-E8B6-45C7-9523-015D29AC4D24</v>
      </c>
    </row>
    <row r="4" spans="1:4" ht="60" x14ac:dyDescent="0.25">
      <c r="A4" s="3" t="s">
        <v>23</v>
      </c>
      <c r="B4">
        <v>1724</v>
      </c>
      <c r="D4" t="str">
        <f>MID(A4,88,36)</f>
        <v>ABC5ECBD-FC86-41C5-BC4D-6DDDEB42ACC6</v>
      </c>
    </row>
    <row r="5" spans="1:4" ht="60" x14ac:dyDescent="0.25">
      <c r="A5" s="3" t="s">
        <v>24</v>
      </c>
      <c r="B5">
        <v>1724</v>
      </c>
      <c r="D5" t="str">
        <f t="shared" ref="D5:D8" si="1">MID(A5,88,36)</f>
        <v>9D261A4F-6088-4492-9F76-81E90F08F1A7</v>
      </c>
    </row>
    <row r="6" spans="1:4" ht="60" x14ac:dyDescent="0.25">
      <c r="A6" s="3" t="s">
        <v>25</v>
      </c>
      <c r="B6">
        <v>1724</v>
      </c>
      <c r="D6" t="str">
        <f t="shared" si="1"/>
        <v>A30AE270-F5FB-4027-831A-4E70F8D419D5</v>
      </c>
    </row>
    <row r="7" spans="1:4" ht="60" x14ac:dyDescent="0.25">
      <c r="A7" s="3" t="s">
        <v>26</v>
      </c>
      <c r="B7">
        <v>1724</v>
      </c>
      <c r="D7" t="str">
        <f t="shared" si="1"/>
        <v>E94AD5AB-C736-4490-965C-AA6B21C8F178</v>
      </c>
    </row>
    <row r="8" spans="1:4" ht="75" x14ac:dyDescent="0.25">
      <c r="A8" s="3" t="s">
        <v>27</v>
      </c>
      <c r="B8">
        <v>1724</v>
      </c>
      <c r="D8" t="str">
        <f t="shared" si="1"/>
        <v>ACF71F51-9FCB-43DD-B47E-7B8EBAB099AB</v>
      </c>
    </row>
    <row r="9" spans="1:4" ht="60" hidden="1" x14ac:dyDescent="0.25">
      <c r="A9" s="5" t="s">
        <v>28</v>
      </c>
      <c r="B9">
        <v>1715</v>
      </c>
      <c r="D9" t="str">
        <f t="shared" si="0"/>
        <v>827D3DCF-6C4A-47A0-9F5D-482D52CDED19</v>
      </c>
    </row>
    <row r="10" spans="1:4" ht="150" hidden="1" x14ac:dyDescent="0.25">
      <c r="A10" s="5" t="s">
        <v>29</v>
      </c>
      <c r="B10">
        <v>1311</v>
      </c>
      <c r="C10" t="str">
        <f>MID(A88,36,10)</f>
        <v/>
      </c>
      <c r="D10" s="4" t="str">
        <f t="shared" si="0"/>
        <v>827472E9-CF66-4DFE-BE48-405332D68F27</v>
      </c>
    </row>
  </sheetData>
  <autoFilter ref="A1:D10" xr:uid="{098FF882-E095-4275-9A37-28C308C74A3C}">
    <filterColumn colId="1">
      <filters>
        <filter val="17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Deleted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2020-11-09T11:42:39Z</dcterms:created>
  <dcterms:modified xsi:type="dcterms:W3CDTF">2020-11-10T07:10:09Z</dcterms:modified>
</cp:coreProperties>
</file>