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itrispapakyriakopoylos/Documents/"/>
    </mc:Choice>
  </mc:AlternateContent>
  <xr:revisionPtr revIDLastSave="0" documentId="13_ncr:1_{BF01D9D3-0CE0-3044-9605-B57C63F44DF7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2" i="2" l="1"/>
  <c r="M346" i="2"/>
  <c r="M340" i="2"/>
  <c r="M334" i="2"/>
  <c r="M328" i="2"/>
  <c r="M365" i="2"/>
  <c r="G365" i="2"/>
  <c r="G366" i="2" s="1"/>
  <c r="G367" i="2" s="1"/>
  <c r="H5" i="2"/>
  <c r="H7" i="2"/>
  <c r="H9" i="2"/>
  <c r="H10" i="2"/>
  <c r="H2" i="2"/>
  <c r="F32" i="2"/>
  <c r="F31" i="2"/>
  <c r="F9" i="2"/>
  <c r="F10" i="2"/>
  <c r="F11" i="2"/>
  <c r="H11" i="2" s="1"/>
  <c r="F12" i="2"/>
  <c r="H12" i="2" s="1"/>
  <c r="F13" i="2"/>
  <c r="H13" i="2" s="1"/>
  <c r="F14" i="2"/>
  <c r="H14" i="2" s="1"/>
  <c r="F15" i="2"/>
  <c r="F16" i="2"/>
  <c r="F17" i="2"/>
  <c r="F4" i="2"/>
  <c r="H4" i="2" s="1"/>
  <c r="F5" i="2"/>
  <c r="F6" i="2"/>
  <c r="H6" i="2" s="1"/>
  <c r="F7" i="2"/>
  <c r="F8" i="2"/>
  <c r="H8" i="2" s="1"/>
  <c r="F3" i="2"/>
  <c r="H3" i="2" s="1"/>
  <c r="F274" i="2"/>
  <c r="F275" i="2"/>
  <c r="F273" i="2"/>
  <c r="F252" i="2"/>
  <c r="F251" i="2"/>
  <c r="F219" i="2"/>
  <c r="F218" i="2"/>
  <c r="F207" i="2"/>
  <c r="F206" i="2"/>
  <c r="F205" i="2"/>
  <c r="F204" i="2"/>
  <c r="F202" i="2"/>
  <c r="F201" i="2"/>
  <c r="F200" i="2"/>
  <c r="F199" i="2"/>
  <c r="F196" i="2"/>
  <c r="F197" i="2"/>
  <c r="F198" i="2"/>
  <c r="F195" i="2"/>
  <c r="F185" i="2"/>
  <c r="F184" i="2"/>
  <c r="F180" i="2"/>
  <c r="F181" i="2"/>
  <c r="F179" i="2"/>
  <c r="F159" i="2"/>
  <c r="F158" i="2"/>
  <c r="F153" i="2"/>
  <c r="F152" i="2"/>
  <c r="F122" i="2"/>
  <c r="F121" i="2"/>
  <c r="F108" i="2"/>
  <c r="F107" i="2"/>
  <c r="F103" i="2"/>
  <c r="F104" i="2"/>
  <c r="F105" i="2"/>
  <c r="F102" i="2"/>
  <c r="F101" i="2"/>
  <c r="F100" i="2"/>
  <c r="F56" i="2"/>
  <c r="F55" i="2"/>
  <c r="F51" i="2"/>
  <c r="F50" i="2"/>
</calcChain>
</file>

<file path=xl/sharedStrings.xml><?xml version="1.0" encoding="utf-8"?>
<sst xmlns="http://schemas.openxmlformats.org/spreadsheetml/2006/main" count="746" uniqueCount="381">
  <si>
    <t>location</t>
  </si>
  <si>
    <t>date</t>
  </si>
  <si>
    <t>total_cases</t>
  </si>
  <si>
    <t>new_cases</t>
  </si>
  <si>
    <t>reproduction_rate</t>
  </si>
  <si>
    <t>new_tests</t>
  </si>
  <si>
    <t>total_tests</t>
  </si>
  <si>
    <t>positive_rate</t>
  </si>
  <si>
    <t>tests_per_case</t>
  </si>
  <si>
    <t>total_vaccinations</t>
  </si>
  <si>
    <t>people_vaccinated</t>
  </si>
  <si>
    <t>people_fully_vaccinated</t>
  </si>
  <si>
    <t>new_vaccinations</t>
  </si>
  <si>
    <t>stringency_index</t>
  </si>
  <si>
    <t>Greece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</si>
  <si>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</si>
  <si>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</si>
  <si>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</si>
  <si>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</si>
  <si>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</si>
  <si>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</si>
  <si>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</si>
  <si>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</si>
  <si>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</si>
  <si>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</si>
  <si>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</si>
  <si>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</si>
  <si>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</si>
  <si>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</si>
  <si>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</si>
  <si>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</si>
  <si>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</si>
  <si>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</si>
  <si>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</si>
  <si>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</si>
  <si>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</si>
  <si>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</si>
  <si>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</si>
  <si>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</si>
  <si>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</si>
  <si>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</si>
  <si>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</si>
  <si>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</si>
  <si>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</si>
  <si>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</si>
  <si>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</si>
  <si>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</si>
  <si>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</si>
  <si>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</si>
  <si>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</si>
  <si>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</si>
  <si>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</si>
  <si>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</si>
  <si>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</si>
  <si>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</si>
  <si>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</si>
  <si>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</si>
  <si>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</si>
  <si>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</si>
  <si>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</si>
  <si>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</si>
  <si>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</si>
  <si>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</si>
  <si>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</si>
  <si>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</si>
  <si>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</si>
  <si>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</si>
  <si>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</si>
  <si>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</si>
  <si>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</si>
  <si>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</si>
  <si>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</si>
  <si>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</si>
  <si>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</si>
  <si>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</si>
  <si>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</si>
  <si>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</si>
  <si>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</si>
  <si>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</si>
  <si>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</si>
  <si>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</si>
  <si>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</si>
  <si>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</si>
  <si>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</si>
  <si>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</si>
  <si>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</si>
  <si>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</si>
  <si>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</si>
  <si>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</si>
  <si>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</si>
  <si>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</si>
  <si>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</si>
  <si>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</si>
  <si>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</si>
  <si>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</si>
  <si>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</si>
  <si>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</si>
  <si>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</si>
  <si>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</si>
  <si>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</si>
  <si>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</si>
  <si>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</si>
  <si>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</si>
  <si>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</si>
  <si>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</si>
  <si>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</si>
  <si>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</si>
  <si>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</si>
  <si>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</si>
  <si>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</si>
  <si>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</si>
  <si>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</si>
  <si>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</si>
  <si>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</si>
  <si>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</si>
  <si>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</si>
  <si>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</si>
  <si>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</si>
  <si>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</si>
  <si>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</si>
  <si>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</si>
  <si>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</si>
  <si>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</si>
  <si>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</si>
  <si>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</si>
  <si>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</si>
  <si>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</si>
  <si>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</si>
  <si>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</si>
  <si>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</si>
  <si>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</si>
  <si>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</si>
  <si>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</si>
  <si>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</si>
  <si>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</si>
  <si>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</si>
  <si>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</si>
  <si>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</si>
  <si>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</si>
  <si>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</si>
  <si>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</si>
  <si>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</si>
  <si>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</si>
  <si>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</si>
  <si>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</si>
  <si>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</si>
  <si>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</si>
  <si>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</si>
  <si>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</si>
  <si>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</si>
  <si>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</si>
  <si>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</si>
  <si>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</si>
  <si>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</si>
  <si>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</si>
  <si>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</si>
  <si>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</si>
  <si>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</si>
  <si>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</si>
  <si>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</si>
  <si>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</si>
  <si>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</si>
  <si>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</si>
  <si>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</si>
  <si>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</si>
  <si>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</si>
  <si>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</si>
  <si>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</si>
  <si>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</si>
  <si>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</si>
  <si>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</si>
  <si>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</si>
  <si>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</si>
  <si>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</si>
  <si>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</si>
  <si>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</si>
  <si>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</si>
  <si>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</si>
  <si>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</si>
  <si>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</si>
  <si>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</si>
  <si>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</si>
  <si>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</si>
  <si>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</si>
  <si>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</si>
  <si>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</si>
  <si>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</si>
  <si>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</si>
  <si>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</si>
  <si>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</si>
  <si>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</si>
  <si>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</si>
  <si>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</si>
  <si>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</si>
  <si>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</si>
  <si>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</si>
  <si>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</si>
  <si>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</si>
  <si>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</si>
  <si>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</si>
  <si>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</si>
  <si>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</si>
  <si>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</si>
  <si>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</si>
  <si>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</si>
  <si>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</si>
  <si>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</si>
  <si>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</si>
  <si>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</si>
  <si>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</si>
  <si>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</si>
  <si>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</si>
  <si>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</si>
  <si>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</si>
  <si>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</si>
  <si>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</si>
  <si>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</si>
  <si>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</si>
  <si>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</si>
  <si>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</si>
  <si>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</si>
  <si>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</si>
  <si>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</si>
  <si>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</si>
  <si>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</si>
  <si>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</si>
  <si>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</si>
  <si>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</si>
  <si>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</si>
  <si>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</si>
  <si>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</si>
  <si>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</si>
  <si>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</si>
  <si>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</si>
  <si>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</si>
  <si>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</si>
  <si>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</si>
  <si>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</si>
  <si>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</si>
  <si>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</si>
  <si>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</si>
  <si>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</si>
  <si>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</si>
  <si>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</si>
  <si>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</si>
  <si>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</si>
  <si>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</si>
  <si>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</si>
  <si>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</si>
  <si>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</si>
  <si>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</si>
  <si>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</si>
  <si>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</si>
  <si>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</si>
  <si>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</si>
  <si>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</si>
  <si>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</si>
  <si>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</si>
  <si>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</si>
  <si>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</si>
  <si>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</si>
  <si>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</si>
  <si>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</si>
  <si>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</si>
  <si>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</si>
  <si>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</si>
  <si>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</si>
  <si>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</si>
  <si>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</si>
  <si>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</si>
  <si>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</si>
  <si>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</si>
  <si>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</si>
  <si>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</si>
  <si>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</si>
  <si>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</si>
  <si>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</si>
  <si>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</si>
  <si>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</si>
  <si>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</si>
  <si>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</si>
  <si>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</si>
  <si>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</si>
  <si>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</si>
  <si>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</si>
  <si>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</si>
  <si>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</si>
  <si>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</si>
  <si>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</si>
  <si>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</si>
  <si>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</si>
  <si>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</si>
  <si>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</si>
  <si>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</si>
  <si>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</si>
  <si>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</si>
  <si>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</si>
  <si>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</si>
  <si>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</si>
  <si>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</si>
  <si>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</si>
  <si>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</si>
  <si>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</si>
  <si>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</si>
  <si>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</si>
  <si>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</si>
  <si>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</si>
  <si>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</si>
  <si>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</si>
  <si>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</si>
  <si>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</si>
  <si>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</si>
  <si>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</si>
  <si>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</si>
  <si>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</si>
  <si>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</si>
  <si>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</si>
  <si>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</si>
  <si>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</si>
  <si>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</si>
  <si>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</si>
  <si>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</si>
  <si>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</si>
  <si>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</si>
  <si>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</si>
  <si>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</si>
  <si>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</si>
  <si>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</si>
  <si>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</si>
  <si>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</si>
  <si>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</si>
  <si>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</si>
  <si>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</si>
  <si>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</si>
  <si>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</si>
  <si>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</si>
  <si>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</si>
  <si>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</si>
  <si>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</si>
  <si>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</si>
  <si>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</si>
  <si>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</si>
  <si>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</si>
  <si>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</si>
  <si>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</si>
  <si>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</si>
  <si>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</si>
  <si>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</si>
  <si>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</si>
  <si>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</si>
  <si>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</si>
  <si>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</si>
  <si>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2021-01-30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</si>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</sst>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5EE0-A3C1-414C-BF6F-FD70E2D41721}">
  <dimension ref="A1:N367"/>
  <sheetViews>
    <sheetView tabSelected="1" topLeftCell="A323" workbookViewId="0">
      <selection activeCell="M353" sqref="M353"/>
    </sheetView>
  </sheetViews>
  <sheetFormatPr baseColWidth="10" defaultRowHeight="15" x14ac:dyDescent="0.2"/>
  <cols>
    <col min="14" max="14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</v>
      </c>
      <c r="D2">
        <v>1</v>
      </c>
      <c r="E2">
        <v>1.08</v>
      </c>
      <c r="F2">
        <v>101</v>
      </c>
      <c r="G2">
        <v>101</v>
      </c>
      <c r="H2">
        <f>D2/F2</f>
        <v>9.9009900990099011E-3</v>
      </c>
      <c r="I2">
        <v>12.3</v>
      </c>
      <c r="J2">
        <v>0</v>
      </c>
      <c r="K2">
        <v>0</v>
      </c>
      <c r="L2">
        <v>0</v>
      </c>
      <c r="M2">
        <v>0</v>
      </c>
      <c r="N2">
        <v>11.11</v>
      </c>
    </row>
    <row r="3" spans="1:14" x14ac:dyDescent="0.2">
      <c r="A3" t="s">
        <v>14</v>
      </c>
      <c r="B3" t="s">
        <v>16</v>
      </c>
      <c r="C3">
        <v>3</v>
      </c>
      <c r="D3">
        <v>2</v>
      </c>
      <c r="E3">
        <v>1.08</v>
      </c>
      <c r="F3">
        <f>G3-G2</f>
        <v>86</v>
      </c>
      <c r="G3">
        <v>187</v>
      </c>
      <c r="H3">
        <f t="shared" ref="H3:H14" si="0">D3/F3</f>
        <v>2.3255813953488372E-2</v>
      </c>
      <c r="I3">
        <v>12.3</v>
      </c>
      <c r="J3">
        <v>0</v>
      </c>
      <c r="K3">
        <v>0</v>
      </c>
      <c r="L3">
        <v>0</v>
      </c>
      <c r="M3">
        <v>0</v>
      </c>
      <c r="N3">
        <v>11.11</v>
      </c>
    </row>
    <row r="4" spans="1:14" x14ac:dyDescent="0.2">
      <c r="A4" t="s">
        <v>14</v>
      </c>
      <c r="B4" t="s">
        <v>17</v>
      </c>
      <c r="C4">
        <v>4</v>
      </c>
      <c r="D4">
        <v>1</v>
      </c>
      <c r="E4">
        <v>1.08</v>
      </c>
      <c r="F4">
        <f t="shared" ref="F4:F17" si="1">G4-G3</f>
        <v>58</v>
      </c>
      <c r="G4">
        <v>245</v>
      </c>
      <c r="H4">
        <f t="shared" si="0"/>
        <v>1.7241379310344827E-2</v>
      </c>
      <c r="I4">
        <v>12.3</v>
      </c>
      <c r="J4">
        <v>0</v>
      </c>
      <c r="K4">
        <v>0</v>
      </c>
      <c r="L4">
        <v>0</v>
      </c>
      <c r="M4">
        <v>0</v>
      </c>
      <c r="N4">
        <v>11.11</v>
      </c>
    </row>
    <row r="5" spans="1:14" x14ac:dyDescent="0.2">
      <c r="A5" t="s">
        <v>14</v>
      </c>
      <c r="B5" t="s">
        <v>18</v>
      </c>
      <c r="C5">
        <v>4</v>
      </c>
      <c r="D5">
        <v>0</v>
      </c>
      <c r="E5">
        <v>1.08</v>
      </c>
      <c r="F5">
        <f t="shared" si="1"/>
        <v>57</v>
      </c>
      <c r="G5">
        <v>302</v>
      </c>
      <c r="H5">
        <f t="shared" si="0"/>
        <v>0</v>
      </c>
      <c r="I5">
        <v>12.3</v>
      </c>
      <c r="J5">
        <v>0</v>
      </c>
      <c r="K5">
        <v>0</v>
      </c>
      <c r="L5">
        <v>0</v>
      </c>
      <c r="M5">
        <v>0</v>
      </c>
      <c r="N5">
        <v>19.440000000000001</v>
      </c>
    </row>
    <row r="6" spans="1:14" x14ac:dyDescent="0.2">
      <c r="A6" t="s">
        <v>14</v>
      </c>
      <c r="B6" t="s">
        <v>19</v>
      </c>
      <c r="C6">
        <v>7</v>
      </c>
      <c r="D6">
        <v>3</v>
      </c>
      <c r="E6">
        <v>1.08</v>
      </c>
      <c r="F6">
        <f t="shared" si="1"/>
        <v>88</v>
      </c>
      <c r="G6">
        <v>390</v>
      </c>
      <c r="H6">
        <f t="shared" si="0"/>
        <v>3.4090909090909088E-2</v>
      </c>
      <c r="I6">
        <v>12.3</v>
      </c>
      <c r="J6">
        <v>0</v>
      </c>
      <c r="K6">
        <v>0</v>
      </c>
      <c r="L6">
        <v>0</v>
      </c>
      <c r="M6">
        <v>0</v>
      </c>
      <c r="N6">
        <v>19.440000000000001</v>
      </c>
    </row>
    <row r="7" spans="1:14" x14ac:dyDescent="0.2">
      <c r="A7" t="s">
        <v>14</v>
      </c>
      <c r="B7" t="s">
        <v>20</v>
      </c>
      <c r="C7">
        <v>7</v>
      </c>
      <c r="D7">
        <v>0</v>
      </c>
      <c r="E7">
        <v>1.08</v>
      </c>
      <c r="F7">
        <f t="shared" si="1"/>
        <v>78</v>
      </c>
      <c r="G7">
        <v>468</v>
      </c>
      <c r="H7">
        <f t="shared" si="0"/>
        <v>0</v>
      </c>
      <c r="I7">
        <v>12.3</v>
      </c>
      <c r="J7">
        <v>0</v>
      </c>
      <c r="K7">
        <v>0</v>
      </c>
      <c r="L7">
        <v>0</v>
      </c>
      <c r="M7">
        <v>0</v>
      </c>
      <c r="N7">
        <v>19.440000000000001</v>
      </c>
    </row>
    <row r="8" spans="1:14" x14ac:dyDescent="0.2">
      <c r="A8" t="s">
        <v>14</v>
      </c>
      <c r="B8" t="s">
        <v>21</v>
      </c>
      <c r="C8">
        <v>7</v>
      </c>
      <c r="D8">
        <v>0</v>
      </c>
      <c r="E8">
        <v>1.08</v>
      </c>
      <c r="F8">
        <f t="shared" si="1"/>
        <v>102</v>
      </c>
      <c r="G8">
        <v>570</v>
      </c>
      <c r="H8">
        <f t="shared" si="0"/>
        <v>0</v>
      </c>
      <c r="I8">
        <v>12.3</v>
      </c>
      <c r="J8">
        <v>0</v>
      </c>
      <c r="K8">
        <v>0</v>
      </c>
      <c r="L8">
        <v>0</v>
      </c>
      <c r="M8">
        <v>0</v>
      </c>
      <c r="N8">
        <v>19.440000000000001</v>
      </c>
    </row>
    <row r="9" spans="1:14" x14ac:dyDescent="0.2">
      <c r="A9" t="s">
        <v>14</v>
      </c>
      <c r="B9" t="s">
        <v>22</v>
      </c>
      <c r="C9">
        <v>9</v>
      </c>
      <c r="D9">
        <v>2</v>
      </c>
      <c r="E9">
        <v>1.08</v>
      </c>
      <c r="F9">
        <f t="shared" si="1"/>
        <v>245</v>
      </c>
      <c r="G9">
        <v>815</v>
      </c>
      <c r="H9">
        <f t="shared" si="0"/>
        <v>8.1632653061224497E-3</v>
      </c>
      <c r="I9">
        <v>12.3</v>
      </c>
      <c r="J9">
        <v>0</v>
      </c>
      <c r="K9">
        <v>0</v>
      </c>
      <c r="L9">
        <v>0</v>
      </c>
      <c r="M9">
        <v>0</v>
      </c>
      <c r="N9">
        <v>19.440000000000001</v>
      </c>
    </row>
    <row r="10" spans="1:14" x14ac:dyDescent="0.2">
      <c r="A10" t="s">
        <v>14</v>
      </c>
      <c r="B10" t="s">
        <v>23</v>
      </c>
      <c r="C10">
        <v>31</v>
      </c>
      <c r="D10">
        <v>22</v>
      </c>
      <c r="E10">
        <v>1.08</v>
      </c>
      <c r="F10">
        <f t="shared" si="1"/>
        <v>199</v>
      </c>
      <c r="G10">
        <v>1014</v>
      </c>
      <c r="H10">
        <f t="shared" si="0"/>
        <v>0.11055276381909548</v>
      </c>
      <c r="I10">
        <v>12.3</v>
      </c>
      <c r="J10">
        <v>0</v>
      </c>
      <c r="K10">
        <v>0</v>
      </c>
      <c r="L10">
        <v>0</v>
      </c>
      <c r="M10">
        <v>0</v>
      </c>
      <c r="N10">
        <v>28.7</v>
      </c>
    </row>
    <row r="11" spans="1:14" x14ac:dyDescent="0.2">
      <c r="A11" t="s">
        <v>14</v>
      </c>
      <c r="B11" t="s">
        <v>24</v>
      </c>
      <c r="C11">
        <v>45</v>
      </c>
      <c r="D11">
        <v>14</v>
      </c>
      <c r="E11">
        <v>1.08</v>
      </c>
      <c r="F11">
        <f t="shared" si="1"/>
        <v>331</v>
      </c>
      <c r="G11">
        <v>1345</v>
      </c>
      <c r="H11">
        <f t="shared" si="0"/>
        <v>4.2296072507552872E-2</v>
      </c>
      <c r="I11">
        <v>12.3</v>
      </c>
      <c r="J11">
        <v>0</v>
      </c>
      <c r="K11">
        <v>0</v>
      </c>
      <c r="L11">
        <v>0</v>
      </c>
      <c r="M11">
        <v>0</v>
      </c>
      <c r="N11">
        <v>28.7</v>
      </c>
    </row>
    <row r="12" spans="1:14" x14ac:dyDescent="0.2">
      <c r="A12" t="s">
        <v>14</v>
      </c>
      <c r="B12" t="s">
        <v>25</v>
      </c>
      <c r="C12">
        <v>46</v>
      </c>
      <c r="D12">
        <v>1</v>
      </c>
      <c r="E12">
        <v>1.08</v>
      </c>
      <c r="F12">
        <f t="shared" si="1"/>
        <v>220</v>
      </c>
      <c r="G12">
        <v>1565</v>
      </c>
      <c r="H12">
        <f t="shared" si="0"/>
        <v>4.5454545454545452E-3</v>
      </c>
      <c r="I12">
        <v>12.3</v>
      </c>
      <c r="J12">
        <v>0</v>
      </c>
      <c r="K12">
        <v>0</v>
      </c>
      <c r="L12">
        <v>0</v>
      </c>
      <c r="M12">
        <v>0</v>
      </c>
      <c r="N12">
        <v>28.7</v>
      </c>
    </row>
    <row r="13" spans="1:14" x14ac:dyDescent="0.2">
      <c r="A13" t="s">
        <v>14</v>
      </c>
      <c r="B13" t="s">
        <v>26</v>
      </c>
      <c r="C13">
        <v>73</v>
      </c>
      <c r="D13">
        <v>27</v>
      </c>
      <c r="E13">
        <v>1.08</v>
      </c>
      <c r="F13">
        <f t="shared" si="1"/>
        <v>64</v>
      </c>
      <c r="G13">
        <v>1629</v>
      </c>
      <c r="H13">
        <f t="shared" si="0"/>
        <v>0.421875</v>
      </c>
      <c r="I13">
        <v>12.3</v>
      </c>
      <c r="J13">
        <v>0</v>
      </c>
      <c r="K13">
        <v>0</v>
      </c>
      <c r="L13">
        <v>0</v>
      </c>
      <c r="M13">
        <v>0</v>
      </c>
      <c r="N13">
        <v>28.7</v>
      </c>
    </row>
    <row r="14" spans="1:14" x14ac:dyDescent="0.2">
      <c r="A14" t="s">
        <v>14</v>
      </c>
      <c r="B14" t="s">
        <v>27</v>
      </c>
      <c r="C14">
        <v>73</v>
      </c>
      <c r="D14">
        <v>0</v>
      </c>
      <c r="E14">
        <v>1.08</v>
      </c>
      <c r="F14">
        <f t="shared" si="1"/>
        <v>103</v>
      </c>
      <c r="G14">
        <v>1732</v>
      </c>
      <c r="H14">
        <f t="shared" si="0"/>
        <v>0</v>
      </c>
      <c r="I14">
        <v>12.3</v>
      </c>
      <c r="J14">
        <v>0</v>
      </c>
      <c r="K14">
        <v>0</v>
      </c>
      <c r="L14">
        <v>0</v>
      </c>
      <c r="M14">
        <v>0</v>
      </c>
      <c r="N14">
        <v>31.48</v>
      </c>
    </row>
    <row r="15" spans="1:14" x14ac:dyDescent="0.2">
      <c r="A15" t="s">
        <v>14</v>
      </c>
      <c r="B15" t="s">
        <v>28</v>
      </c>
      <c r="C15">
        <v>89</v>
      </c>
      <c r="D15">
        <v>16</v>
      </c>
      <c r="E15">
        <v>1.08</v>
      </c>
      <c r="F15">
        <f t="shared" si="1"/>
        <v>88</v>
      </c>
      <c r="G15">
        <v>1820</v>
      </c>
      <c r="H15">
        <v>6.5000000000000002E-2</v>
      </c>
      <c r="I15">
        <v>15.3</v>
      </c>
      <c r="J15">
        <v>0</v>
      </c>
      <c r="K15">
        <v>0</v>
      </c>
      <c r="L15">
        <v>0</v>
      </c>
      <c r="M15">
        <v>0</v>
      </c>
      <c r="N15">
        <v>33.33</v>
      </c>
    </row>
    <row r="16" spans="1:14" x14ac:dyDescent="0.2">
      <c r="A16" t="s">
        <v>14</v>
      </c>
      <c r="B16" t="s">
        <v>29</v>
      </c>
      <c r="C16">
        <v>99</v>
      </c>
      <c r="D16">
        <v>10</v>
      </c>
      <c r="E16">
        <v>1.08</v>
      </c>
      <c r="F16">
        <f t="shared" si="1"/>
        <v>110</v>
      </c>
      <c r="G16">
        <v>1930</v>
      </c>
      <c r="H16">
        <v>7.1999999999999995E-2</v>
      </c>
      <c r="I16">
        <v>13.9</v>
      </c>
      <c r="J16">
        <v>0</v>
      </c>
      <c r="K16">
        <v>0</v>
      </c>
      <c r="L16">
        <v>0</v>
      </c>
      <c r="M16">
        <v>0</v>
      </c>
      <c r="N16">
        <v>33.33</v>
      </c>
    </row>
    <row r="17" spans="1:14" x14ac:dyDescent="0.2">
      <c r="A17" t="s">
        <v>14</v>
      </c>
      <c r="B17" t="s">
        <v>30</v>
      </c>
      <c r="C17">
        <v>99</v>
      </c>
      <c r="D17">
        <v>0</v>
      </c>
      <c r="E17">
        <v>1.08</v>
      </c>
      <c r="F17">
        <f t="shared" si="1"/>
        <v>250</v>
      </c>
      <c r="G17">
        <v>2180</v>
      </c>
      <c r="H17">
        <v>5.3999999999999999E-2</v>
      </c>
      <c r="I17">
        <v>18.399999999999999</v>
      </c>
      <c r="J17">
        <v>0</v>
      </c>
      <c r="K17">
        <v>0</v>
      </c>
      <c r="L17">
        <v>0</v>
      </c>
      <c r="M17">
        <v>0</v>
      </c>
      <c r="N17">
        <v>40.74</v>
      </c>
    </row>
    <row r="18" spans="1:14" x14ac:dyDescent="0.2">
      <c r="A18" t="s">
        <v>14</v>
      </c>
      <c r="B18" t="s">
        <v>31</v>
      </c>
      <c r="C18">
        <v>190</v>
      </c>
      <c r="D18">
        <v>91</v>
      </c>
      <c r="E18">
        <v>1.08</v>
      </c>
      <c r="F18">
        <v>520</v>
      </c>
      <c r="G18">
        <v>2700</v>
      </c>
      <c r="H18">
        <v>9.0999999999999998E-2</v>
      </c>
      <c r="I18">
        <v>11</v>
      </c>
      <c r="J18">
        <v>0</v>
      </c>
      <c r="K18">
        <v>0</v>
      </c>
      <c r="L18">
        <v>0</v>
      </c>
      <c r="M18">
        <v>0</v>
      </c>
      <c r="N18">
        <v>40.74</v>
      </c>
    </row>
    <row r="19" spans="1:14" x14ac:dyDescent="0.2">
      <c r="A19" t="s">
        <v>14</v>
      </c>
      <c r="B19" t="s">
        <v>32</v>
      </c>
      <c r="C19">
        <v>228</v>
      </c>
      <c r="D19">
        <v>38</v>
      </c>
      <c r="E19">
        <v>1.4</v>
      </c>
      <c r="F19">
        <v>700</v>
      </c>
      <c r="G19">
        <v>3400</v>
      </c>
      <c r="H19">
        <v>8.5999999999999993E-2</v>
      </c>
      <c r="I19">
        <v>11.6</v>
      </c>
      <c r="J19">
        <v>0</v>
      </c>
      <c r="K19">
        <v>0</v>
      </c>
      <c r="L19">
        <v>0</v>
      </c>
      <c r="M19">
        <v>0</v>
      </c>
      <c r="N19">
        <v>54.63</v>
      </c>
    </row>
    <row r="20" spans="1:14" x14ac:dyDescent="0.2">
      <c r="A20" t="s">
        <v>14</v>
      </c>
      <c r="B20" t="s">
        <v>33</v>
      </c>
      <c r="C20">
        <v>331</v>
      </c>
      <c r="D20">
        <v>103</v>
      </c>
      <c r="E20">
        <v>1.4</v>
      </c>
      <c r="F20">
        <v>600</v>
      </c>
      <c r="G20">
        <v>4000</v>
      </c>
      <c r="H20">
        <v>0.10199999999999999</v>
      </c>
      <c r="I20">
        <v>9.8000000000000007</v>
      </c>
      <c r="J20">
        <v>0</v>
      </c>
      <c r="K20">
        <v>0</v>
      </c>
      <c r="L20">
        <v>0</v>
      </c>
      <c r="M20">
        <v>0</v>
      </c>
      <c r="N20">
        <v>54.63</v>
      </c>
    </row>
    <row r="21" spans="1:14" x14ac:dyDescent="0.2">
      <c r="A21" t="s">
        <v>14</v>
      </c>
      <c r="B21" t="s">
        <v>34</v>
      </c>
      <c r="C21">
        <v>331</v>
      </c>
      <c r="D21">
        <v>0</v>
      </c>
      <c r="E21">
        <v>1.37</v>
      </c>
      <c r="F21">
        <v>320</v>
      </c>
      <c r="G21">
        <v>4320</v>
      </c>
      <c r="H21">
        <v>9.6000000000000002E-2</v>
      </c>
      <c r="I21">
        <v>10.4</v>
      </c>
      <c r="J21">
        <v>0</v>
      </c>
      <c r="K21">
        <v>0</v>
      </c>
      <c r="L21">
        <v>0</v>
      </c>
      <c r="M21">
        <v>0</v>
      </c>
      <c r="N21">
        <v>54.63</v>
      </c>
    </row>
    <row r="22" spans="1:14" x14ac:dyDescent="0.2">
      <c r="A22" t="s">
        <v>14</v>
      </c>
      <c r="B22" t="s">
        <v>35</v>
      </c>
      <c r="C22">
        <v>387</v>
      </c>
      <c r="D22">
        <v>56</v>
      </c>
      <c r="E22">
        <v>1.36</v>
      </c>
      <c r="F22">
        <v>320</v>
      </c>
      <c r="G22">
        <v>5236</v>
      </c>
      <c r="H22">
        <v>8.8999999999999996E-2</v>
      </c>
      <c r="I22">
        <v>11.2</v>
      </c>
      <c r="J22">
        <v>0</v>
      </c>
      <c r="K22">
        <v>0</v>
      </c>
      <c r="L22">
        <v>0</v>
      </c>
      <c r="M22">
        <v>0</v>
      </c>
      <c r="N22">
        <v>54.63</v>
      </c>
    </row>
    <row r="23" spans="1:14" x14ac:dyDescent="0.2">
      <c r="A23" t="s">
        <v>14</v>
      </c>
      <c r="B23" t="s">
        <v>36</v>
      </c>
      <c r="C23">
        <v>418</v>
      </c>
      <c r="D23">
        <v>31</v>
      </c>
      <c r="E23">
        <v>1.34</v>
      </c>
      <c r="F23">
        <v>320</v>
      </c>
      <c r="G23">
        <v>6000</v>
      </c>
      <c r="H23">
        <v>0.08</v>
      </c>
      <c r="I23">
        <v>12.5</v>
      </c>
      <c r="J23">
        <v>0</v>
      </c>
      <c r="K23">
        <v>0</v>
      </c>
      <c r="L23">
        <v>0</v>
      </c>
      <c r="M23">
        <v>0</v>
      </c>
      <c r="N23">
        <v>65.739999999999995</v>
      </c>
    </row>
    <row r="24" spans="1:14" x14ac:dyDescent="0.2">
      <c r="A24" t="s">
        <v>14</v>
      </c>
      <c r="B24" t="s">
        <v>37</v>
      </c>
      <c r="C24">
        <v>418</v>
      </c>
      <c r="D24">
        <v>0</v>
      </c>
      <c r="E24">
        <v>1.34</v>
      </c>
      <c r="F24">
        <v>320</v>
      </c>
      <c r="G24">
        <v>6678</v>
      </c>
      <c r="H24">
        <v>7.1999999999999995E-2</v>
      </c>
      <c r="I24">
        <v>13.8</v>
      </c>
      <c r="J24">
        <v>0</v>
      </c>
      <c r="K24">
        <v>0</v>
      </c>
      <c r="L24">
        <v>0</v>
      </c>
      <c r="M24">
        <v>0</v>
      </c>
      <c r="N24">
        <v>65.739999999999995</v>
      </c>
    </row>
    <row r="25" spans="1:14" x14ac:dyDescent="0.2">
      <c r="A25" t="s">
        <v>14</v>
      </c>
      <c r="B25" t="s">
        <v>38</v>
      </c>
      <c r="C25">
        <v>495</v>
      </c>
      <c r="D25">
        <v>77</v>
      </c>
      <c r="E25">
        <v>1.35</v>
      </c>
      <c r="F25">
        <v>320</v>
      </c>
      <c r="G25">
        <v>7172</v>
      </c>
      <c r="H25">
        <v>6.8000000000000005E-2</v>
      </c>
      <c r="I25">
        <v>14.7</v>
      </c>
      <c r="J25">
        <v>0</v>
      </c>
      <c r="K25">
        <v>0</v>
      </c>
      <c r="L25">
        <v>0</v>
      </c>
      <c r="M25">
        <v>0</v>
      </c>
      <c r="N25">
        <v>65.739999999999995</v>
      </c>
    </row>
    <row r="26" spans="1:14" x14ac:dyDescent="0.2">
      <c r="A26" t="s">
        <v>14</v>
      </c>
      <c r="B26" t="s">
        <v>39</v>
      </c>
      <c r="C26">
        <v>530</v>
      </c>
      <c r="D26">
        <v>35</v>
      </c>
      <c r="E26">
        <v>1.34</v>
      </c>
      <c r="F26">
        <v>658</v>
      </c>
      <c r="G26">
        <v>7830</v>
      </c>
      <c r="H26">
        <v>6.8000000000000005E-2</v>
      </c>
      <c r="I26">
        <v>14.7</v>
      </c>
      <c r="J26">
        <v>0</v>
      </c>
      <c r="K26">
        <v>0</v>
      </c>
      <c r="L26">
        <v>0</v>
      </c>
      <c r="M26">
        <v>0</v>
      </c>
      <c r="N26">
        <v>74.069999999999993</v>
      </c>
    </row>
    <row r="27" spans="1:14" x14ac:dyDescent="0.2">
      <c r="A27" t="s">
        <v>14</v>
      </c>
      <c r="B27" t="s">
        <v>40</v>
      </c>
      <c r="C27">
        <v>624</v>
      </c>
      <c r="D27">
        <v>94</v>
      </c>
      <c r="E27">
        <v>1.35</v>
      </c>
      <c r="F27">
        <v>176</v>
      </c>
      <c r="G27">
        <v>8006</v>
      </c>
      <c r="H27">
        <v>7.2999999999999995E-2</v>
      </c>
      <c r="I27">
        <v>13.7</v>
      </c>
      <c r="J27">
        <v>0</v>
      </c>
      <c r="K27">
        <v>0</v>
      </c>
      <c r="L27">
        <v>0</v>
      </c>
      <c r="M27">
        <v>0</v>
      </c>
      <c r="N27">
        <v>74.069999999999993</v>
      </c>
    </row>
    <row r="28" spans="1:14" x14ac:dyDescent="0.2">
      <c r="A28" t="s">
        <v>14</v>
      </c>
      <c r="B28" t="s">
        <v>41</v>
      </c>
      <c r="C28">
        <v>695</v>
      </c>
      <c r="D28">
        <v>71</v>
      </c>
      <c r="E28">
        <v>1.33</v>
      </c>
      <c r="F28">
        <v>638</v>
      </c>
      <c r="G28">
        <v>8644</v>
      </c>
      <c r="H28">
        <v>8.4000000000000005E-2</v>
      </c>
      <c r="I28">
        <v>11.9</v>
      </c>
      <c r="J28">
        <v>0</v>
      </c>
      <c r="K28">
        <v>0</v>
      </c>
      <c r="L28">
        <v>0</v>
      </c>
      <c r="M28">
        <v>0</v>
      </c>
      <c r="N28">
        <v>84.26</v>
      </c>
    </row>
    <row r="29" spans="1:14" x14ac:dyDescent="0.2">
      <c r="A29" t="s">
        <v>14</v>
      </c>
      <c r="B29" t="s">
        <v>42</v>
      </c>
      <c r="C29">
        <v>743</v>
      </c>
      <c r="D29">
        <v>48</v>
      </c>
      <c r="E29">
        <v>1.31</v>
      </c>
      <c r="F29">
        <v>427</v>
      </c>
      <c r="G29">
        <v>9071</v>
      </c>
      <c r="H29">
        <v>9.0999999999999998E-2</v>
      </c>
      <c r="I29">
        <v>11</v>
      </c>
      <c r="J29">
        <v>0</v>
      </c>
      <c r="K29">
        <v>0</v>
      </c>
      <c r="L29">
        <v>0</v>
      </c>
      <c r="M29">
        <v>0</v>
      </c>
      <c r="N29">
        <v>84.26</v>
      </c>
    </row>
    <row r="30" spans="1:14" x14ac:dyDescent="0.2">
      <c r="A30" t="s">
        <v>14</v>
      </c>
      <c r="B30" t="s">
        <v>43</v>
      </c>
      <c r="C30">
        <v>821</v>
      </c>
      <c r="D30">
        <v>78</v>
      </c>
      <c r="E30">
        <v>1.3</v>
      </c>
      <c r="F30">
        <v>1424</v>
      </c>
      <c r="G30">
        <v>10495</v>
      </c>
      <c r="H30">
        <v>0.09</v>
      </c>
      <c r="I30">
        <v>11.2</v>
      </c>
      <c r="J30">
        <v>0</v>
      </c>
      <c r="K30">
        <v>0</v>
      </c>
      <c r="L30">
        <v>0</v>
      </c>
      <c r="M30">
        <v>0</v>
      </c>
      <c r="N30">
        <v>84.26</v>
      </c>
    </row>
    <row r="31" spans="1:14" x14ac:dyDescent="0.2">
      <c r="A31" t="s">
        <v>14</v>
      </c>
      <c r="B31" t="s">
        <v>44</v>
      </c>
      <c r="C31">
        <v>892</v>
      </c>
      <c r="D31">
        <v>71</v>
      </c>
      <c r="E31">
        <v>1.28</v>
      </c>
      <c r="F31">
        <f>G31-G30</f>
        <v>1294</v>
      </c>
      <c r="G31">
        <v>11789</v>
      </c>
      <c r="H31">
        <v>8.7999999999999995E-2</v>
      </c>
      <c r="I31">
        <v>11.4</v>
      </c>
      <c r="J31">
        <v>0</v>
      </c>
      <c r="K31">
        <v>0</v>
      </c>
      <c r="L31">
        <v>0</v>
      </c>
      <c r="M31">
        <v>0</v>
      </c>
      <c r="N31">
        <v>84.26</v>
      </c>
    </row>
    <row r="32" spans="1:14" x14ac:dyDescent="0.2">
      <c r="A32" t="s">
        <v>14</v>
      </c>
      <c r="B32" t="s">
        <v>45</v>
      </c>
      <c r="C32">
        <v>966</v>
      </c>
      <c r="D32">
        <v>74</v>
      </c>
      <c r="E32">
        <v>1.26</v>
      </c>
      <c r="F32">
        <f>G32-G31</f>
        <v>1688</v>
      </c>
      <c r="G32">
        <v>13477</v>
      </c>
      <c r="H32">
        <v>7.4999999999999997E-2</v>
      </c>
      <c r="I32">
        <v>13.4</v>
      </c>
      <c r="J32">
        <v>0</v>
      </c>
      <c r="K32">
        <v>0</v>
      </c>
      <c r="L32">
        <v>0</v>
      </c>
      <c r="M32">
        <v>0</v>
      </c>
      <c r="N32">
        <v>84.26</v>
      </c>
    </row>
    <row r="33" spans="1:14" x14ac:dyDescent="0.2">
      <c r="A33" t="s">
        <v>14</v>
      </c>
      <c r="B33" t="s">
        <v>46</v>
      </c>
      <c r="C33">
        <v>1061</v>
      </c>
      <c r="D33">
        <v>95</v>
      </c>
      <c r="E33">
        <v>1.25</v>
      </c>
      <c r="F33">
        <v>886</v>
      </c>
      <c r="G33">
        <v>14363</v>
      </c>
      <c r="H33">
        <v>8.1000000000000003E-2</v>
      </c>
      <c r="I33">
        <v>12.3</v>
      </c>
      <c r="J33">
        <v>0</v>
      </c>
      <c r="K33">
        <v>0</v>
      </c>
      <c r="L33">
        <v>0</v>
      </c>
      <c r="M33">
        <v>0</v>
      </c>
      <c r="N33">
        <v>84.26</v>
      </c>
    </row>
    <row r="34" spans="1:14" x14ac:dyDescent="0.2">
      <c r="A34" t="s">
        <v>14</v>
      </c>
      <c r="B34" t="s">
        <v>47</v>
      </c>
      <c r="C34">
        <v>1156</v>
      </c>
      <c r="D34">
        <v>95</v>
      </c>
      <c r="E34">
        <v>1.22</v>
      </c>
      <c r="F34">
        <v>788</v>
      </c>
      <c r="G34">
        <v>15151</v>
      </c>
      <c r="H34">
        <v>7.3999999999999996E-2</v>
      </c>
      <c r="I34">
        <v>13.4</v>
      </c>
      <c r="J34">
        <v>0</v>
      </c>
      <c r="K34">
        <v>0</v>
      </c>
      <c r="L34">
        <v>0</v>
      </c>
      <c r="M34">
        <v>0</v>
      </c>
      <c r="N34">
        <v>84.26</v>
      </c>
    </row>
    <row r="35" spans="1:14" x14ac:dyDescent="0.2">
      <c r="A35" t="s">
        <v>14</v>
      </c>
      <c r="B35" t="s">
        <v>48</v>
      </c>
      <c r="C35">
        <v>1212</v>
      </c>
      <c r="D35">
        <v>56</v>
      </c>
      <c r="E35">
        <v>1.19</v>
      </c>
      <c r="F35">
        <v>810</v>
      </c>
      <c r="G35">
        <v>15961</v>
      </c>
      <c r="H35">
        <v>7.0999999999999994E-2</v>
      </c>
      <c r="I35">
        <v>14.1</v>
      </c>
      <c r="J35">
        <v>0</v>
      </c>
      <c r="K35">
        <v>0</v>
      </c>
      <c r="L35">
        <v>0</v>
      </c>
      <c r="M35">
        <v>0</v>
      </c>
      <c r="N35">
        <v>84.26</v>
      </c>
    </row>
    <row r="36" spans="1:14" x14ac:dyDescent="0.2">
      <c r="A36" t="s">
        <v>14</v>
      </c>
      <c r="B36" t="s">
        <v>49</v>
      </c>
      <c r="C36">
        <v>1314</v>
      </c>
      <c r="D36">
        <v>102</v>
      </c>
      <c r="E36">
        <v>1.17</v>
      </c>
      <c r="F36">
        <v>771</v>
      </c>
      <c r="G36">
        <v>16732</v>
      </c>
      <c r="H36">
        <v>7.4999999999999997E-2</v>
      </c>
      <c r="I36">
        <v>13.4</v>
      </c>
      <c r="J36">
        <v>0</v>
      </c>
      <c r="K36">
        <v>0</v>
      </c>
      <c r="L36">
        <v>0</v>
      </c>
      <c r="M36">
        <v>0</v>
      </c>
      <c r="N36">
        <v>84.26</v>
      </c>
    </row>
    <row r="37" spans="1:14" x14ac:dyDescent="0.2">
      <c r="A37" t="s">
        <v>14</v>
      </c>
      <c r="B37" t="s">
        <v>50</v>
      </c>
      <c r="C37">
        <v>1415</v>
      </c>
      <c r="D37">
        <v>101</v>
      </c>
      <c r="E37">
        <v>1.1499999999999999</v>
      </c>
      <c r="F37">
        <v>618</v>
      </c>
      <c r="G37">
        <v>17350</v>
      </c>
      <c r="H37">
        <v>8.6999999999999994E-2</v>
      </c>
      <c r="I37">
        <v>11.5</v>
      </c>
      <c r="J37">
        <v>0</v>
      </c>
      <c r="K37">
        <v>0</v>
      </c>
      <c r="L37">
        <v>0</v>
      </c>
      <c r="M37">
        <v>0</v>
      </c>
      <c r="N37">
        <v>84.26</v>
      </c>
    </row>
    <row r="38" spans="1:14" x14ac:dyDescent="0.2">
      <c r="A38" t="s">
        <v>14</v>
      </c>
      <c r="B38" t="s">
        <v>51</v>
      </c>
      <c r="C38">
        <v>1544</v>
      </c>
      <c r="D38">
        <v>129</v>
      </c>
      <c r="E38">
        <v>1.1200000000000001</v>
      </c>
      <c r="F38">
        <v>1494</v>
      </c>
      <c r="G38">
        <v>18844</v>
      </c>
      <c r="H38">
        <v>9.5000000000000001E-2</v>
      </c>
      <c r="I38">
        <v>10.5</v>
      </c>
      <c r="J38">
        <v>0</v>
      </c>
      <c r="K38">
        <v>0</v>
      </c>
      <c r="L38">
        <v>0</v>
      </c>
      <c r="M38">
        <v>0</v>
      </c>
      <c r="N38">
        <v>84.26</v>
      </c>
    </row>
    <row r="39" spans="1:14" x14ac:dyDescent="0.2">
      <c r="A39" t="s">
        <v>14</v>
      </c>
      <c r="B39" t="s">
        <v>52</v>
      </c>
      <c r="C39">
        <v>1613</v>
      </c>
      <c r="D39">
        <v>69</v>
      </c>
      <c r="E39">
        <v>1.08</v>
      </c>
      <c r="F39">
        <v>3593</v>
      </c>
      <c r="G39">
        <v>22437</v>
      </c>
      <c r="H39">
        <v>7.1999999999999995E-2</v>
      </c>
      <c r="I39">
        <v>13.8</v>
      </c>
      <c r="J39">
        <v>0</v>
      </c>
      <c r="K39">
        <v>0</v>
      </c>
      <c r="L39">
        <v>0</v>
      </c>
      <c r="M39">
        <v>0</v>
      </c>
      <c r="N39">
        <v>84.26</v>
      </c>
    </row>
    <row r="40" spans="1:14" x14ac:dyDescent="0.2">
      <c r="A40" t="s">
        <v>14</v>
      </c>
      <c r="B40" t="s">
        <v>53</v>
      </c>
      <c r="C40">
        <v>1673</v>
      </c>
      <c r="D40">
        <v>60</v>
      </c>
      <c r="E40">
        <v>1.04</v>
      </c>
      <c r="F40">
        <v>896</v>
      </c>
      <c r="G40">
        <v>23333</v>
      </c>
      <c r="H40">
        <v>6.8000000000000005E-2</v>
      </c>
      <c r="I40">
        <v>14.7</v>
      </c>
      <c r="J40">
        <v>0</v>
      </c>
      <c r="K40">
        <v>0</v>
      </c>
      <c r="L40">
        <v>0</v>
      </c>
      <c r="M40">
        <v>0</v>
      </c>
      <c r="N40">
        <v>84.26</v>
      </c>
    </row>
    <row r="41" spans="1:14" x14ac:dyDescent="0.2">
      <c r="A41" t="s">
        <v>14</v>
      </c>
      <c r="B41" t="s">
        <v>54</v>
      </c>
      <c r="C41">
        <v>1735</v>
      </c>
      <c r="D41">
        <v>62</v>
      </c>
      <c r="E41">
        <v>1.01</v>
      </c>
      <c r="F41">
        <v>2120</v>
      </c>
      <c r="G41">
        <v>25453</v>
      </c>
      <c r="H41">
        <v>5.6000000000000001E-2</v>
      </c>
      <c r="I41">
        <v>17.8</v>
      </c>
      <c r="J41">
        <v>0</v>
      </c>
      <c r="K41">
        <v>0</v>
      </c>
      <c r="L41">
        <v>0</v>
      </c>
      <c r="M41">
        <v>0</v>
      </c>
      <c r="N41">
        <v>84.26</v>
      </c>
    </row>
    <row r="42" spans="1:14" x14ac:dyDescent="0.2">
      <c r="A42" t="s">
        <v>14</v>
      </c>
      <c r="B42" t="s">
        <v>55</v>
      </c>
      <c r="C42">
        <v>1755</v>
      </c>
      <c r="D42">
        <v>20</v>
      </c>
      <c r="E42">
        <v>0.98</v>
      </c>
      <c r="F42">
        <v>740</v>
      </c>
      <c r="G42">
        <v>26193</v>
      </c>
      <c r="H42">
        <v>5.2999999999999999E-2</v>
      </c>
      <c r="I42">
        <v>18.8</v>
      </c>
      <c r="J42">
        <v>0</v>
      </c>
      <c r="K42">
        <v>0</v>
      </c>
      <c r="L42">
        <v>0</v>
      </c>
      <c r="M42">
        <v>0</v>
      </c>
      <c r="N42">
        <v>84.26</v>
      </c>
    </row>
    <row r="43" spans="1:14" x14ac:dyDescent="0.2">
      <c r="A43" t="s">
        <v>14</v>
      </c>
      <c r="B43" t="s">
        <v>56</v>
      </c>
      <c r="C43">
        <v>1832</v>
      </c>
      <c r="D43">
        <v>77</v>
      </c>
      <c r="E43">
        <v>0.96</v>
      </c>
      <c r="F43">
        <v>2391</v>
      </c>
      <c r="G43">
        <v>28584</v>
      </c>
      <c r="H43">
        <v>4.3999999999999997E-2</v>
      </c>
      <c r="I43">
        <v>22.9</v>
      </c>
      <c r="J43">
        <v>0</v>
      </c>
      <c r="K43">
        <v>0</v>
      </c>
      <c r="L43">
        <v>0</v>
      </c>
      <c r="M43">
        <v>0</v>
      </c>
      <c r="N43">
        <v>84.26</v>
      </c>
    </row>
    <row r="44" spans="1:14" x14ac:dyDescent="0.2">
      <c r="A44" t="s">
        <v>14</v>
      </c>
      <c r="B44" t="s">
        <v>57</v>
      </c>
      <c r="C44">
        <v>1884</v>
      </c>
      <c r="D44">
        <v>52</v>
      </c>
      <c r="E44">
        <v>0.94</v>
      </c>
      <c r="F44">
        <v>3944</v>
      </c>
      <c r="G44">
        <v>32528</v>
      </c>
      <c r="H44">
        <v>3.1E-2</v>
      </c>
      <c r="I44">
        <v>32.4</v>
      </c>
      <c r="J44">
        <v>0</v>
      </c>
      <c r="K44">
        <v>0</v>
      </c>
      <c r="L44">
        <v>0</v>
      </c>
      <c r="M44">
        <v>0</v>
      </c>
      <c r="N44">
        <v>84.26</v>
      </c>
    </row>
    <row r="45" spans="1:14" x14ac:dyDescent="0.2">
      <c r="A45" t="s">
        <v>14</v>
      </c>
      <c r="B45" t="s">
        <v>58</v>
      </c>
      <c r="C45">
        <v>1955</v>
      </c>
      <c r="D45">
        <v>71</v>
      </c>
      <c r="E45">
        <v>0.92</v>
      </c>
      <c r="F45">
        <v>1106</v>
      </c>
      <c r="G45">
        <v>33634</v>
      </c>
      <c r="H45">
        <v>2.8000000000000001E-2</v>
      </c>
      <c r="I45">
        <v>36</v>
      </c>
      <c r="J45">
        <v>0</v>
      </c>
      <c r="K45">
        <v>0</v>
      </c>
      <c r="L45">
        <v>0</v>
      </c>
      <c r="M45">
        <v>0</v>
      </c>
      <c r="N45">
        <v>84.26</v>
      </c>
    </row>
    <row r="46" spans="1:14" x14ac:dyDescent="0.2">
      <c r="A46" t="s">
        <v>14</v>
      </c>
      <c r="B46" t="s">
        <v>59</v>
      </c>
      <c r="C46">
        <v>2011</v>
      </c>
      <c r="D46">
        <v>56</v>
      </c>
      <c r="E46">
        <v>0.9</v>
      </c>
      <c r="F46">
        <v>1798</v>
      </c>
      <c r="G46">
        <v>35432</v>
      </c>
      <c r="H46">
        <v>3.1E-2</v>
      </c>
      <c r="I46">
        <v>32.6</v>
      </c>
      <c r="J46">
        <v>0</v>
      </c>
      <c r="K46">
        <v>0</v>
      </c>
      <c r="L46">
        <v>0</v>
      </c>
      <c r="M46">
        <v>0</v>
      </c>
      <c r="N46">
        <v>84.26</v>
      </c>
    </row>
    <row r="47" spans="1:14" x14ac:dyDescent="0.2">
      <c r="A47" t="s">
        <v>14</v>
      </c>
      <c r="B47" t="s">
        <v>60</v>
      </c>
      <c r="C47">
        <v>2081</v>
      </c>
      <c r="D47">
        <v>70</v>
      </c>
      <c r="E47">
        <v>0.88</v>
      </c>
      <c r="F47">
        <v>1912</v>
      </c>
      <c r="G47">
        <v>37344</v>
      </c>
      <c r="H47">
        <v>2.9000000000000001E-2</v>
      </c>
      <c r="I47">
        <v>34.299999999999997</v>
      </c>
      <c r="J47">
        <v>0</v>
      </c>
      <c r="K47">
        <v>0</v>
      </c>
      <c r="L47">
        <v>0</v>
      </c>
      <c r="M47">
        <v>0</v>
      </c>
      <c r="N47">
        <v>84.26</v>
      </c>
    </row>
    <row r="48" spans="1:14" x14ac:dyDescent="0.2">
      <c r="A48" t="s">
        <v>14</v>
      </c>
      <c r="B48" t="s">
        <v>61</v>
      </c>
      <c r="C48">
        <v>2114</v>
      </c>
      <c r="D48">
        <v>33</v>
      </c>
      <c r="E48">
        <v>0.86</v>
      </c>
      <c r="F48">
        <v>4917</v>
      </c>
      <c r="G48">
        <v>42261</v>
      </c>
      <c r="H48">
        <v>2.3E-2</v>
      </c>
      <c r="I48">
        <v>44.3</v>
      </c>
      <c r="J48">
        <v>0</v>
      </c>
      <c r="K48">
        <v>0</v>
      </c>
      <c r="L48">
        <v>0</v>
      </c>
      <c r="M48">
        <v>0</v>
      </c>
      <c r="N48">
        <v>84.26</v>
      </c>
    </row>
    <row r="49" spans="1:14" x14ac:dyDescent="0.2">
      <c r="A49" t="s">
        <v>14</v>
      </c>
      <c r="B49" t="s">
        <v>62</v>
      </c>
      <c r="C49">
        <v>2145</v>
      </c>
      <c r="D49">
        <v>31</v>
      </c>
      <c r="E49">
        <v>0.84</v>
      </c>
      <c r="F49">
        <v>1170</v>
      </c>
      <c r="G49">
        <v>43431</v>
      </c>
      <c r="H49">
        <v>2.3E-2</v>
      </c>
      <c r="I49">
        <v>44.2</v>
      </c>
      <c r="J49">
        <v>0</v>
      </c>
      <c r="K49">
        <v>0</v>
      </c>
      <c r="L49">
        <v>0</v>
      </c>
      <c r="M49">
        <v>0</v>
      </c>
      <c r="N49">
        <v>84.26</v>
      </c>
    </row>
    <row r="50" spans="1:14" x14ac:dyDescent="0.2">
      <c r="A50" t="s">
        <v>14</v>
      </c>
      <c r="B50" t="s">
        <v>63</v>
      </c>
      <c r="C50">
        <v>2170</v>
      </c>
      <c r="D50">
        <v>25</v>
      </c>
      <c r="E50">
        <v>0.82</v>
      </c>
      <c r="F50">
        <f>G50-G49</f>
        <v>1569</v>
      </c>
      <c r="G50">
        <v>45000</v>
      </c>
      <c r="H50">
        <v>0.02</v>
      </c>
      <c r="I50">
        <v>49.8</v>
      </c>
      <c r="J50">
        <v>0</v>
      </c>
      <c r="K50">
        <v>0</v>
      </c>
      <c r="L50">
        <v>0</v>
      </c>
      <c r="M50">
        <v>0</v>
      </c>
      <c r="N50">
        <v>84.26</v>
      </c>
    </row>
    <row r="51" spans="1:14" x14ac:dyDescent="0.2">
      <c r="A51" t="s">
        <v>14</v>
      </c>
      <c r="B51" t="s">
        <v>64</v>
      </c>
      <c r="C51">
        <v>2192</v>
      </c>
      <c r="D51">
        <v>22</v>
      </c>
      <c r="E51">
        <v>0.82</v>
      </c>
      <c r="F51">
        <f>G51-G50</f>
        <v>2389</v>
      </c>
      <c r="G51">
        <v>47389</v>
      </c>
      <c r="H51">
        <v>2.1000000000000001E-2</v>
      </c>
      <c r="I51">
        <v>48.2</v>
      </c>
      <c r="J51">
        <v>0</v>
      </c>
      <c r="K51">
        <v>0</v>
      </c>
      <c r="L51">
        <v>0</v>
      </c>
      <c r="M51">
        <v>0</v>
      </c>
      <c r="N51">
        <v>84.26</v>
      </c>
    </row>
    <row r="52" spans="1:14" x14ac:dyDescent="0.2">
      <c r="A52" t="s">
        <v>14</v>
      </c>
      <c r="B52" t="s">
        <v>65</v>
      </c>
      <c r="C52">
        <v>2207</v>
      </c>
      <c r="D52">
        <v>15</v>
      </c>
      <c r="E52">
        <v>0.81</v>
      </c>
      <c r="F52">
        <v>2001</v>
      </c>
      <c r="G52">
        <v>49390</v>
      </c>
      <c r="H52">
        <v>1.6E-2</v>
      </c>
      <c r="I52">
        <v>62.5</v>
      </c>
      <c r="J52">
        <v>0</v>
      </c>
      <c r="K52">
        <v>0</v>
      </c>
      <c r="L52">
        <v>0</v>
      </c>
      <c r="M52">
        <v>0</v>
      </c>
      <c r="N52">
        <v>84.26</v>
      </c>
    </row>
    <row r="53" spans="1:14" x14ac:dyDescent="0.2">
      <c r="A53" t="s">
        <v>14</v>
      </c>
      <c r="B53" t="s">
        <v>66</v>
      </c>
      <c r="C53">
        <v>2224</v>
      </c>
      <c r="D53">
        <v>17</v>
      </c>
      <c r="E53">
        <v>0.82</v>
      </c>
      <c r="F53">
        <v>2255</v>
      </c>
      <c r="G53">
        <v>51645</v>
      </c>
      <c r="H53">
        <v>1.2999999999999999E-2</v>
      </c>
      <c r="I53">
        <v>76.099999999999994</v>
      </c>
      <c r="J53">
        <v>0</v>
      </c>
      <c r="K53">
        <v>0</v>
      </c>
      <c r="L53">
        <v>0</v>
      </c>
      <c r="M53">
        <v>0</v>
      </c>
      <c r="N53">
        <v>84.26</v>
      </c>
    </row>
    <row r="54" spans="1:14" x14ac:dyDescent="0.2">
      <c r="A54" t="s">
        <v>14</v>
      </c>
      <c r="B54" t="s">
        <v>67</v>
      </c>
      <c r="C54">
        <v>2235</v>
      </c>
      <c r="D54">
        <v>11</v>
      </c>
      <c r="E54">
        <v>0.83</v>
      </c>
      <c r="F54">
        <v>1645</v>
      </c>
      <c r="G54">
        <v>53290</v>
      </c>
      <c r="H54">
        <v>0.01</v>
      </c>
      <c r="I54">
        <v>103.5</v>
      </c>
      <c r="J54">
        <v>0</v>
      </c>
      <c r="K54">
        <v>0</v>
      </c>
      <c r="L54">
        <v>0</v>
      </c>
      <c r="M54">
        <v>0</v>
      </c>
      <c r="N54">
        <v>84.26</v>
      </c>
    </row>
    <row r="55" spans="1:14" x14ac:dyDescent="0.2">
      <c r="A55" t="s">
        <v>14</v>
      </c>
      <c r="B55" t="s">
        <v>68</v>
      </c>
      <c r="C55">
        <v>2235</v>
      </c>
      <c r="D55">
        <v>0</v>
      </c>
      <c r="E55">
        <v>0.84</v>
      </c>
      <c r="F55">
        <f>G55-G54</f>
        <v>650</v>
      </c>
      <c r="G55">
        <v>53940</v>
      </c>
      <c r="H55">
        <v>0.01</v>
      </c>
      <c r="I55">
        <v>95.5</v>
      </c>
      <c r="J55">
        <v>0</v>
      </c>
      <c r="K55">
        <v>0</v>
      </c>
      <c r="L55">
        <v>0</v>
      </c>
      <c r="M55">
        <v>0</v>
      </c>
      <c r="N55">
        <v>84.26</v>
      </c>
    </row>
    <row r="56" spans="1:14" x14ac:dyDescent="0.2">
      <c r="A56" t="s">
        <v>14</v>
      </c>
      <c r="B56" t="s">
        <v>69</v>
      </c>
      <c r="C56">
        <v>2245</v>
      </c>
      <c r="D56">
        <v>10</v>
      </c>
      <c r="E56">
        <v>0.87</v>
      </c>
      <c r="F56">
        <f>G56-G55</f>
        <v>404</v>
      </c>
      <c r="G56">
        <v>54344</v>
      </c>
      <c r="H56">
        <v>8.9999999999999993E-3</v>
      </c>
      <c r="I56">
        <v>109.1</v>
      </c>
      <c r="J56">
        <v>0</v>
      </c>
      <c r="K56">
        <v>0</v>
      </c>
      <c r="L56">
        <v>0</v>
      </c>
      <c r="M56">
        <v>0</v>
      </c>
      <c r="N56">
        <v>84.26</v>
      </c>
    </row>
    <row r="57" spans="1:14" x14ac:dyDescent="0.2">
      <c r="A57" t="s">
        <v>14</v>
      </c>
      <c r="B57" t="s">
        <v>70</v>
      </c>
      <c r="C57">
        <v>2401</v>
      </c>
      <c r="D57">
        <v>156</v>
      </c>
      <c r="E57">
        <v>0.91</v>
      </c>
      <c r="F57">
        <v>1322</v>
      </c>
      <c r="G57">
        <v>55666</v>
      </c>
      <c r="H57">
        <v>2.3E-2</v>
      </c>
      <c r="I57">
        <v>44.4</v>
      </c>
      <c r="J57">
        <v>0</v>
      </c>
      <c r="K57">
        <v>0</v>
      </c>
      <c r="L57">
        <v>0</v>
      </c>
      <c r="M57">
        <v>0</v>
      </c>
      <c r="N57">
        <v>84.26</v>
      </c>
    </row>
    <row r="58" spans="1:14" x14ac:dyDescent="0.2">
      <c r="A58" t="s">
        <v>14</v>
      </c>
      <c r="B58" t="s">
        <v>71</v>
      </c>
      <c r="C58">
        <v>2408</v>
      </c>
      <c r="D58">
        <v>7</v>
      </c>
      <c r="E58">
        <v>0.88</v>
      </c>
      <c r="F58">
        <v>1326</v>
      </c>
      <c r="G58">
        <v>56992</v>
      </c>
      <c r="H58">
        <v>2.1999999999999999E-2</v>
      </c>
      <c r="I58">
        <v>44.5</v>
      </c>
      <c r="J58">
        <v>0</v>
      </c>
      <c r="K58">
        <v>0</v>
      </c>
      <c r="L58">
        <v>0</v>
      </c>
      <c r="M58">
        <v>0</v>
      </c>
      <c r="N58">
        <v>84.26</v>
      </c>
    </row>
    <row r="59" spans="1:14" x14ac:dyDescent="0.2">
      <c r="A59" t="s">
        <v>14</v>
      </c>
      <c r="B59" t="s">
        <v>72</v>
      </c>
      <c r="C59">
        <v>2463</v>
      </c>
      <c r="D59">
        <v>55</v>
      </c>
      <c r="E59">
        <v>0.86</v>
      </c>
      <c r="F59">
        <v>2249</v>
      </c>
      <c r="G59">
        <v>59241</v>
      </c>
      <c r="H59">
        <v>2.5999999999999999E-2</v>
      </c>
      <c r="I59">
        <v>38.5</v>
      </c>
      <c r="J59">
        <v>0</v>
      </c>
      <c r="K59">
        <v>0</v>
      </c>
      <c r="L59">
        <v>0</v>
      </c>
      <c r="M59">
        <v>0</v>
      </c>
      <c r="N59">
        <v>84.26</v>
      </c>
    </row>
    <row r="60" spans="1:14" x14ac:dyDescent="0.2">
      <c r="A60" t="s">
        <v>14</v>
      </c>
      <c r="B60" t="s">
        <v>73</v>
      </c>
      <c r="C60">
        <v>2490</v>
      </c>
      <c r="D60">
        <v>27</v>
      </c>
      <c r="E60">
        <v>0.83</v>
      </c>
      <c r="F60">
        <v>2166</v>
      </c>
      <c r="G60">
        <v>61407</v>
      </c>
      <c r="H60">
        <v>2.7E-2</v>
      </c>
      <c r="I60">
        <v>36.700000000000003</v>
      </c>
      <c r="J60">
        <v>0</v>
      </c>
      <c r="K60">
        <v>0</v>
      </c>
      <c r="L60">
        <v>0</v>
      </c>
      <c r="M60">
        <v>0</v>
      </c>
      <c r="N60">
        <v>84.26</v>
      </c>
    </row>
    <row r="61" spans="1:14" x14ac:dyDescent="0.2">
      <c r="A61" t="s">
        <v>14</v>
      </c>
      <c r="B61" t="s">
        <v>74</v>
      </c>
      <c r="C61">
        <v>2506</v>
      </c>
      <c r="D61">
        <v>16</v>
      </c>
      <c r="E61">
        <v>0.81</v>
      </c>
      <c r="F61">
        <v>1680</v>
      </c>
      <c r="G61">
        <v>63087</v>
      </c>
      <c r="H61">
        <v>2.8000000000000001E-2</v>
      </c>
      <c r="I61">
        <v>36.200000000000003</v>
      </c>
      <c r="J61">
        <v>0</v>
      </c>
      <c r="K61">
        <v>0</v>
      </c>
      <c r="L61">
        <v>0</v>
      </c>
      <c r="M61">
        <v>0</v>
      </c>
      <c r="N61">
        <v>84.26</v>
      </c>
    </row>
    <row r="62" spans="1:14" x14ac:dyDescent="0.2">
      <c r="A62" t="s">
        <v>14</v>
      </c>
      <c r="B62" t="s">
        <v>75</v>
      </c>
      <c r="C62">
        <v>2517</v>
      </c>
      <c r="D62">
        <v>11</v>
      </c>
      <c r="E62">
        <v>0.79</v>
      </c>
      <c r="F62">
        <v>1521</v>
      </c>
      <c r="G62">
        <v>64608</v>
      </c>
      <c r="H62">
        <v>2.5999999999999999E-2</v>
      </c>
      <c r="I62">
        <v>38.299999999999997</v>
      </c>
      <c r="J62">
        <v>0</v>
      </c>
      <c r="K62">
        <v>0</v>
      </c>
      <c r="L62">
        <v>0</v>
      </c>
      <c r="M62">
        <v>0</v>
      </c>
      <c r="N62">
        <v>84.26</v>
      </c>
    </row>
    <row r="63" spans="1:14" x14ac:dyDescent="0.2">
      <c r="A63" t="s">
        <v>14</v>
      </c>
      <c r="B63" t="s">
        <v>76</v>
      </c>
      <c r="C63">
        <v>2534</v>
      </c>
      <c r="D63">
        <v>17</v>
      </c>
      <c r="E63">
        <v>0.78</v>
      </c>
      <c r="F63">
        <v>1486</v>
      </c>
      <c r="G63">
        <v>66094</v>
      </c>
      <c r="H63">
        <v>2.5000000000000001E-2</v>
      </c>
      <c r="I63">
        <v>40.700000000000003</v>
      </c>
      <c r="J63">
        <v>0</v>
      </c>
      <c r="K63">
        <v>0</v>
      </c>
      <c r="L63">
        <v>0</v>
      </c>
      <c r="M63">
        <v>0</v>
      </c>
      <c r="N63">
        <v>84.26</v>
      </c>
    </row>
    <row r="64" spans="1:14" x14ac:dyDescent="0.2">
      <c r="A64" t="s">
        <v>14</v>
      </c>
      <c r="B64" t="s">
        <v>77</v>
      </c>
      <c r="C64">
        <v>2566</v>
      </c>
      <c r="D64">
        <v>32</v>
      </c>
      <c r="E64">
        <v>0.77</v>
      </c>
      <c r="F64">
        <v>3739</v>
      </c>
      <c r="G64">
        <v>69833</v>
      </c>
      <c r="H64">
        <v>1.2E-2</v>
      </c>
      <c r="I64">
        <v>85.9</v>
      </c>
      <c r="J64">
        <v>0</v>
      </c>
      <c r="K64">
        <v>0</v>
      </c>
      <c r="L64">
        <v>0</v>
      </c>
      <c r="M64">
        <v>0</v>
      </c>
      <c r="N64">
        <v>84.26</v>
      </c>
    </row>
    <row r="65" spans="1:14" x14ac:dyDescent="0.2">
      <c r="A65" t="s">
        <v>14</v>
      </c>
      <c r="B65" t="s">
        <v>78</v>
      </c>
      <c r="C65">
        <v>2576</v>
      </c>
      <c r="D65">
        <v>10</v>
      </c>
      <c r="E65">
        <v>0.76</v>
      </c>
      <c r="F65">
        <v>2297</v>
      </c>
      <c r="G65">
        <v>72130</v>
      </c>
      <c r="H65">
        <v>1.0999999999999999E-2</v>
      </c>
      <c r="I65">
        <v>90.1</v>
      </c>
      <c r="J65">
        <v>0</v>
      </c>
      <c r="K65">
        <v>0</v>
      </c>
      <c r="L65">
        <v>0</v>
      </c>
      <c r="M65">
        <v>0</v>
      </c>
      <c r="N65">
        <v>84.26</v>
      </c>
    </row>
    <row r="66" spans="1:14" x14ac:dyDescent="0.2">
      <c r="A66" t="s">
        <v>14</v>
      </c>
      <c r="B66" t="s">
        <v>79</v>
      </c>
      <c r="C66">
        <v>2591</v>
      </c>
      <c r="D66">
        <v>15</v>
      </c>
      <c r="E66">
        <v>0.75</v>
      </c>
      <c r="F66">
        <v>3040</v>
      </c>
      <c r="G66">
        <v>75170</v>
      </c>
      <c r="H66">
        <v>8.0000000000000002E-3</v>
      </c>
      <c r="I66">
        <v>124.5</v>
      </c>
      <c r="J66">
        <v>0</v>
      </c>
      <c r="K66">
        <v>0</v>
      </c>
      <c r="L66">
        <v>0</v>
      </c>
      <c r="M66">
        <v>0</v>
      </c>
      <c r="N66">
        <v>84.26</v>
      </c>
    </row>
    <row r="67" spans="1:14" x14ac:dyDescent="0.2">
      <c r="A67" t="s">
        <v>14</v>
      </c>
      <c r="B67" t="s">
        <v>80</v>
      </c>
      <c r="C67">
        <v>2612</v>
      </c>
      <c r="D67">
        <v>21</v>
      </c>
      <c r="E67">
        <v>0.75</v>
      </c>
      <c r="F67">
        <v>2081</v>
      </c>
      <c r="G67">
        <v>77251</v>
      </c>
      <c r="H67">
        <v>8.0000000000000002E-3</v>
      </c>
      <c r="I67">
        <v>129.80000000000001</v>
      </c>
      <c r="J67">
        <v>0</v>
      </c>
      <c r="K67">
        <v>0</v>
      </c>
      <c r="L67">
        <v>0</v>
      </c>
      <c r="M67">
        <v>0</v>
      </c>
      <c r="N67">
        <v>84.26</v>
      </c>
    </row>
    <row r="68" spans="1:14" x14ac:dyDescent="0.2">
      <c r="A68" t="s">
        <v>14</v>
      </c>
      <c r="B68" t="s">
        <v>81</v>
      </c>
      <c r="C68">
        <v>2620</v>
      </c>
      <c r="D68">
        <v>8</v>
      </c>
      <c r="E68">
        <v>0.74</v>
      </c>
      <c r="F68">
        <v>956</v>
      </c>
      <c r="G68">
        <v>78207</v>
      </c>
      <c r="H68">
        <v>8.0000000000000002E-3</v>
      </c>
      <c r="I68">
        <v>132.6</v>
      </c>
      <c r="J68">
        <v>0</v>
      </c>
      <c r="K68">
        <v>0</v>
      </c>
      <c r="L68">
        <v>0</v>
      </c>
      <c r="M68">
        <v>0</v>
      </c>
      <c r="N68">
        <v>84.26</v>
      </c>
    </row>
    <row r="69" spans="1:14" x14ac:dyDescent="0.2">
      <c r="A69" t="s">
        <v>14</v>
      </c>
      <c r="B69" t="s">
        <v>82</v>
      </c>
      <c r="C69">
        <v>2626</v>
      </c>
      <c r="D69">
        <v>6</v>
      </c>
      <c r="E69">
        <v>0.74</v>
      </c>
      <c r="F69">
        <v>1125</v>
      </c>
      <c r="G69">
        <v>79332</v>
      </c>
      <c r="H69">
        <v>7.0000000000000001E-3</v>
      </c>
      <c r="I69">
        <v>135.1</v>
      </c>
      <c r="J69">
        <v>0</v>
      </c>
      <c r="K69">
        <v>0</v>
      </c>
      <c r="L69">
        <v>0</v>
      </c>
      <c r="M69">
        <v>0</v>
      </c>
      <c r="N69">
        <v>84.26</v>
      </c>
    </row>
    <row r="70" spans="1:14" x14ac:dyDescent="0.2">
      <c r="A70" t="s">
        <v>14</v>
      </c>
      <c r="B70" t="s">
        <v>83</v>
      </c>
      <c r="C70">
        <v>2632</v>
      </c>
      <c r="D70">
        <v>6</v>
      </c>
      <c r="E70">
        <v>0.75</v>
      </c>
      <c r="F70">
        <v>1619</v>
      </c>
      <c r="G70">
        <v>80951</v>
      </c>
      <c r="H70">
        <v>7.0000000000000001E-3</v>
      </c>
      <c r="I70">
        <v>151.6</v>
      </c>
      <c r="J70">
        <v>0</v>
      </c>
      <c r="K70">
        <v>0</v>
      </c>
      <c r="L70">
        <v>0</v>
      </c>
      <c r="M70">
        <v>0</v>
      </c>
      <c r="N70">
        <v>81.48</v>
      </c>
    </row>
    <row r="71" spans="1:14" x14ac:dyDescent="0.2">
      <c r="A71" t="s">
        <v>14</v>
      </c>
      <c r="B71" t="s">
        <v>84</v>
      </c>
      <c r="C71">
        <v>2642</v>
      </c>
      <c r="D71">
        <v>10</v>
      </c>
      <c r="E71">
        <v>0.77</v>
      </c>
      <c r="F71">
        <v>2799</v>
      </c>
      <c r="G71">
        <v>83750</v>
      </c>
      <c r="H71">
        <v>5.0000000000000001E-3</v>
      </c>
      <c r="I71">
        <v>183.1</v>
      </c>
      <c r="J71">
        <v>0</v>
      </c>
      <c r="K71">
        <v>0</v>
      </c>
      <c r="L71">
        <v>0</v>
      </c>
      <c r="M71">
        <v>0</v>
      </c>
      <c r="N71">
        <v>72.22</v>
      </c>
    </row>
    <row r="72" spans="1:14" x14ac:dyDescent="0.2">
      <c r="A72" t="s">
        <v>14</v>
      </c>
      <c r="B72" t="s">
        <v>85</v>
      </c>
      <c r="C72">
        <v>2663</v>
      </c>
      <c r="D72">
        <v>21</v>
      </c>
      <c r="E72">
        <v>0.78</v>
      </c>
      <c r="F72">
        <v>3302</v>
      </c>
      <c r="G72">
        <v>87052</v>
      </c>
      <c r="H72">
        <v>6.0000000000000001E-3</v>
      </c>
      <c r="I72">
        <v>171.5</v>
      </c>
      <c r="J72">
        <v>0</v>
      </c>
      <c r="K72">
        <v>0</v>
      </c>
      <c r="L72">
        <v>0</v>
      </c>
      <c r="M72">
        <v>0</v>
      </c>
      <c r="N72">
        <v>72.22</v>
      </c>
    </row>
    <row r="73" spans="1:14" x14ac:dyDescent="0.2">
      <c r="A73" t="s">
        <v>14</v>
      </c>
      <c r="B73" t="s">
        <v>86</v>
      </c>
      <c r="C73">
        <v>2678</v>
      </c>
      <c r="D73">
        <v>15</v>
      </c>
      <c r="E73">
        <v>0.79</v>
      </c>
      <c r="F73">
        <v>2991</v>
      </c>
      <c r="G73">
        <v>90043</v>
      </c>
      <c r="H73">
        <v>6.0000000000000001E-3</v>
      </c>
      <c r="I73">
        <v>171</v>
      </c>
      <c r="J73">
        <v>0</v>
      </c>
      <c r="K73">
        <v>0</v>
      </c>
      <c r="L73">
        <v>0</v>
      </c>
      <c r="M73">
        <v>0</v>
      </c>
      <c r="N73">
        <v>72.22</v>
      </c>
    </row>
    <row r="74" spans="1:14" x14ac:dyDescent="0.2">
      <c r="A74" t="s">
        <v>14</v>
      </c>
      <c r="B74" t="s">
        <v>87</v>
      </c>
      <c r="C74">
        <v>2691</v>
      </c>
      <c r="D74">
        <v>13</v>
      </c>
      <c r="E74">
        <v>0.8</v>
      </c>
      <c r="F74">
        <v>4248</v>
      </c>
      <c r="G74">
        <v>94291</v>
      </c>
      <c r="H74">
        <v>5.0000000000000001E-3</v>
      </c>
      <c r="I74">
        <v>215.7</v>
      </c>
      <c r="J74">
        <v>0</v>
      </c>
      <c r="K74">
        <v>0</v>
      </c>
      <c r="L74">
        <v>0</v>
      </c>
      <c r="M74">
        <v>0</v>
      </c>
      <c r="N74">
        <v>72.22</v>
      </c>
    </row>
    <row r="75" spans="1:14" x14ac:dyDescent="0.2">
      <c r="A75" t="s">
        <v>14</v>
      </c>
      <c r="B75" t="s">
        <v>88</v>
      </c>
      <c r="C75">
        <v>2710</v>
      </c>
      <c r="D75">
        <v>19</v>
      </c>
      <c r="E75">
        <v>0.82</v>
      </c>
      <c r="F75">
        <v>3093</v>
      </c>
      <c r="G75">
        <v>97384</v>
      </c>
      <c r="H75">
        <v>5.0000000000000001E-3</v>
      </c>
      <c r="I75">
        <v>213.1</v>
      </c>
      <c r="J75">
        <v>0</v>
      </c>
      <c r="K75">
        <v>0</v>
      </c>
      <c r="L75">
        <v>0</v>
      </c>
      <c r="M75">
        <v>0</v>
      </c>
      <c r="N75">
        <v>72.22</v>
      </c>
    </row>
    <row r="76" spans="1:14" x14ac:dyDescent="0.2">
      <c r="A76" t="s">
        <v>14</v>
      </c>
      <c r="B76" t="s">
        <v>89</v>
      </c>
      <c r="C76">
        <v>2716</v>
      </c>
      <c r="D76">
        <v>6</v>
      </c>
      <c r="E76">
        <v>0.82</v>
      </c>
      <c r="F76">
        <v>1493</v>
      </c>
      <c r="G76">
        <v>98877</v>
      </c>
      <c r="H76">
        <v>5.0000000000000001E-3</v>
      </c>
      <c r="I76">
        <v>217.2</v>
      </c>
      <c r="J76">
        <v>0</v>
      </c>
      <c r="K76">
        <v>0</v>
      </c>
      <c r="L76">
        <v>0</v>
      </c>
      <c r="M76">
        <v>0</v>
      </c>
      <c r="N76">
        <v>72.22</v>
      </c>
    </row>
    <row r="77" spans="1:14" x14ac:dyDescent="0.2">
      <c r="A77" t="s">
        <v>14</v>
      </c>
      <c r="B77" t="s">
        <v>90</v>
      </c>
      <c r="C77">
        <v>2726</v>
      </c>
      <c r="D77">
        <v>10</v>
      </c>
      <c r="E77">
        <v>0.83</v>
      </c>
      <c r="F77">
        <v>486</v>
      </c>
      <c r="G77">
        <v>99363</v>
      </c>
      <c r="H77">
        <v>5.0000000000000001E-3</v>
      </c>
      <c r="I77">
        <v>195.8</v>
      </c>
      <c r="J77">
        <v>0</v>
      </c>
      <c r="K77">
        <v>0</v>
      </c>
      <c r="L77">
        <v>0</v>
      </c>
      <c r="M77">
        <v>0</v>
      </c>
      <c r="N77">
        <v>68.52</v>
      </c>
    </row>
    <row r="78" spans="1:14" x14ac:dyDescent="0.2">
      <c r="A78" t="s">
        <v>14</v>
      </c>
      <c r="B78" t="s">
        <v>91</v>
      </c>
      <c r="C78">
        <v>2744</v>
      </c>
      <c r="D78">
        <v>18</v>
      </c>
      <c r="E78">
        <v>0.85</v>
      </c>
      <c r="F78">
        <v>6691</v>
      </c>
      <c r="G78">
        <v>106054</v>
      </c>
      <c r="H78">
        <v>5.0000000000000001E-3</v>
      </c>
      <c r="I78">
        <v>218.7</v>
      </c>
      <c r="J78">
        <v>0</v>
      </c>
      <c r="K78">
        <v>0</v>
      </c>
      <c r="L78">
        <v>0</v>
      </c>
      <c r="M78">
        <v>0</v>
      </c>
      <c r="N78">
        <v>68.52</v>
      </c>
    </row>
    <row r="79" spans="1:14" x14ac:dyDescent="0.2">
      <c r="A79" t="s">
        <v>14</v>
      </c>
      <c r="B79" t="s">
        <v>92</v>
      </c>
      <c r="C79">
        <v>2760</v>
      </c>
      <c r="D79">
        <v>16</v>
      </c>
      <c r="E79">
        <v>0.86</v>
      </c>
      <c r="F79">
        <v>5988</v>
      </c>
      <c r="G79">
        <v>112042</v>
      </c>
      <c r="H79">
        <v>4.0000000000000001E-3</v>
      </c>
      <c r="I79">
        <v>257.60000000000002</v>
      </c>
      <c r="J79">
        <v>0</v>
      </c>
      <c r="K79">
        <v>0</v>
      </c>
      <c r="L79">
        <v>0</v>
      </c>
      <c r="M79">
        <v>0</v>
      </c>
      <c r="N79">
        <v>68.52</v>
      </c>
    </row>
    <row r="80" spans="1:14" x14ac:dyDescent="0.2">
      <c r="A80" t="s">
        <v>14</v>
      </c>
      <c r="B80" t="s">
        <v>93</v>
      </c>
      <c r="C80">
        <v>2770</v>
      </c>
      <c r="D80">
        <v>10</v>
      </c>
      <c r="E80">
        <v>0.87</v>
      </c>
      <c r="F80">
        <v>4191</v>
      </c>
      <c r="G80">
        <v>116233</v>
      </c>
      <c r="H80">
        <v>4.0000000000000001E-3</v>
      </c>
      <c r="I80">
        <v>284.60000000000002</v>
      </c>
      <c r="J80">
        <v>0</v>
      </c>
      <c r="K80">
        <v>0</v>
      </c>
      <c r="L80">
        <v>0</v>
      </c>
      <c r="M80">
        <v>0</v>
      </c>
      <c r="N80">
        <v>68.52</v>
      </c>
    </row>
    <row r="81" spans="1:14" x14ac:dyDescent="0.2">
      <c r="A81" t="s">
        <v>14</v>
      </c>
      <c r="B81" t="s">
        <v>94</v>
      </c>
      <c r="C81">
        <v>2810</v>
      </c>
      <c r="D81">
        <v>40</v>
      </c>
      <c r="E81">
        <v>0.88</v>
      </c>
      <c r="F81">
        <v>3782</v>
      </c>
      <c r="G81">
        <v>120015</v>
      </c>
      <c r="H81">
        <v>5.0000000000000001E-3</v>
      </c>
      <c r="I81">
        <v>216.2</v>
      </c>
      <c r="J81">
        <v>0</v>
      </c>
      <c r="K81">
        <v>0</v>
      </c>
      <c r="L81">
        <v>0</v>
      </c>
      <c r="M81">
        <v>0</v>
      </c>
      <c r="N81">
        <v>68.52</v>
      </c>
    </row>
    <row r="82" spans="1:14" x14ac:dyDescent="0.2">
      <c r="A82" t="s">
        <v>14</v>
      </c>
      <c r="B82" t="s">
        <v>95</v>
      </c>
      <c r="C82">
        <v>2819</v>
      </c>
      <c r="D82">
        <v>9</v>
      </c>
      <c r="E82">
        <v>0.86</v>
      </c>
      <c r="F82">
        <v>6268</v>
      </c>
      <c r="G82">
        <v>126283</v>
      </c>
      <c r="H82">
        <v>4.0000000000000001E-3</v>
      </c>
      <c r="I82">
        <v>265.10000000000002</v>
      </c>
      <c r="J82">
        <v>0</v>
      </c>
      <c r="K82">
        <v>0</v>
      </c>
      <c r="L82">
        <v>0</v>
      </c>
      <c r="M82">
        <v>0</v>
      </c>
      <c r="N82">
        <v>68.52</v>
      </c>
    </row>
    <row r="83" spans="1:14" x14ac:dyDescent="0.2">
      <c r="A83" t="s">
        <v>14</v>
      </c>
      <c r="B83" t="s">
        <v>96</v>
      </c>
      <c r="C83">
        <v>2834</v>
      </c>
      <c r="D83">
        <v>15</v>
      </c>
      <c r="E83">
        <v>0.85</v>
      </c>
      <c r="F83">
        <v>2242</v>
      </c>
      <c r="G83">
        <v>128525</v>
      </c>
      <c r="H83">
        <v>4.0000000000000001E-3</v>
      </c>
      <c r="I83">
        <v>251.2</v>
      </c>
      <c r="J83">
        <v>0</v>
      </c>
      <c r="K83">
        <v>0</v>
      </c>
      <c r="L83">
        <v>0</v>
      </c>
      <c r="M83">
        <v>0</v>
      </c>
      <c r="N83">
        <v>68.52</v>
      </c>
    </row>
    <row r="84" spans="1:14" x14ac:dyDescent="0.2">
      <c r="A84" t="s">
        <v>14</v>
      </c>
      <c r="B84" t="s">
        <v>97</v>
      </c>
      <c r="C84">
        <v>2836</v>
      </c>
      <c r="D84">
        <v>2</v>
      </c>
      <c r="E84">
        <v>0.83</v>
      </c>
      <c r="F84">
        <v>3159</v>
      </c>
      <c r="G84">
        <v>131684</v>
      </c>
      <c r="H84">
        <v>3.0000000000000001E-3</v>
      </c>
      <c r="I84">
        <v>293.8</v>
      </c>
      <c r="J84">
        <v>0</v>
      </c>
      <c r="K84">
        <v>0</v>
      </c>
      <c r="L84">
        <v>0</v>
      </c>
      <c r="M84">
        <v>0</v>
      </c>
      <c r="N84">
        <v>68.52</v>
      </c>
    </row>
    <row r="85" spans="1:14" x14ac:dyDescent="0.2">
      <c r="A85" t="s">
        <v>14</v>
      </c>
      <c r="B85" t="s">
        <v>98</v>
      </c>
      <c r="C85">
        <v>2840</v>
      </c>
      <c r="D85">
        <v>4</v>
      </c>
      <c r="E85">
        <v>0.83</v>
      </c>
      <c r="F85">
        <v>4317</v>
      </c>
      <c r="G85">
        <v>136001</v>
      </c>
      <c r="H85">
        <v>3.0000000000000001E-3</v>
      </c>
      <c r="I85">
        <v>311.89999999999998</v>
      </c>
      <c r="J85">
        <v>0</v>
      </c>
      <c r="K85">
        <v>0</v>
      </c>
      <c r="L85">
        <v>0</v>
      </c>
      <c r="M85">
        <v>0</v>
      </c>
      <c r="N85">
        <v>68.52</v>
      </c>
    </row>
    <row r="86" spans="1:14" x14ac:dyDescent="0.2">
      <c r="A86" t="s">
        <v>14</v>
      </c>
      <c r="B86" t="s">
        <v>99</v>
      </c>
      <c r="C86">
        <v>2850</v>
      </c>
      <c r="D86">
        <v>10</v>
      </c>
      <c r="E86">
        <v>0.83</v>
      </c>
      <c r="F86">
        <v>3444</v>
      </c>
      <c r="G86">
        <v>139445</v>
      </c>
      <c r="H86">
        <v>3.0000000000000001E-3</v>
      </c>
      <c r="I86">
        <v>304.5</v>
      </c>
      <c r="J86">
        <v>0</v>
      </c>
      <c r="K86">
        <v>0</v>
      </c>
      <c r="L86">
        <v>0</v>
      </c>
      <c r="M86">
        <v>0</v>
      </c>
      <c r="N86">
        <v>68.52</v>
      </c>
    </row>
    <row r="87" spans="1:14" x14ac:dyDescent="0.2">
      <c r="A87" t="s">
        <v>14</v>
      </c>
      <c r="B87" t="s">
        <v>100</v>
      </c>
      <c r="C87">
        <v>2853</v>
      </c>
      <c r="D87">
        <v>3</v>
      </c>
      <c r="E87">
        <v>0.84</v>
      </c>
      <c r="F87">
        <v>4633</v>
      </c>
      <c r="G87">
        <v>144078</v>
      </c>
      <c r="H87">
        <v>3.0000000000000001E-3</v>
      </c>
      <c r="I87">
        <v>335.5</v>
      </c>
      <c r="J87">
        <v>0</v>
      </c>
      <c r="K87">
        <v>0</v>
      </c>
      <c r="L87">
        <v>0</v>
      </c>
      <c r="M87">
        <v>0</v>
      </c>
      <c r="N87">
        <v>68.52</v>
      </c>
    </row>
    <row r="88" spans="1:14" x14ac:dyDescent="0.2">
      <c r="A88" t="s">
        <v>14</v>
      </c>
      <c r="B88" t="s">
        <v>101</v>
      </c>
      <c r="C88">
        <v>2874</v>
      </c>
      <c r="D88">
        <v>21</v>
      </c>
      <c r="E88">
        <v>0.85</v>
      </c>
      <c r="F88">
        <v>3880</v>
      </c>
      <c r="G88">
        <v>147958</v>
      </c>
      <c r="H88">
        <v>2E-3</v>
      </c>
      <c r="I88">
        <v>436.6</v>
      </c>
      <c r="J88">
        <v>0</v>
      </c>
      <c r="K88">
        <v>0</v>
      </c>
      <c r="L88">
        <v>0</v>
      </c>
      <c r="M88">
        <v>0</v>
      </c>
      <c r="N88">
        <v>68.52</v>
      </c>
    </row>
    <row r="89" spans="1:14" x14ac:dyDescent="0.2">
      <c r="A89" t="s">
        <v>14</v>
      </c>
      <c r="B89" t="s">
        <v>102</v>
      </c>
      <c r="C89">
        <v>2876</v>
      </c>
      <c r="D89">
        <v>2</v>
      </c>
      <c r="E89">
        <v>0.85</v>
      </c>
      <c r="F89">
        <v>5040</v>
      </c>
      <c r="G89">
        <v>152998</v>
      </c>
      <c r="H89">
        <v>2E-3</v>
      </c>
      <c r="I89">
        <v>468.6</v>
      </c>
      <c r="J89">
        <v>0</v>
      </c>
      <c r="K89">
        <v>0</v>
      </c>
      <c r="L89">
        <v>0</v>
      </c>
      <c r="M89">
        <v>0</v>
      </c>
      <c r="N89">
        <v>68.52</v>
      </c>
    </row>
    <row r="90" spans="1:14" x14ac:dyDescent="0.2">
      <c r="A90" t="s">
        <v>14</v>
      </c>
      <c r="B90" t="s">
        <v>103</v>
      </c>
      <c r="C90">
        <v>2878</v>
      </c>
      <c r="D90">
        <v>2</v>
      </c>
      <c r="E90">
        <v>0.86</v>
      </c>
      <c r="F90">
        <v>965</v>
      </c>
      <c r="G90">
        <v>153963</v>
      </c>
      <c r="H90">
        <v>2E-3</v>
      </c>
      <c r="I90">
        <v>578.1</v>
      </c>
      <c r="J90">
        <v>0</v>
      </c>
      <c r="K90">
        <v>0</v>
      </c>
      <c r="L90">
        <v>0</v>
      </c>
      <c r="M90">
        <v>0</v>
      </c>
      <c r="N90">
        <v>68.52</v>
      </c>
    </row>
    <row r="91" spans="1:14" x14ac:dyDescent="0.2">
      <c r="A91" t="s">
        <v>14</v>
      </c>
      <c r="B91" t="s">
        <v>104</v>
      </c>
      <c r="C91">
        <v>2882</v>
      </c>
      <c r="D91">
        <v>4</v>
      </c>
      <c r="E91">
        <v>0.88</v>
      </c>
      <c r="F91">
        <v>1074</v>
      </c>
      <c r="G91">
        <v>155037</v>
      </c>
      <c r="H91">
        <v>2E-3</v>
      </c>
      <c r="I91">
        <v>507.7</v>
      </c>
      <c r="J91">
        <v>0</v>
      </c>
      <c r="K91">
        <v>0</v>
      </c>
      <c r="L91">
        <v>0</v>
      </c>
      <c r="M91">
        <v>0</v>
      </c>
      <c r="N91">
        <v>68.52</v>
      </c>
    </row>
    <row r="92" spans="1:14" x14ac:dyDescent="0.2">
      <c r="A92" t="s">
        <v>14</v>
      </c>
      <c r="B92" t="s">
        <v>105</v>
      </c>
      <c r="C92">
        <v>2892</v>
      </c>
      <c r="D92">
        <v>10</v>
      </c>
      <c r="E92">
        <v>0.9</v>
      </c>
      <c r="F92">
        <v>5954</v>
      </c>
      <c r="G92">
        <v>160991</v>
      </c>
      <c r="H92">
        <v>2E-3</v>
      </c>
      <c r="I92">
        <v>480.5</v>
      </c>
      <c r="J92">
        <v>0</v>
      </c>
      <c r="K92">
        <v>0</v>
      </c>
      <c r="L92">
        <v>0</v>
      </c>
      <c r="M92">
        <v>0</v>
      </c>
      <c r="N92">
        <v>68.52</v>
      </c>
    </row>
    <row r="93" spans="1:14" x14ac:dyDescent="0.2">
      <c r="A93" t="s">
        <v>14</v>
      </c>
      <c r="B93" t="s">
        <v>106</v>
      </c>
      <c r="C93">
        <v>2903</v>
      </c>
      <c r="D93">
        <v>11</v>
      </c>
      <c r="E93">
        <v>0.92</v>
      </c>
      <c r="F93">
        <v>5254</v>
      </c>
      <c r="G93">
        <v>166245</v>
      </c>
      <c r="H93">
        <v>2E-3</v>
      </c>
      <c r="I93">
        <v>505.7</v>
      </c>
      <c r="J93">
        <v>0</v>
      </c>
      <c r="K93">
        <v>0</v>
      </c>
      <c r="L93">
        <v>0</v>
      </c>
      <c r="M93">
        <v>0</v>
      </c>
      <c r="N93">
        <v>68.52</v>
      </c>
    </row>
    <row r="94" spans="1:14" x14ac:dyDescent="0.2">
      <c r="A94" t="s">
        <v>14</v>
      </c>
      <c r="B94" t="s">
        <v>107</v>
      </c>
      <c r="C94">
        <v>2906</v>
      </c>
      <c r="D94">
        <v>3</v>
      </c>
      <c r="E94">
        <v>0.94</v>
      </c>
      <c r="F94">
        <v>4222</v>
      </c>
      <c r="G94">
        <v>170467</v>
      </c>
      <c r="H94">
        <v>2E-3</v>
      </c>
      <c r="I94">
        <v>498</v>
      </c>
      <c r="J94">
        <v>0</v>
      </c>
      <c r="K94">
        <v>0</v>
      </c>
      <c r="L94">
        <v>0</v>
      </c>
      <c r="M94">
        <v>0</v>
      </c>
      <c r="N94">
        <v>68.52</v>
      </c>
    </row>
    <row r="95" spans="1:14" x14ac:dyDescent="0.2">
      <c r="A95" t="s">
        <v>14</v>
      </c>
      <c r="B95" t="s">
        <v>108</v>
      </c>
      <c r="C95">
        <v>2909</v>
      </c>
      <c r="D95">
        <v>3</v>
      </c>
      <c r="E95">
        <v>0.96</v>
      </c>
      <c r="F95">
        <v>4377</v>
      </c>
      <c r="G95">
        <v>174844</v>
      </c>
      <c r="H95">
        <v>1E-3</v>
      </c>
      <c r="I95">
        <v>768.2</v>
      </c>
      <c r="J95">
        <v>0</v>
      </c>
      <c r="K95">
        <v>0</v>
      </c>
      <c r="L95">
        <v>0</v>
      </c>
      <c r="M95">
        <v>0</v>
      </c>
      <c r="N95">
        <v>68.52</v>
      </c>
    </row>
    <row r="96" spans="1:14" x14ac:dyDescent="0.2">
      <c r="A96" t="s">
        <v>14</v>
      </c>
      <c r="B96" t="s">
        <v>109</v>
      </c>
      <c r="C96">
        <v>2915</v>
      </c>
      <c r="D96">
        <v>6</v>
      </c>
      <c r="E96">
        <v>1</v>
      </c>
      <c r="F96">
        <v>3472</v>
      </c>
      <c r="G96">
        <v>178316</v>
      </c>
      <c r="H96">
        <v>2E-3</v>
      </c>
      <c r="I96">
        <v>649.29999999999995</v>
      </c>
      <c r="J96">
        <v>0</v>
      </c>
      <c r="K96">
        <v>0</v>
      </c>
      <c r="L96">
        <v>0</v>
      </c>
      <c r="M96">
        <v>0</v>
      </c>
      <c r="N96">
        <v>62.04</v>
      </c>
    </row>
    <row r="97" spans="1:14" x14ac:dyDescent="0.2">
      <c r="A97" t="s">
        <v>14</v>
      </c>
      <c r="B97" t="s">
        <v>110</v>
      </c>
      <c r="C97">
        <v>2917</v>
      </c>
      <c r="D97">
        <v>2</v>
      </c>
      <c r="E97">
        <v>1.04</v>
      </c>
      <c r="F97">
        <v>2202</v>
      </c>
      <c r="G97">
        <v>180518</v>
      </c>
      <c r="H97">
        <v>1E-3</v>
      </c>
      <c r="I97">
        <v>681</v>
      </c>
      <c r="J97">
        <v>0</v>
      </c>
      <c r="K97">
        <v>0</v>
      </c>
      <c r="L97">
        <v>0</v>
      </c>
      <c r="M97">
        <v>0</v>
      </c>
      <c r="N97">
        <v>62.04</v>
      </c>
    </row>
    <row r="98" spans="1:14" x14ac:dyDescent="0.2">
      <c r="A98" t="s">
        <v>14</v>
      </c>
      <c r="B98" t="s">
        <v>111</v>
      </c>
      <c r="C98">
        <v>2918</v>
      </c>
      <c r="D98">
        <v>1</v>
      </c>
      <c r="E98">
        <v>1.08</v>
      </c>
      <c r="F98">
        <v>1905</v>
      </c>
      <c r="G98">
        <v>182423</v>
      </c>
      <c r="H98">
        <v>1E-3</v>
      </c>
      <c r="I98">
        <v>760.6</v>
      </c>
      <c r="J98">
        <v>0</v>
      </c>
      <c r="K98">
        <v>0</v>
      </c>
      <c r="L98">
        <v>0</v>
      </c>
      <c r="M98">
        <v>0</v>
      </c>
      <c r="N98">
        <v>54.63</v>
      </c>
    </row>
    <row r="99" spans="1:14" x14ac:dyDescent="0.2">
      <c r="A99" t="s">
        <v>14</v>
      </c>
      <c r="B99" t="s">
        <v>112</v>
      </c>
      <c r="C99">
        <v>2937</v>
      </c>
      <c r="D99">
        <v>19</v>
      </c>
      <c r="E99">
        <v>1.1499999999999999</v>
      </c>
      <c r="F99">
        <v>3167</v>
      </c>
      <c r="G99">
        <v>185590</v>
      </c>
      <c r="H99">
        <v>2E-3</v>
      </c>
      <c r="I99">
        <v>546.6</v>
      </c>
      <c r="J99">
        <v>0</v>
      </c>
      <c r="K99">
        <v>0</v>
      </c>
      <c r="L99">
        <v>0</v>
      </c>
      <c r="M99">
        <v>0</v>
      </c>
      <c r="N99">
        <v>54.63</v>
      </c>
    </row>
    <row r="100" spans="1:14" x14ac:dyDescent="0.2">
      <c r="A100" t="s">
        <v>14</v>
      </c>
      <c r="B100" t="s">
        <v>113</v>
      </c>
      <c r="C100">
        <v>2937</v>
      </c>
      <c r="D100">
        <v>0</v>
      </c>
      <c r="E100">
        <v>1.18</v>
      </c>
      <c r="F100">
        <f>G100-G99</f>
        <v>3080</v>
      </c>
      <c r="G100">
        <v>188670</v>
      </c>
      <c r="H100">
        <v>1E-3</v>
      </c>
      <c r="I100">
        <v>691.6</v>
      </c>
      <c r="J100">
        <v>0</v>
      </c>
      <c r="K100">
        <v>0</v>
      </c>
      <c r="L100">
        <v>0</v>
      </c>
      <c r="M100">
        <v>0</v>
      </c>
      <c r="N100">
        <v>54.63</v>
      </c>
    </row>
    <row r="101" spans="1:14" x14ac:dyDescent="0.2">
      <c r="A101" t="s">
        <v>14</v>
      </c>
      <c r="B101" t="s">
        <v>114</v>
      </c>
      <c r="C101">
        <v>2952</v>
      </c>
      <c r="D101">
        <v>15</v>
      </c>
      <c r="E101">
        <v>1.23</v>
      </c>
      <c r="F101">
        <f>G101-G100</f>
        <v>5259</v>
      </c>
      <c r="G101">
        <v>193929</v>
      </c>
      <c r="H101">
        <v>2E-3</v>
      </c>
      <c r="I101">
        <v>510.1</v>
      </c>
      <c r="J101">
        <v>0</v>
      </c>
      <c r="K101">
        <v>0</v>
      </c>
      <c r="L101">
        <v>0</v>
      </c>
      <c r="M101">
        <v>0</v>
      </c>
      <c r="N101">
        <v>54.63</v>
      </c>
    </row>
    <row r="102" spans="1:14" x14ac:dyDescent="0.2">
      <c r="A102" t="s">
        <v>14</v>
      </c>
      <c r="B102" t="s">
        <v>115</v>
      </c>
      <c r="C102">
        <v>2967</v>
      </c>
      <c r="D102">
        <v>15</v>
      </c>
      <c r="E102">
        <v>1.26</v>
      </c>
      <c r="F102">
        <f>G102-G101</f>
        <v>2521</v>
      </c>
      <c r="G102">
        <v>196450</v>
      </c>
      <c r="H102">
        <v>2E-3</v>
      </c>
      <c r="I102">
        <v>482.5</v>
      </c>
      <c r="J102">
        <v>0</v>
      </c>
      <c r="K102">
        <v>0</v>
      </c>
      <c r="L102">
        <v>0</v>
      </c>
      <c r="M102">
        <v>0</v>
      </c>
      <c r="N102">
        <v>54.63</v>
      </c>
    </row>
    <row r="103" spans="1:14" x14ac:dyDescent="0.2">
      <c r="A103" t="s">
        <v>14</v>
      </c>
      <c r="B103" t="s">
        <v>116</v>
      </c>
      <c r="C103">
        <v>2980</v>
      </c>
      <c r="D103">
        <v>13</v>
      </c>
      <c r="E103">
        <v>1.29</v>
      </c>
      <c r="F103">
        <f t="shared" ref="F103:F105" si="2">G103-G102</f>
        <v>3330</v>
      </c>
      <c r="G103">
        <v>199780</v>
      </c>
      <c r="H103">
        <v>2E-3</v>
      </c>
      <c r="I103">
        <v>514</v>
      </c>
      <c r="J103">
        <v>0</v>
      </c>
      <c r="K103">
        <v>0</v>
      </c>
      <c r="L103">
        <v>0</v>
      </c>
      <c r="M103">
        <v>0</v>
      </c>
      <c r="N103">
        <v>54.63</v>
      </c>
    </row>
    <row r="104" spans="1:14" x14ac:dyDescent="0.2">
      <c r="A104" t="s">
        <v>14</v>
      </c>
      <c r="B104" t="s">
        <v>117</v>
      </c>
      <c r="C104">
        <v>2997</v>
      </c>
      <c r="D104">
        <v>17</v>
      </c>
      <c r="E104">
        <v>1.31</v>
      </c>
      <c r="F104">
        <f t="shared" si="2"/>
        <v>20680</v>
      </c>
      <c r="G104">
        <v>220460</v>
      </c>
      <c r="H104">
        <v>2E-3</v>
      </c>
      <c r="I104">
        <v>501.3</v>
      </c>
      <c r="J104">
        <v>0</v>
      </c>
      <c r="K104">
        <v>0</v>
      </c>
      <c r="L104">
        <v>0</v>
      </c>
      <c r="M104">
        <v>0</v>
      </c>
      <c r="N104">
        <v>54.63</v>
      </c>
    </row>
    <row r="105" spans="1:14" x14ac:dyDescent="0.2">
      <c r="A105" t="s">
        <v>14</v>
      </c>
      <c r="B105" t="s">
        <v>118</v>
      </c>
      <c r="C105">
        <v>3049</v>
      </c>
      <c r="D105">
        <v>52</v>
      </c>
      <c r="E105">
        <v>1.33</v>
      </c>
      <c r="F105">
        <f t="shared" si="2"/>
        <v>9059</v>
      </c>
      <c r="G105">
        <v>229519</v>
      </c>
      <c r="H105">
        <v>3.0000000000000001E-3</v>
      </c>
      <c r="I105">
        <v>359.5</v>
      </c>
      <c r="J105">
        <v>0</v>
      </c>
      <c r="K105">
        <v>0</v>
      </c>
      <c r="L105">
        <v>0</v>
      </c>
      <c r="M105">
        <v>0</v>
      </c>
      <c r="N105">
        <v>54.63</v>
      </c>
    </row>
    <row r="106" spans="1:14" x14ac:dyDescent="0.2">
      <c r="A106" t="s">
        <v>14</v>
      </c>
      <c r="B106" t="s">
        <v>119</v>
      </c>
      <c r="C106">
        <v>3058</v>
      </c>
      <c r="D106">
        <v>9</v>
      </c>
      <c r="E106">
        <v>1.29</v>
      </c>
      <c r="F106">
        <v>2240</v>
      </c>
      <c r="G106">
        <v>231759</v>
      </c>
      <c r="H106">
        <v>3.0000000000000001E-3</v>
      </c>
      <c r="I106">
        <v>381.6</v>
      </c>
      <c r="J106">
        <v>0</v>
      </c>
      <c r="K106">
        <v>0</v>
      </c>
      <c r="L106">
        <v>0</v>
      </c>
      <c r="M106">
        <v>0</v>
      </c>
      <c r="N106">
        <v>54.63</v>
      </c>
    </row>
    <row r="107" spans="1:14" x14ac:dyDescent="0.2">
      <c r="A107" t="s">
        <v>14</v>
      </c>
      <c r="B107" t="s">
        <v>120</v>
      </c>
      <c r="C107">
        <v>3068</v>
      </c>
      <c r="D107">
        <v>10</v>
      </c>
      <c r="E107">
        <v>1.26</v>
      </c>
      <c r="F107">
        <f>G107-G106</f>
        <v>2808</v>
      </c>
      <c r="G107">
        <v>234567</v>
      </c>
      <c r="H107">
        <v>3.0000000000000001E-3</v>
      </c>
      <c r="I107">
        <v>341.7</v>
      </c>
      <c r="J107">
        <v>0</v>
      </c>
      <c r="K107">
        <v>0</v>
      </c>
      <c r="L107">
        <v>0</v>
      </c>
      <c r="M107">
        <v>0</v>
      </c>
      <c r="N107">
        <v>54.63</v>
      </c>
    </row>
    <row r="108" spans="1:14" x14ac:dyDescent="0.2">
      <c r="A108" t="s">
        <v>14</v>
      </c>
      <c r="B108" t="s">
        <v>121</v>
      </c>
      <c r="C108">
        <v>3088</v>
      </c>
      <c r="D108">
        <v>20</v>
      </c>
      <c r="E108">
        <v>1.25</v>
      </c>
      <c r="F108">
        <f>G108-G107</f>
        <v>2709</v>
      </c>
      <c r="G108">
        <v>237276</v>
      </c>
      <c r="H108">
        <v>3.0000000000000001E-3</v>
      </c>
      <c r="I108">
        <v>318.7</v>
      </c>
      <c r="J108">
        <v>0</v>
      </c>
      <c r="K108">
        <v>0</v>
      </c>
      <c r="L108">
        <v>0</v>
      </c>
      <c r="M108">
        <v>0</v>
      </c>
      <c r="N108">
        <v>54.63</v>
      </c>
    </row>
    <row r="109" spans="1:14" x14ac:dyDescent="0.2">
      <c r="A109" t="s">
        <v>14</v>
      </c>
      <c r="B109" t="s">
        <v>122</v>
      </c>
      <c r="C109">
        <v>3108</v>
      </c>
      <c r="D109">
        <v>20</v>
      </c>
      <c r="E109">
        <v>1.23</v>
      </c>
      <c r="F109">
        <v>6591</v>
      </c>
      <c r="G109">
        <v>243867</v>
      </c>
      <c r="H109">
        <v>3.0000000000000001E-3</v>
      </c>
      <c r="I109">
        <v>291.10000000000002</v>
      </c>
      <c r="J109">
        <v>0</v>
      </c>
      <c r="K109">
        <v>0</v>
      </c>
      <c r="L109">
        <v>0</v>
      </c>
      <c r="M109">
        <v>0</v>
      </c>
      <c r="N109">
        <v>54.63</v>
      </c>
    </row>
    <row r="110" spans="1:14" x14ac:dyDescent="0.2">
      <c r="A110" t="s">
        <v>14</v>
      </c>
      <c r="B110" t="s">
        <v>123</v>
      </c>
      <c r="C110">
        <v>3112</v>
      </c>
      <c r="D110">
        <v>4</v>
      </c>
      <c r="E110">
        <v>1.22</v>
      </c>
      <c r="F110">
        <v>3585</v>
      </c>
      <c r="G110">
        <v>247452</v>
      </c>
      <c r="H110">
        <v>4.0000000000000001E-3</v>
      </c>
      <c r="I110">
        <v>270.7</v>
      </c>
      <c r="J110">
        <v>0</v>
      </c>
      <c r="K110">
        <v>0</v>
      </c>
      <c r="L110">
        <v>0</v>
      </c>
      <c r="M110">
        <v>0</v>
      </c>
      <c r="N110">
        <v>54.63</v>
      </c>
    </row>
    <row r="111" spans="1:14" x14ac:dyDescent="0.2">
      <c r="A111" t="s">
        <v>14</v>
      </c>
      <c r="B111" t="s">
        <v>124</v>
      </c>
      <c r="C111">
        <v>3121</v>
      </c>
      <c r="D111">
        <v>9</v>
      </c>
      <c r="E111">
        <v>1.21</v>
      </c>
      <c r="F111">
        <v>3471</v>
      </c>
      <c r="G111">
        <v>250923</v>
      </c>
      <c r="H111">
        <v>4.0000000000000001E-3</v>
      </c>
      <c r="I111">
        <v>244.4</v>
      </c>
      <c r="J111">
        <v>0</v>
      </c>
      <c r="K111">
        <v>0</v>
      </c>
      <c r="L111">
        <v>0</v>
      </c>
      <c r="M111">
        <v>0</v>
      </c>
      <c r="N111">
        <v>54.63</v>
      </c>
    </row>
    <row r="112" spans="1:14" x14ac:dyDescent="0.2">
      <c r="A112" t="s">
        <v>14</v>
      </c>
      <c r="B112" t="s">
        <v>125</v>
      </c>
      <c r="C112">
        <v>3134</v>
      </c>
      <c r="D112">
        <v>13</v>
      </c>
      <c r="E112">
        <v>1.22</v>
      </c>
      <c r="F112">
        <v>3931</v>
      </c>
      <c r="G112">
        <v>254854</v>
      </c>
      <c r="H112">
        <v>3.0000000000000001E-3</v>
      </c>
      <c r="I112">
        <v>298</v>
      </c>
      <c r="J112">
        <v>0</v>
      </c>
      <c r="K112">
        <v>0</v>
      </c>
      <c r="L112">
        <v>0</v>
      </c>
      <c r="M112">
        <v>0</v>
      </c>
      <c r="N112">
        <v>40.74</v>
      </c>
    </row>
    <row r="113" spans="1:14" x14ac:dyDescent="0.2">
      <c r="A113" t="s">
        <v>14</v>
      </c>
      <c r="B113" t="s">
        <v>126</v>
      </c>
      <c r="C113">
        <v>3148</v>
      </c>
      <c r="D113">
        <v>14</v>
      </c>
      <c r="E113">
        <v>1.23</v>
      </c>
      <c r="F113">
        <v>4882</v>
      </c>
      <c r="G113">
        <v>259736</v>
      </c>
      <c r="H113">
        <v>3.0000000000000001E-3</v>
      </c>
      <c r="I113">
        <v>310.89999999999998</v>
      </c>
      <c r="J113">
        <v>0</v>
      </c>
      <c r="K113">
        <v>0</v>
      </c>
      <c r="L113">
        <v>0</v>
      </c>
      <c r="M113">
        <v>0</v>
      </c>
      <c r="N113">
        <v>40.74</v>
      </c>
    </row>
    <row r="114" spans="1:14" x14ac:dyDescent="0.2">
      <c r="A114" t="s">
        <v>14</v>
      </c>
      <c r="B114" t="s">
        <v>127</v>
      </c>
      <c r="C114">
        <v>3203</v>
      </c>
      <c r="D114">
        <v>55</v>
      </c>
      <c r="E114">
        <v>1.24</v>
      </c>
      <c r="F114">
        <v>5194</v>
      </c>
      <c r="G114">
        <v>264930</v>
      </c>
      <c r="H114">
        <v>4.0000000000000001E-3</v>
      </c>
      <c r="I114">
        <v>225.3</v>
      </c>
      <c r="J114">
        <v>0</v>
      </c>
      <c r="K114">
        <v>0</v>
      </c>
      <c r="L114">
        <v>0</v>
      </c>
      <c r="M114">
        <v>0</v>
      </c>
      <c r="N114">
        <v>40.74</v>
      </c>
    </row>
    <row r="115" spans="1:14" x14ac:dyDescent="0.2">
      <c r="A115" t="s">
        <v>14</v>
      </c>
      <c r="B115" t="s">
        <v>128</v>
      </c>
      <c r="C115">
        <v>3227</v>
      </c>
      <c r="D115">
        <v>24</v>
      </c>
      <c r="E115">
        <v>1.21</v>
      </c>
      <c r="F115">
        <v>5408</v>
      </c>
      <c r="G115">
        <v>270338</v>
      </c>
      <c r="H115">
        <v>4.0000000000000001E-3</v>
      </c>
      <c r="I115">
        <v>237.9</v>
      </c>
      <c r="J115">
        <v>0</v>
      </c>
      <c r="K115">
        <v>0</v>
      </c>
      <c r="L115">
        <v>0</v>
      </c>
      <c r="M115">
        <v>0</v>
      </c>
      <c r="N115">
        <v>40.74</v>
      </c>
    </row>
    <row r="116" spans="1:14" x14ac:dyDescent="0.2">
      <c r="A116" t="s">
        <v>14</v>
      </c>
      <c r="B116" t="s">
        <v>129</v>
      </c>
      <c r="C116">
        <v>3237</v>
      </c>
      <c r="D116">
        <v>10</v>
      </c>
      <c r="E116">
        <v>1.18</v>
      </c>
      <c r="F116">
        <v>4373</v>
      </c>
      <c r="G116">
        <v>274711</v>
      </c>
      <c r="H116">
        <v>4.0000000000000001E-3</v>
      </c>
      <c r="I116">
        <v>239.1</v>
      </c>
      <c r="J116">
        <v>0</v>
      </c>
      <c r="K116">
        <v>0</v>
      </c>
      <c r="L116">
        <v>0</v>
      </c>
      <c r="M116">
        <v>0</v>
      </c>
      <c r="N116">
        <v>40.74</v>
      </c>
    </row>
    <row r="117" spans="1:14" x14ac:dyDescent="0.2">
      <c r="A117" t="s">
        <v>14</v>
      </c>
      <c r="B117" t="s">
        <v>130</v>
      </c>
      <c r="C117">
        <v>3256</v>
      </c>
      <c r="D117">
        <v>19</v>
      </c>
      <c r="E117">
        <v>1.17</v>
      </c>
      <c r="F117">
        <v>4184</v>
      </c>
      <c r="G117">
        <v>278895</v>
      </c>
      <c r="H117">
        <v>5.0000000000000001E-3</v>
      </c>
      <c r="I117">
        <v>218.4</v>
      </c>
      <c r="J117">
        <v>0</v>
      </c>
      <c r="K117">
        <v>0</v>
      </c>
      <c r="L117">
        <v>0</v>
      </c>
      <c r="M117">
        <v>0</v>
      </c>
      <c r="N117">
        <v>40.74</v>
      </c>
    </row>
    <row r="118" spans="1:14" x14ac:dyDescent="0.2">
      <c r="A118" t="s">
        <v>14</v>
      </c>
      <c r="B118" t="s">
        <v>131</v>
      </c>
      <c r="C118">
        <v>3266</v>
      </c>
      <c r="D118">
        <v>10</v>
      </c>
      <c r="E118">
        <v>1.1499999999999999</v>
      </c>
      <c r="F118">
        <v>4251</v>
      </c>
      <c r="G118">
        <v>283146</v>
      </c>
      <c r="H118">
        <v>5.0000000000000001E-3</v>
      </c>
      <c r="I118">
        <v>222.2</v>
      </c>
      <c r="J118">
        <v>0</v>
      </c>
      <c r="K118">
        <v>0</v>
      </c>
      <c r="L118">
        <v>0</v>
      </c>
      <c r="M118">
        <v>0</v>
      </c>
      <c r="N118">
        <v>40.74</v>
      </c>
    </row>
    <row r="119" spans="1:14" x14ac:dyDescent="0.2">
      <c r="A119" t="s">
        <v>14</v>
      </c>
      <c r="B119" t="s">
        <v>132</v>
      </c>
      <c r="C119">
        <v>3287</v>
      </c>
      <c r="D119">
        <v>21</v>
      </c>
      <c r="E119">
        <v>1.1399999999999999</v>
      </c>
      <c r="F119">
        <v>2843</v>
      </c>
      <c r="G119">
        <v>285989</v>
      </c>
      <c r="H119">
        <v>5.0000000000000001E-3</v>
      </c>
      <c r="I119">
        <v>203.5</v>
      </c>
      <c r="J119">
        <v>0</v>
      </c>
      <c r="K119">
        <v>0</v>
      </c>
      <c r="L119">
        <v>0</v>
      </c>
      <c r="M119">
        <v>0</v>
      </c>
      <c r="N119">
        <v>46.3</v>
      </c>
    </row>
    <row r="120" spans="1:14" x14ac:dyDescent="0.2">
      <c r="A120" t="s">
        <v>14</v>
      </c>
      <c r="B120" t="s">
        <v>133</v>
      </c>
      <c r="C120">
        <v>3302</v>
      </c>
      <c r="D120">
        <v>15</v>
      </c>
      <c r="E120">
        <v>1.1399999999999999</v>
      </c>
      <c r="F120">
        <v>5198</v>
      </c>
      <c r="G120">
        <v>291187</v>
      </c>
      <c r="H120">
        <v>5.0000000000000001E-3</v>
      </c>
      <c r="I120">
        <v>204.2</v>
      </c>
      <c r="J120">
        <v>0</v>
      </c>
      <c r="K120">
        <v>0</v>
      </c>
      <c r="L120">
        <v>0</v>
      </c>
      <c r="M120">
        <v>0</v>
      </c>
      <c r="N120">
        <v>46.3</v>
      </c>
    </row>
    <row r="121" spans="1:14" x14ac:dyDescent="0.2">
      <c r="A121" t="s">
        <v>14</v>
      </c>
      <c r="B121" t="s">
        <v>134</v>
      </c>
      <c r="C121">
        <v>3310</v>
      </c>
      <c r="D121">
        <v>8</v>
      </c>
      <c r="E121">
        <v>1.1299999999999999</v>
      </c>
      <c r="F121">
        <f>G121-G120</f>
        <v>373</v>
      </c>
      <c r="G121">
        <v>291560</v>
      </c>
      <c r="H121">
        <v>4.0000000000000001E-3</v>
      </c>
      <c r="I121">
        <v>248.5</v>
      </c>
      <c r="J121">
        <v>0</v>
      </c>
      <c r="K121">
        <v>0</v>
      </c>
      <c r="L121">
        <v>0</v>
      </c>
      <c r="M121">
        <v>0</v>
      </c>
      <c r="N121">
        <v>46.3</v>
      </c>
    </row>
    <row r="122" spans="1:14" x14ac:dyDescent="0.2">
      <c r="A122" t="s">
        <v>14</v>
      </c>
      <c r="B122" t="s">
        <v>135</v>
      </c>
      <c r="C122">
        <v>3321</v>
      </c>
      <c r="D122">
        <v>11</v>
      </c>
      <c r="E122">
        <v>1.1399999999999999</v>
      </c>
      <c r="F122">
        <f>G122-G121</f>
        <v>280</v>
      </c>
      <c r="G122">
        <v>291840</v>
      </c>
      <c r="H122">
        <v>4.0000000000000001E-3</v>
      </c>
      <c r="I122">
        <v>228.8</v>
      </c>
      <c r="J122">
        <v>0</v>
      </c>
      <c r="K122">
        <v>0</v>
      </c>
      <c r="L122">
        <v>0</v>
      </c>
      <c r="M122">
        <v>0</v>
      </c>
      <c r="N122">
        <v>46.3</v>
      </c>
    </row>
    <row r="123" spans="1:14" x14ac:dyDescent="0.2">
      <c r="A123" t="s">
        <v>14</v>
      </c>
      <c r="B123" t="s">
        <v>136</v>
      </c>
      <c r="C123">
        <v>3343</v>
      </c>
      <c r="D123">
        <v>22</v>
      </c>
      <c r="E123">
        <v>1.1499999999999999</v>
      </c>
      <c r="F123">
        <v>4011</v>
      </c>
      <c r="G123">
        <v>295851</v>
      </c>
      <c r="H123">
        <v>5.0000000000000001E-3</v>
      </c>
      <c r="I123">
        <v>199.4</v>
      </c>
      <c r="J123">
        <v>0</v>
      </c>
      <c r="K123">
        <v>0</v>
      </c>
      <c r="L123">
        <v>0</v>
      </c>
      <c r="M123">
        <v>0</v>
      </c>
      <c r="N123">
        <v>46.3</v>
      </c>
    </row>
    <row r="124" spans="1:14" x14ac:dyDescent="0.2">
      <c r="A124" t="s">
        <v>14</v>
      </c>
      <c r="B124" t="s">
        <v>137</v>
      </c>
      <c r="C124">
        <v>3366</v>
      </c>
      <c r="D124">
        <v>23</v>
      </c>
      <c r="E124">
        <v>1.1599999999999999</v>
      </c>
      <c r="F124">
        <v>5293</v>
      </c>
      <c r="G124">
        <v>301144</v>
      </c>
      <c r="H124">
        <v>5.0000000000000001E-3</v>
      </c>
      <c r="I124">
        <v>202.2</v>
      </c>
      <c r="J124">
        <v>0</v>
      </c>
      <c r="K124">
        <v>0</v>
      </c>
      <c r="L124">
        <v>0</v>
      </c>
      <c r="M124">
        <v>0</v>
      </c>
      <c r="N124">
        <v>40.74</v>
      </c>
    </row>
    <row r="125" spans="1:14" x14ac:dyDescent="0.2">
      <c r="A125" t="s">
        <v>14</v>
      </c>
      <c r="B125" t="s">
        <v>138</v>
      </c>
      <c r="C125">
        <v>3376</v>
      </c>
      <c r="D125">
        <v>10</v>
      </c>
      <c r="E125">
        <v>1.1599999999999999</v>
      </c>
      <c r="F125">
        <v>3993</v>
      </c>
      <c r="G125">
        <v>305137</v>
      </c>
      <c r="H125">
        <v>5.0000000000000001E-3</v>
      </c>
      <c r="I125">
        <v>199.9</v>
      </c>
      <c r="J125">
        <v>0</v>
      </c>
      <c r="K125">
        <v>0</v>
      </c>
      <c r="L125">
        <v>0</v>
      </c>
      <c r="M125">
        <v>0</v>
      </c>
      <c r="N125">
        <v>40.74</v>
      </c>
    </row>
    <row r="126" spans="1:14" x14ac:dyDescent="0.2">
      <c r="A126" t="s">
        <v>14</v>
      </c>
      <c r="B126" t="s">
        <v>139</v>
      </c>
      <c r="C126">
        <v>3390</v>
      </c>
      <c r="D126">
        <v>14</v>
      </c>
      <c r="E126">
        <v>1.17</v>
      </c>
      <c r="F126">
        <v>3255</v>
      </c>
      <c r="G126">
        <v>308392</v>
      </c>
      <c r="H126">
        <v>5.0000000000000001E-3</v>
      </c>
      <c r="I126">
        <v>217.5</v>
      </c>
      <c r="J126">
        <v>0</v>
      </c>
      <c r="K126">
        <v>0</v>
      </c>
      <c r="L126">
        <v>0</v>
      </c>
      <c r="M126">
        <v>0</v>
      </c>
      <c r="N126">
        <v>40.74</v>
      </c>
    </row>
    <row r="127" spans="1:14" x14ac:dyDescent="0.2">
      <c r="A127" t="s">
        <v>14</v>
      </c>
      <c r="B127" t="s">
        <v>140</v>
      </c>
      <c r="C127">
        <v>3409</v>
      </c>
      <c r="D127">
        <v>19</v>
      </c>
      <c r="E127">
        <v>1.19</v>
      </c>
      <c r="F127">
        <v>4383</v>
      </c>
      <c r="G127">
        <v>312775</v>
      </c>
      <c r="H127">
        <v>5.0000000000000001E-3</v>
      </c>
      <c r="I127">
        <v>201.8</v>
      </c>
      <c r="J127">
        <v>0</v>
      </c>
      <c r="K127">
        <v>0</v>
      </c>
      <c r="L127">
        <v>0</v>
      </c>
      <c r="M127">
        <v>0</v>
      </c>
      <c r="N127">
        <v>40.74</v>
      </c>
    </row>
    <row r="128" spans="1:14" x14ac:dyDescent="0.2">
      <c r="A128" t="s">
        <v>14</v>
      </c>
      <c r="B128" t="s">
        <v>141</v>
      </c>
      <c r="C128">
        <v>3432</v>
      </c>
      <c r="D128">
        <v>23</v>
      </c>
      <c r="E128">
        <v>1.21</v>
      </c>
      <c r="F128">
        <v>3207</v>
      </c>
      <c r="G128">
        <v>315982</v>
      </c>
      <c r="H128">
        <v>5.0000000000000001E-3</v>
      </c>
      <c r="I128">
        <v>200.6</v>
      </c>
      <c r="J128">
        <v>0</v>
      </c>
      <c r="K128">
        <v>0</v>
      </c>
      <c r="L128">
        <v>0</v>
      </c>
      <c r="M128">
        <v>0</v>
      </c>
      <c r="N128">
        <v>40.74</v>
      </c>
    </row>
    <row r="129" spans="1:14" x14ac:dyDescent="0.2">
      <c r="A129" t="s">
        <v>14</v>
      </c>
      <c r="B129" t="s">
        <v>142</v>
      </c>
      <c r="C129">
        <v>3458</v>
      </c>
      <c r="D129">
        <v>26</v>
      </c>
      <c r="E129">
        <v>1.22</v>
      </c>
      <c r="F129">
        <v>4445</v>
      </c>
      <c r="G129">
        <v>320427</v>
      </c>
      <c r="H129">
        <v>5.0000000000000001E-3</v>
      </c>
      <c r="I129">
        <v>208.7</v>
      </c>
      <c r="J129">
        <v>0</v>
      </c>
      <c r="K129">
        <v>0</v>
      </c>
      <c r="L129">
        <v>0</v>
      </c>
      <c r="M129">
        <v>0</v>
      </c>
      <c r="N129">
        <v>46.3</v>
      </c>
    </row>
    <row r="130" spans="1:14" x14ac:dyDescent="0.2">
      <c r="A130" t="s">
        <v>14</v>
      </c>
      <c r="B130" t="s">
        <v>143</v>
      </c>
      <c r="C130">
        <v>3486</v>
      </c>
      <c r="D130">
        <v>28</v>
      </c>
      <c r="E130">
        <v>1.23</v>
      </c>
      <c r="F130">
        <v>5024</v>
      </c>
      <c r="G130">
        <v>325451</v>
      </c>
      <c r="H130">
        <v>5.0000000000000001E-3</v>
      </c>
      <c r="I130">
        <v>207</v>
      </c>
      <c r="J130">
        <v>0</v>
      </c>
      <c r="K130">
        <v>0</v>
      </c>
      <c r="L130">
        <v>0</v>
      </c>
      <c r="M130">
        <v>0</v>
      </c>
      <c r="N130">
        <v>46.3</v>
      </c>
    </row>
    <row r="131" spans="1:14" x14ac:dyDescent="0.2">
      <c r="A131" t="s">
        <v>14</v>
      </c>
      <c r="B131" t="s">
        <v>144</v>
      </c>
      <c r="C131">
        <v>3511</v>
      </c>
      <c r="D131">
        <v>25</v>
      </c>
      <c r="E131">
        <v>1.24</v>
      </c>
      <c r="F131">
        <v>6252</v>
      </c>
      <c r="G131">
        <v>331703</v>
      </c>
      <c r="H131">
        <v>5.0000000000000001E-3</v>
      </c>
      <c r="I131">
        <v>210.8</v>
      </c>
      <c r="J131">
        <v>0</v>
      </c>
      <c r="K131">
        <v>0</v>
      </c>
      <c r="L131">
        <v>0</v>
      </c>
      <c r="M131">
        <v>0</v>
      </c>
      <c r="N131">
        <v>46.3</v>
      </c>
    </row>
    <row r="132" spans="1:14" x14ac:dyDescent="0.2">
      <c r="A132" t="s">
        <v>14</v>
      </c>
      <c r="B132" t="s">
        <v>145</v>
      </c>
      <c r="C132">
        <v>3519</v>
      </c>
      <c r="D132">
        <v>8</v>
      </c>
      <c r="E132">
        <v>1.24</v>
      </c>
      <c r="F132">
        <v>5451</v>
      </c>
      <c r="G132">
        <v>337154</v>
      </c>
      <c r="H132">
        <v>4.0000000000000001E-3</v>
      </c>
      <c r="I132">
        <v>223.9</v>
      </c>
      <c r="J132">
        <v>0</v>
      </c>
      <c r="K132">
        <v>0</v>
      </c>
      <c r="L132">
        <v>0</v>
      </c>
      <c r="M132">
        <v>0</v>
      </c>
      <c r="N132">
        <v>46.3</v>
      </c>
    </row>
    <row r="133" spans="1:14" x14ac:dyDescent="0.2">
      <c r="A133" t="s">
        <v>14</v>
      </c>
      <c r="B133" t="s">
        <v>146</v>
      </c>
      <c r="C133">
        <v>3562</v>
      </c>
      <c r="D133">
        <v>43</v>
      </c>
      <c r="E133">
        <v>1.26</v>
      </c>
      <c r="F133">
        <v>3174</v>
      </c>
      <c r="G133">
        <v>340328</v>
      </c>
      <c r="H133">
        <v>5.0000000000000001E-3</v>
      </c>
      <c r="I133">
        <v>185.7</v>
      </c>
      <c r="J133">
        <v>0</v>
      </c>
      <c r="K133">
        <v>0</v>
      </c>
      <c r="L133">
        <v>0</v>
      </c>
      <c r="M133">
        <v>0</v>
      </c>
      <c r="N133">
        <v>46.3</v>
      </c>
    </row>
    <row r="134" spans="1:14" x14ac:dyDescent="0.2">
      <c r="A134" t="s">
        <v>14</v>
      </c>
      <c r="B134" t="s">
        <v>147</v>
      </c>
      <c r="C134">
        <v>3589</v>
      </c>
      <c r="D134">
        <v>27</v>
      </c>
      <c r="E134">
        <v>1.26</v>
      </c>
      <c r="F134">
        <v>8756</v>
      </c>
      <c r="G134">
        <v>349084</v>
      </c>
      <c r="H134">
        <v>5.0000000000000001E-3</v>
      </c>
      <c r="I134">
        <v>201.7</v>
      </c>
      <c r="J134">
        <v>0</v>
      </c>
      <c r="K134">
        <v>0</v>
      </c>
      <c r="L134">
        <v>0</v>
      </c>
      <c r="M134">
        <v>0</v>
      </c>
      <c r="N134">
        <v>46.3</v>
      </c>
    </row>
    <row r="135" spans="1:14" x14ac:dyDescent="0.2">
      <c r="A135" t="s">
        <v>14</v>
      </c>
      <c r="B135" t="s">
        <v>148</v>
      </c>
      <c r="C135">
        <v>3622</v>
      </c>
      <c r="D135">
        <v>33</v>
      </c>
      <c r="E135">
        <v>1.27</v>
      </c>
      <c r="F135">
        <v>6106</v>
      </c>
      <c r="G135">
        <v>355190</v>
      </c>
      <c r="H135">
        <v>5.0000000000000001E-3</v>
      </c>
      <c r="I135">
        <v>206.4</v>
      </c>
      <c r="J135">
        <v>0</v>
      </c>
      <c r="K135">
        <v>0</v>
      </c>
      <c r="L135">
        <v>0</v>
      </c>
      <c r="M135">
        <v>0</v>
      </c>
      <c r="N135">
        <v>46.3</v>
      </c>
    </row>
    <row r="136" spans="1:14" x14ac:dyDescent="0.2">
      <c r="A136" t="s">
        <v>14</v>
      </c>
      <c r="B136" t="s">
        <v>149</v>
      </c>
      <c r="C136">
        <v>3672</v>
      </c>
      <c r="D136">
        <v>50</v>
      </c>
      <c r="E136">
        <v>1.27</v>
      </c>
      <c r="F136">
        <v>3535</v>
      </c>
      <c r="G136">
        <v>358725</v>
      </c>
      <c r="H136">
        <v>6.0000000000000001E-3</v>
      </c>
      <c r="I136">
        <v>179</v>
      </c>
      <c r="J136">
        <v>0</v>
      </c>
      <c r="K136">
        <v>0</v>
      </c>
      <c r="L136">
        <v>0</v>
      </c>
      <c r="M136">
        <v>0</v>
      </c>
      <c r="N136">
        <v>46.3</v>
      </c>
    </row>
    <row r="137" spans="1:14" x14ac:dyDescent="0.2">
      <c r="A137" t="s">
        <v>14</v>
      </c>
      <c r="B137" t="s">
        <v>150</v>
      </c>
      <c r="C137">
        <v>3732</v>
      </c>
      <c r="D137">
        <v>60</v>
      </c>
      <c r="E137">
        <v>1.26</v>
      </c>
      <c r="F137">
        <v>4687</v>
      </c>
      <c r="G137">
        <v>363412</v>
      </c>
      <c r="H137">
        <v>6.0000000000000001E-3</v>
      </c>
      <c r="I137">
        <v>154.30000000000001</v>
      </c>
      <c r="J137">
        <v>0</v>
      </c>
      <c r="K137">
        <v>0</v>
      </c>
      <c r="L137">
        <v>0</v>
      </c>
      <c r="M137">
        <v>0</v>
      </c>
      <c r="N137">
        <v>46.3</v>
      </c>
    </row>
    <row r="138" spans="1:14" x14ac:dyDescent="0.2">
      <c r="A138" t="s">
        <v>14</v>
      </c>
      <c r="B138" t="s">
        <v>151</v>
      </c>
      <c r="C138">
        <v>3772</v>
      </c>
      <c r="D138">
        <v>40</v>
      </c>
      <c r="E138">
        <v>1.24</v>
      </c>
      <c r="F138">
        <v>7755</v>
      </c>
      <c r="G138">
        <v>371167</v>
      </c>
      <c r="H138">
        <v>7.0000000000000001E-3</v>
      </c>
      <c r="I138">
        <v>151.19999999999999</v>
      </c>
      <c r="J138">
        <v>0</v>
      </c>
      <c r="K138">
        <v>0</v>
      </c>
      <c r="L138">
        <v>0</v>
      </c>
      <c r="M138">
        <v>0</v>
      </c>
      <c r="N138">
        <v>46.3</v>
      </c>
    </row>
    <row r="139" spans="1:14" x14ac:dyDescent="0.2">
      <c r="A139" t="s">
        <v>14</v>
      </c>
      <c r="B139" t="s">
        <v>152</v>
      </c>
      <c r="C139">
        <v>3803</v>
      </c>
      <c r="D139">
        <v>31</v>
      </c>
      <c r="E139">
        <v>1.22</v>
      </c>
      <c r="F139">
        <v>2765</v>
      </c>
      <c r="G139">
        <v>373932</v>
      </c>
      <c r="H139">
        <v>8.0000000000000002E-3</v>
      </c>
      <c r="I139">
        <v>129.5</v>
      </c>
      <c r="J139">
        <v>0</v>
      </c>
      <c r="K139">
        <v>0</v>
      </c>
      <c r="L139">
        <v>0</v>
      </c>
      <c r="M139">
        <v>0</v>
      </c>
      <c r="N139">
        <v>46.3</v>
      </c>
    </row>
    <row r="140" spans="1:14" x14ac:dyDescent="0.2">
      <c r="A140" t="s">
        <v>14</v>
      </c>
      <c r="B140" t="s">
        <v>153</v>
      </c>
      <c r="C140">
        <v>3826</v>
      </c>
      <c r="D140">
        <v>23</v>
      </c>
      <c r="E140">
        <v>1.2</v>
      </c>
      <c r="F140">
        <v>8520</v>
      </c>
      <c r="G140">
        <v>382452</v>
      </c>
      <c r="H140">
        <v>6.0000000000000001E-3</v>
      </c>
      <c r="I140">
        <v>159.6</v>
      </c>
      <c r="J140">
        <v>0</v>
      </c>
      <c r="K140">
        <v>0</v>
      </c>
      <c r="L140">
        <v>0</v>
      </c>
      <c r="M140">
        <v>0</v>
      </c>
      <c r="N140">
        <v>57.41</v>
      </c>
    </row>
    <row r="141" spans="1:14" x14ac:dyDescent="0.2">
      <c r="A141" t="s">
        <v>14</v>
      </c>
      <c r="B141" t="s">
        <v>154</v>
      </c>
      <c r="C141">
        <v>3883</v>
      </c>
      <c r="D141">
        <v>57</v>
      </c>
      <c r="E141">
        <v>1.19</v>
      </c>
      <c r="F141">
        <v>3855</v>
      </c>
      <c r="G141">
        <v>386307</v>
      </c>
      <c r="H141">
        <v>8.0000000000000002E-3</v>
      </c>
      <c r="I141">
        <v>126.6</v>
      </c>
      <c r="J141">
        <v>0</v>
      </c>
      <c r="K141">
        <v>0</v>
      </c>
      <c r="L141">
        <v>0</v>
      </c>
      <c r="M141">
        <v>0</v>
      </c>
      <c r="N141">
        <v>57.41</v>
      </c>
    </row>
    <row r="142" spans="1:14" x14ac:dyDescent="0.2">
      <c r="A142" t="s">
        <v>14</v>
      </c>
      <c r="B142" t="s">
        <v>155</v>
      </c>
      <c r="C142">
        <v>3910</v>
      </c>
      <c r="D142">
        <v>27</v>
      </c>
      <c r="E142">
        <v>1.17</v>
      </c>
      <c r="F142">
        <v>5466</v>
      </c>
      <c r="G142">
        <v>391773</v>
      </c>
      <c r="H142">
        <v>8.0000000000000002E-3</v>
      </c>
      <c r="I142">
        <v>127</v>
      </c>
      <c r="J142">
        <v>0</v>
      </c>
      <c r="K142">
        <v>0</v>
      </c>
      <c r="L142">
        <v>0</v>
      </c>
      <c r="M142">
        <v>0</v>
      </c>
      <c r="N142">
        <v>57.41</v>
      </c>
    </row>
    <row r="143" spans="1:14" x14ac:dyDescent="0.2">
      <c r="A143" t="s">
        <v>14</v>
      </c>
      <c r="B143" t="s">
        <v>156</v>
      </c>
      <c r="C143">
        <v>3939</v>
      </c>
      <c r="D143">
        <v>29</v>
      </c>
      <c r="E143">
        <v>1.1599999999999999</v>
      </c>
      <c r="F143">
        <v>6574</v>
      </c>
      <c r="G143">
        <v>398347</v>
      </c>
      <c r="H143">
        <v>7.0000000000000001E-3</v>
      </c>
      <c r="I143">
        <v>148.4</v>
      </c>
      <c r="J143">
        <v>0</v>
      </c>
      <c r="K143">
        <v>0</v>
      </c>
      <c r="L143">
        <v>0</v>
      </c>
      <c r="M143">
        <v>0</v>
      </c>
      <c r="N143">
        <v>57.41</v>
      </c>
    </row>
    <row r="144" spans="1:14" x14ac:dyDescent="0.2">
      <c r="A144" t="s">
        <v>14</v>
      </c>
      <c r="B144" t="s">
        <v>157</v>
      </c>
      <c r="C144">
        <v>3964</v>
      </c>
      <c r="D144">
        <v>25</v>
      </c>
      <c r="E144">
        <v>1.1499999999999999</v>
      </c>
      <c r="F144">
        <v>4325</v>
      </c>
      <c r="G144">
        <v>402672</v>
      </c>
      <c r="H144">
        <v>6.0000000000000001E-3</v>
      </c>
      <c r="I144">
        <v>169.2</v>
      </c>
      <c r="J144">
        <v>0</v>
      </c>
      <c r="K144">
        <v>0</v>
      </c>
      <c r="L144">
        <v>0</v>
      </c>
      <c r="M144">
        <v>0</v>
      </c>
      <c r="N144">
        <v>57.41</v>
      </c>
    </row>
    <row r="145" spans="1:14" x14ac:dyDescent="0.2">
      <c r="A145" t="s">
        <v>14</v>
      </c>
      <c r="B145" t="s">
        <v>158</v>
      </c>
      <c r="C145">
        <v>3983</v>
      </c>
      <c r="D145">
        <v>19</v>
      </c>
      <c r="E145">
        <v>1.1499999999999999</v>
      </c>
      <c r="F145">
        <v>3368</v>
      </c>
      <c r="G145">
        <v>406040</v>
      </c>
      <c r="H145">
        <v>6.0000000000000001E-3</v>
      </c>
      <c r="I145">
        <v>165.3</v>
      </c>
      <c r="J145">
        <v>0</v>
      </c>
      <c r="K145">
        <v>0</v>
      </c>
      <c r="L145">
        <v>0</v>
      </c>
      <c r="M145">
        <v>0</v>
      </c>
      <c r="N145">
        <v>57.41</v>
      </c>
    </row>
    <row r="146" spans="1:14" x14ac:dyDescent="0.2">
      <c r="A146" t="s">
        <v>14</v>
      </c>
      <c r="B146" t="s">
        <v>159</v>
      </c>
      <c r="C146">
        <v>4007</v>
      </c>
      <c r="D146">
        <v>24</v>
      </c>
      <c r="E146">
        <v>1.1499999999999999</v>
      </c>
      <c r="F146">
        <v>4726</v>
      </c>
      <c r="G146">
        <v>410766</v>
      </c>
      <c r="H146">
        <v>6.0000000000000001E-3</v>
      </c>
      <c r="I146">
        <v>180.6</v>
      </c>
      <c r="J146">
        <v>0</v>
      </c>
      <c r="K146">
        <v>0</v>
      </c>
      <c r="L146">
        <v>0</v>
      </c>
      <c r="M146">
        <v>0</v>
      </c>
      <c r="N146">
        <v>57.41</v>
      </c>
    </row>
    <row r="147" spans="1:14" x14ac:dyDescent="0.2">
      <c r="A147" t="s">
        <v>14</v>
      </c>
      <c r="B147" t="s">
        <v>160</v>
      </c>
      <c r="C147">
        <v>4012</v>
      </c>
      <c r="D147">
        <v>5</v>
      </c>
      <c r="E147">
        <v>1.1599999999999999</v>
      </c>
      <c r="F147">
        <v>2994</v>
      </c>
      <c r="G147">
        <v>413760</v>
      </c>
      <c r="H147">
        <v>6.0000000000000001E-3</v>
      </c>
      <c r="I147">
        <v>168.3</v>
      </c>
      <c r="J147">
        <v>0</v>
      </c>
      <c r="K147">
        <v>0</v>
      </c>
      <c r="L147">
        <v>0</v>
      </c>
      <c r="M147">
        <v>0</v>
      </c>
      <c r="N147">
        <v>57.41</v>
      </c>
    </row>
    <row r="148" spans="1:14" x14ac:dyDescent="0.2">
      <c r="A148" t="s">
        <v>14</v>
      </c>
      <c r="B148" t="s">
        <v>161</v>
      </c>
      <c r="C148">
        <v>4048</v>
      </c>
      <c r="D148">
        <v>36</v>
      </c>
      <c r="E148">
        <v>1.19</v>
      </c>
      <c r="F148">
        <v>6146</v>
      </c>
      <c r="G148">
        <v>419906</v>
      </c>
      <c r="H148">
        <v>5.0000000000000001E-3</v>
      </c>
      <c r="I148">
        <v>203.6</v>
      </c>
      <c r="J148">
        <v>0</v>
      </c>
      <c r="K148">
        <v>0</v>
      </c>
      <c r="L148">
        <v>0</v>
      </c>
      <c r="M148">
        <v>0</v>
      </c>
      <c r="N148">
        <v>57.41</v>
      </c>
    </row>
    <row r="149" spans="1:14" x14ac:dyDescent="0.2">
      <c r="A149" t="s">
        <v>14</v>
      </c>
      <c r="B149" t="s">
        <v>162</v>
      </c>
      <c r="C149">
        <v>4077</v>
      </c>
      <c r="D149">
        <v>29</v>
      </c>
      <c r="E149">
        <v>1.21</v>
      </c>
      <c r="F149">
        <v>4769</v>
      </c>
      <c r="G149">
        <v>424675</v>
      </c>
      <c r="H149">
        <v>5.0000000000000001E-3</v>
      </c>
      <c r="I149">
        <v>197</v>
      </c>
      <c r="J149">
        <v>0</v>
      </c>
      <c r="K149">
        <v>0</v>
      </c>
      <c r="L149">
        <v>0</v>
      </c>
      <c r="M149">
        <v>0</v>
      </c>
      <c r="N149">
        <v>57.41</v>
      </c>
    </row>
    <row r="150" spans="1:14" x14ac:dyDescent="0.2">
      <c r="A150" t="s">
        <v>14</v>
      </c>
      <c r="B150" t="s">
        <v>163</v>
      </c>
      <c r="C150">
        <v>4110</v>
      </c>
      <c r="D150">
        <v>33</v>
      </c>
      <c r="E150">
        <v>1.23</v>
      </c>
      <c r="F150">
        <v>6189</v>
      </c>
      <c r="G150">
        <v>430864</v>
      </c>
      <c r="H150">
        <v>5.0000000000000001E-3</v>
      </c>
      <c r="I150">
        <v>190.1</v>
      </c>
      <c r="J150">
        <v>0</v>
      </c>
      <c r="K150">
        <v>0</v>
      </c>
      <c r="L150">
        <v>0</v>
      </c>
      <c r="M150">
        <v>0</v>
      </c>
      <c r="N150">
        <v>57.41</v>
      </c>
    </row>
    <row r="151" spans="1:14" x14ac:dyDescent="0.2">
      <c r="A151" t="s">
        <v>14</v>
      </c>
      <c r="B151" t="s">
        <v>164</v>
      </c>
      <c r="C151">
        <v>4135</v>
      </c>
      <c r="D151">
        <v>25</v>
      </c>
      <c r="E151">
        <v>1.25</v>
      </c>
      <c r="F151">
        <v>5646</v>
      </c>
      <c r="G151">
        <v>436510</v>
      </c>
      <c r="H151">
        <v>5.0000000000000001E-3</v>
      </c>
      <c r="I151">
        <v>197.9</v>
      </c>
      <c r="J151">
        <v>0</v>
      </c>
      <c r="K151">
        <v>0</v>
      </c>
      <c r="L151">
        <v>0</v>
      </c>
      <c r="M151">
        <v>0</v>
      </c>
      <c r="N151">
        <v>57.41</v>
      </c>
    </row>
    <row r="152" spans="1:14" x14ac:dyDescent="0.2">
      <c r="A152" t="s">
        <v>14</v>
      </c>
      <c r="B152" t="s">
        <v>165</v>
      </c>
      <c r="C152">
        <v>4166</v>
      </c>
      <c r="D152">
        <v>31</v>
      </c>
      <c r="E152">
        <v>1.28</v>
      </c>
      <c r="F152">
        <f>G152-G151</f>
        <v>4279</v>
      </c>
      <c r="G152">
        <v>440789</v>
      </c>
      <c r="H152">
        <v>5.0000000000000001E-3</v>
      </c>
      <c r="I152">
        <v>197</v>
      </c>
      <c r="J152">
        <v>0</v>
      </c>
      <c r="K152">
        <v>0</v>
      </c>
      <c r="L152">
        <v>0</v>
      </c>
      <c r="M152">
        <v>0</v>
      </c>
      <c r="N152">
        <v>57.41</v>
      </c>
    </row>
    <row r="153" spans="1:14" x14ac:dyDescent="0.2">
      <c r="A153" t="s">
        <v>14</v>
      </c>
      <c r="B153" t="s">
        <v>166</v>
      </c>
      <c r="C153">
        <v>4193</v>
      </c>
      <c r="D153">
        <v>27</v>
      </c>
      <c r="E153">
        <v>1.31</v>
      </c>
      <c r="F153">
        <f>G153-G152</f>
        <v>6896</v>
      </c>
      <c r="G153">
        <v>447685</v>
      </c>
      <c r="H153">
        <v>5.0000000000000001E-3</v>
      </c>
      <c r="I153">
        <v>198.5</v>
      </c>
      <c r="J153">
        <v>0</v>
      </c>
      <c r="K153">
        <v>0</v>
      </c>
      <c r="L153">
        <v>0</v>
      </c>
      <c r="M153">
        <v>0</v>
      </c>
      <c r="N153">
        <v>57.41</v>
      </c>
    </row>
    <row r="154" spans="1:14" x14ac:dyDescent="0.2">
      <c r="A154" t="s">
        <v>14</v>
      </c>
      <c r="B154" t="s">
        <v>167</v>
      </c>
      <c r="C154">
        <v>4227</v>
      </c>
      <c r="D154">
        <v>34</v>
      </c>
      <c r="E154">
        <v>1.35</v>
      </c>
      <c r="F154">
        <v>3632</v>
      </c>
      <c r="G154">
        <v>451317</v>
      </c>
      <c r="H154">
        <v>6.0000000000000001E-3</v>
      </c>
      <c r="I154">
        <v>174.7</v>
      </c>
      <c r="J154">
        <v>0</v>
      </c>
      <c r="K154">
        <v>0</v>
      </c>
      <c r="L154">
        <v>0</v>
      </c>
      <c r="M154">
        <v>0</v>
      </c>
      <c r="N154">
        <v>57.41</v>
      </c>
    </row>
    <row r="155" spans="1:14" x14ac:dyDescent="0.2">
      <c r="A155" t="s">
        <v>14</v>
      </c>
      <c r="B155" t="s">
        <v>168</v>
      </c>
      <c r="C155">
        <v>4279</v>
      </c>
      <c r="D155">
        <v>52</v>
      </c>
      <c r="E155">
        <v>1.38</v>
      </c>
      <c r="F155">
        <v>6223</v>
      </c>
      <c r="G155">
        <v>457540</v>
      </c>
      <c r="H155">
        <v>6.0000000000000001E-3</v>
      </c>
      <c r="I155">
        <v>162.9</v>
      </c>
      <c r="J155">
        <v>0</v>
      </c>
      <c r="K155">
        <v>0</v>
      </c>
      <c r="L155">
        <v>0</v>
      </c>
      <c r="M155">
        <v>0</v>
      </c>
      <c r="N155">
        <v>57.41</v>
      </c>
    </row>
    <row r="156" spans="1:14" x14ac:dyDescent="0.2">
      <c r="A156" t="s">
        <v>14</v>
      </c>
      <c r="B156" t="s">
        <v>169</v>
      </c>
      <c r="C156">
        <v>4336</v>
      </c>
      <c r="D156">
        <v>57</v>
      </c>
      <c r="E156">
        <v>1.42</v>
      </c>
      <c r="F156">
        <v>53889</v>
      </c>
      <c r="G156">
        <v>511429</v>
      </c>
      <c r="H156">
        <v>3.0000000000000001E-3</v>
      </c>
      <c r="I156">
        <v>334.9</v>
      </c>
      <c r="J156">
        <v>0</v>
      </c>
      <c r="K156">
        <v>0</v>
      </c>
      <c r="L156">
        <v>0</v>
      </c>
      <c r="M156">
        <v>0</v>
      </c>
      <c r="N156">
        <v>57.41</v>
      </c>
    </row>
    <row r="157" spans="1:14" x14ac:dyDescent="0.2">
      <c r="A157" t="s">
        <v>14</v>
      </c>
      <c r="B157" t="s">
        <v>170</v>
      </c>
      <c r="C157">
        <v>4401</v>
      </c>
      <c r="D157">
        <v>65</v>
      </c>
      <c r="E157">
        <v>1.44</v>
      </c>
      <c r="F157">
        <v>8458</v>
      </c>
      <c r="G157">
        <v>519887</v>
      </c>
      <c r="H157">
        <v>3.0000000000000001E-3</v>
      </c>
      <c r="I157">
        <v>305.89999999999998</v>
      </c>
      <c r="J157">
        <v>0</v>
      </c>
      <c r="K157">
        <v>0</v>
      </c>
      <c r="L157">
        <v>0</v>
      </c>
      <c r="M157">
        <v>0</v>
      </c>
      <c r="N157">
        <v>57.41</v>
      </c>
    </row>
    <row r="158" spans="1:14" x14ac:dyDescent="0.2">
      <c r="A158" t="s">
        <v>14</v>
      </c>
      <c r="B158" t="s">
        <v>171</v>
      </c>
      <c r="C158">
        <v>4477</v>
      </c>
      <c r="D158">
        <v>76</v>
      </c>
      <c r="E158">
        <v>1.47</v>
      </c>
      <c r="F158">
        <f>G158-G157</f>
        <v>10791</v>
      </c>
      <c r="G158">
        <v>530678</v>
      </c>
      <c r="H158">
        <v>4.0000000000000001E-3</v>
      </c>
      <c r="I158">
        <v>272.39999999999998</v>
      </c>
      <c r="J158">
        <v>0</v>
      </c>
      <c r="K158">
        <v>0</v>
      </c>
      <c r="L158">
        <v>0</v>
      </c>
      <c r="M158">
        <v>0</v>
      </c>
      <c r="N158">
        <v>57.41</v>
      </c>
    </row>
    <row r="159" spans="1:14" x14ac:dyDescent="0.2">
      <c r="A159" t="s">
        <v>14</v>
      </c>
      <c r="B159" t="s">
        <v>172</v>
      </c>
      <c r="C159">
        <v>4587</v>
      </c>
      <c r="D159">
        <v>110</v>
      </c>
      <c r="E159">
        <v>1.48</v>
      </c>
      <c r="F159">
        <f>G159-G158</f>
        <v>8815</v>
      </c>
      <c r="G159">
        <v>539493</v>
      </c>
      <c r="H159">
        <v>4.0000000000000001E-3</v>
      </c>
      <c r="I159">
        <v>231.3</v>
      </c>
      <c r="J159">
        <v>0</v>
      </c>
      <c r="K159">
        <v>0</v>
      </c>
      <c r="L159">
        <v>0</v>
      </c>
      <c r="M159">
        <v>0</v>
      </c>
      <c r="N159">
        <v>46.3</v>
      </c>
    </row>
    <row r="160" spans="1:14" x14ac:dyDescent="0.2">
      <c r="A160" t="s">
        <v>14</v>
      </c>
      <c r="B160" t="s">
        <v>173</v>
      </c>
      <c r="C160">
        <v>4662</v>
      </c>
      <c r="D160">
        <v>75</v>
      </c>
      <c r="E160">
        <v>1.49</v>
      </c>
      <c r="F160">
        <v>5946</v>
      </c>
      <c r="G160">
        <v>545439</v>
      </c>
      <c r="H160">
        <v>5.0000000000000001E-3</v>
      </c>
      <c r="I160">
        <v>208.4</v>
      </c>
      <c r="J160">
        <v>0</v>
      </c>
      <c r="K160">
        <v>0</v>
      </c>
      <c r="L160">
        <v>0</v>
      </c>
      <c r="M160">
        <v>0</v>
      </c>
      <c r="N160">
        <v>46.3</v>
      </c>
    </row>
    <row r="161" spans="1:14" x14ac:dyDescent="0.2">
      <c r="A161" t="s">
        <v>14</v>
      </c>
      <c r="B161" t="s">
        <v>174</v>
      </c>
      <c r="C161">
        <v>4737</v>
      </c>
      <c r="D161">
        <v>75</v>
      </c>
      <c r="E161">
        <v>1.49</v>
      </c>
      <c r="F161">
        <v>19417</v>
      </c>
      <c r="G161">
        <v>564856</v>
      </c>
      <c r="H161">
        <v>4.0000000000000001E-3</v>
      </c>
      <c r="I161">
        <v>222.6</v>
      </c>
      <c r="J161">
        <v>0</v>
      </c>
      <c r="K161">
        <v>0</v>
      </c>
      <c r="L161">
        <v>0</v>
      </c>
      <c r="M161">
        <v>0</v>
      </c>
      <c r="N161">
        <v>46.3</v>
      </c>
    </row>
    <row r="162" spans="1:14" x14ac:dyDescent="0.2">
      <c r="A162" t="s">
        <v>14</v>
      </c>
      <c r="B162" t="s">
        <v>175</v>
      </c>
      <c r="C162">
        <v>4855</v>
      </c>
      <c r="D162">
        <v>118</v>
      </c>
      <c r="E162">
        <v>1.5</v>
      </c>
      <c r="F162">
        <v>34853</v>
      </c>
      <c r="G162">
        <v>599709</v>
      </c>
      <c r="H162">
        <v>4.0000000000000001E-3</v>
      </c>
      <c r="I162">
        <v>246.8</v>
      </c>
      <c r="J162">
        <v>0</v>
      </c>
      <c r="K162">
        <v>0</v>
      </c>
      <c r="L162">
        <v>0</v>
      </c>
      <c r="M162">
        <v>0</v>
      </c>
      <c r="N162">
        <v>46.3</v>
      </c>
    </row>
    <row r="163" spans="1:14" x14ac:dyDescent="0.2">
      <c r="A163" t="s">
        <v>14</v>
      </c>
      <c r="B163" t="s">
        <v>176</v>
      </c>
      <c r="C163">
        <v>4974</v>
      </c>
      <c r="D163">
        <v>119</v>
      </c>
      <c r="E163">
        <v>1.5</v>
      </c>
      <c r="F163">
        <v>9874</v>
      </c>
      <c r="G163">
        <v>609583</v>
      </c>
      <c r="H163">
        <v>6.0000000000000001E-3</v>
      </c>
      <c r="I163">
        <v>153.80000000000001</v>
      </c>
      <c r="J163">
        <v>0</v>
      </c>
      <c r="K163">
        <v>0</v>
      </c>
      <c r="L163">
        <v>0</v>
      </c>
      <c r="M163">
        <v>0</v>
      </c>
      <c r="N163">
        <v>46.3</v>
      </c>
    </row>
    <row r="164" spans="1:14" x14ac:dyDescent="0.2">
      <c r="A164" t="s">
        <v>14</v>
      </c>
      <c r="B164" t="s">
        <v>177</v>
      </c>
      <c r="C164">
        <v>5123</v>
      </c>
      <c r="D164">
        <v>149</v>
      </c>
      <c r="E164">
        <v>1.5</v>
      </c>
      <c r="F164">
        <v>9810</v>
      </c>
      <c r="G164">
        <v>619393</v>
      </c>
      <c r="H164">
        <v>7.0000000000000001E-3</v>
      </c>
      <c r="I164">
        <v>137.80000000000001</v>
      </c>
      <c r="J164">
        <v>0</v>
      </c>
      <c r="K164">
        <v>0</v>
      </c>
      <c r="L164">
        <v>0</v>
      </c>
      <c r="M164">
        <v>0</v>
      </c>
      <c r="N164">
        <v>46.3</v>
      </c>
    </row>
    <row r="165" spans="1:14" x14ac:dyDescent="0.2">
      <c r="A165" t="s">
        <v>14</v>
      </c>
      <c r="B165" t="s">
        <v>178</v>
      </c>
      <c r="C165">
        <v>5270</v>
      </c>
      <c r="D165">
        <v>147</v>
      </c>
      <c r="E165">
        <v>1.49</v>
      </c>
      <c r="F165">
        <v>11590</v>
      </c>
      <c r="G165">
        <v>630983</v>
      </c>
      <c r="H165">
        <v>8.0000000000000002E-3</v>
      </c>
      <c r="I165">
        <v>127.7</v>
      </c>
      <c r="J165">
        <v>0</v>
      </c>
      <c r="K165">
        <v>0</v>
      </c>
      <c r="L165">
        <v>0</v>
      </c>
      <c r="M165">
        <v>0</v>
      </c>
      <c r="N165">
        <v>46.3</v>
      </c>
    </row>
    <row r="166" spans="1:14" x14ac:dyDescent="0.2">
      <c r="A166" t="s">
        <v>14</v>
      </c>
      <c r="B166" t="s">
        <v>179</v>
      </c>
      <c r="C166">
        <v>5421</v>
      </c>
      <c r="D166">
        <v>151</v>
      </c>
      <c r="E166">
        <v>1.48</v>
      </c>
      <c r="F166">
        <v>9314</v>
      </c>
      <c r="G166">
        <v>640297</v>
      </c>
      <c r="H166">
        <v>8.0000000000000002E-3</v>
      </c>
      <c r="I166">
        <v>120.9</v>
      </c>
      <c r="J166">
        <v>0</v>
      </c>
      <c r="K166">
        <v>0</v>
      </c>
      <c r="L166">
        <v>0</v>
      </c>
      <c r="M166">
        <v>0</v>
      </c>
      <c r="N166">
        <v>46.3</v>
      </c>
    </row>
    <row r="167" spans="1:14" x14ac:dyDescent="0.2">
      <c r="A167" t="s">
        <v>14</v>
      </c>
      <c r="B167" t="s">
        <v>180</v>
      </c>
      <c r="C167">
        <v>5623</v>
      </c>
      <c r="D167">
        <v>202</v>
      </c>
      <c r="E167">
        <v>1.46</v>
      </c>
      <c r="F167">
        <v>10701</v>
      </c>
      <c r="G167">
        <v>650998</v>
      </c>
      <c r="H167">
        <v>8.9999999999999993E-3</v>
      </c>
      <c r="I167">
        <v>109.8</v>
      </c>
      <c r="J167">
        <v>0</v>
      </c>
      <c r="K167">
        <v>0</v>
      </c>
      <c r="L167">
        <v>0</v>
      </c>
      <c r="M167">
        <v>0</v>
      </c>
      <c r="N167">
        <v>46.3</v>
      </c>
    </row>
    <row r="168" spans="1:14" x14ac:dyDescent="0.2">
      <c r="A168" t="s">
        <v>14</v>
      </c>
      <c r="B168" t="s">
        <v>181</v>
      </c>
      <c r="C168">
        <v>5749</v>
      </c>
      <c r="D168">
        <v>126</v>
      </c>
      <c r="E168">
        <v>1.44</v>
      </c>
      <c r="F168">
        <v>7180</v>
      </c>
      <c r="G168">
        <v>658178</v>
      </c>
      <c r="H168">
        <v>1.0999999999999999E-2</v>
      </c>
      <c r="I168">
        <v>92.2</v>
      </c>
      <c r="J168">
        <v>0</v>
      </c>
      <c r="K168">
        <v>0</v>
      </c>
      <c r="L168">
        <v>0</v>
      </c>
      <c r="M168">
        <v>0</v>
      </c>
      <c r="N168">
        <v>46.3</v>
      </c>
    </row>
    <row r="169" spans="1:14" x14ac:dyDescent="0.2">
      <c r="A169" t="s">
        <v>14</v>
      </c>
      <c r="B169" t="s">
        <v>182</v>
      </c>
      <c r="C169">
        <v>5942</v>
      </c>
      <c r="D169">
        <v>193</v>
      </c>
      <c r="E169">
        <v>1.43</v>
      </c>
      <c r="F169">
        <v>10561</v>
      </c>
      <c r="G169">
        <v>668739</v>
      </c>
      <c r="H169">
        <v>1.6E-2</v>
      </c>
      <c r="I169">
        <v>63.5</v>
      </c>
      <c r="J169">
        <v>0</v>
      </c>
      <c r="K169">
        <v>0</v>
      </c>
      <c r="L169">
        <v>0</v>
      </c>
      <c r="M169">
        <v>0</v>
      </c>
      <c r="N169">
        <v>46.3</v>
      </c>
    </row>
    <row r="170" spans="1:14" x14ac:dyDescent="0.2">
      <c r="A170" t="s">
        <v>14</v>
      </c>
      <c r="B170" t="s">
        <v>183</v>
      </c>
      <c r="C170">
        <v>6177</v>
      </c>
      <c r="D170">
        <v>235</v>
      </c>
      <c r="E170">
        <v>1.42</v>
      </c>
      <c r="F170">
        <v>11046</v>
      </c>
      <c r="G170">
        <v>679785</v>
      </c>
      <c r="H170">
        <v>1.7000000000000001E-2</v>
      </c>
      <c r="I170">
        <v>58.4</v>
      </c>
      <c r="J170">
        <v>0</v>
      </c>
      <c r="K170">
        <v>0</v>
      </c>
      <c r="L170">
        <v>0</v>
      </c>
      <c r="M170">
        <v>0</v>
      </c>
      <c r="N170">
        <v>46.3</v>
      </c>
    </row>
    <row r="171" spans="1:14" x14ac:dyDescent="0.2">
      <c r="A171" t="s">
        <v>14</v>
      </c>
      <c r="B171" t="s">
        <v>184</v>
      </c>
      <c r="C171">
        <v>6381</v>
      </c>
      <c r="D171">
        <v>204</v>
      </c>
      <c r="E171">
        <v>1.39</v>
      </c>
      <c r="F171">
        <v>7553</v>
      </c>
      <c r="G171">
        <v>687338</v>
      </c>
      <c r="H171">
        <v>1.9E-2</v>
      </c>
      <c r="I171">
        <v>54</v>
      </c>
      <c r="J171">
        <v>0</v>
      </c>
      <c r="K171">
        <v>0</v>
      </c>
      <c r="L171">
        <v>0</v>
      </c>
      <c r="M171">
        <v>0</v>
      </c>
      <c r="N171">
        <v>57.41</v>
      </c>
    </row>
    <row r="172" spans="1:14" x14ac:dyDescent="0.2">
      <c r="A172" t="s">
        <v>14</v>
      </c>
      <c r="B172" t="s">
        <v>185</v>
      </c>
      <c r="C172">
        <v>6632</v>
      </c>
      <c r="D172">
        <v>251</v>
      </c>
      <c r="E172">
        <v>1.37</v>
      </c>
      <c r="F172">
        <v>17583</v>
      </c>
      <c r="G172">
        <v>704921</v>
      </c>
      <c r="H172">
        <v>1.7999999999999999E-2</v>
      </c>
      <c r="I172">
        <v>54.3</v>
      </c>
      <c r="J172">
        <v>0</v>
      </c>
      <c r="K172">
        <v>0</v>
      </c>
      <c r="L172">
        <v>0</v>
      </c>
      <c r="M172">
        <v>0</v>
      </c>
      <c r="N172">
        <v>57.41</v>
      </c>
    </row>
    <row r="173" spans="1:14" x14ac:dyDescent="0.2">
      <c r="A173" t="s">
        <v>14</v>
      </c>
      <c r="B173" t="s">
        <v>186</v>
      </c>
      <c r="C173">
        <v>6858</v>
      </c>
      <c r="D173">
        <v>226</v>
      </c>
      <c r="E173">
        <v>1.35</v>
      </c>
      <c r="F173">
        <v>10582</v>
      </c>
      <c r="G173">
        <v>715503</v>
      </c>
      <c r="H173">
        <v>1.9E-2</v>
      </c>
      <c r="I173">
        <v>52.3</v>
      </c>
      <c r="J173">
        <v>0</v>
      </c>
      <c r="K173">
        <v>0</v>
      </c>
      <c r="L173">
        <v>0</v>
      </c>
      <c r="M173">
        <v>0</v>
      </c>
      <c r="N173">
        <v>57.41</v>
      </c>
    </row>
    <row r="174" spans="1:14" x14ac:dyDescent="0.2">
      <c r="A174" t="s">
        <v>14</v>
      </c>
      <c r="B174" t="s">
        <v>187</v>
      </c>
      <c r="C174">
        <v>7075</v>
      </c>
      <c r="D174">
        <v>217</v>
      </c>
      <c r="E174">
        <v>1.32</v>
      </c>
      <c r="F174">
        <v>3808</v>
      </c>
      <c r="G174">
        <v>719311</v>
      </c>
      <c r="H174">
        <v>2.1000000000000001E-2</v>
      </c>
      <c r="I174">
        <v>47</v>
      </c>
      <c r="J174">
        <v>0</v>
      </c>
      <c r="K174">
        <v>0</v>
      </c>
      <c r="L174">
        <v>0</v>
      </c>
      <c r="M174">
        <v>0</v>
      </c>
      <c r="N174">
        <v>57.41</v>
      </c>
    </row>
    <row r="175" spans="1:14" x14ac:dyDescent="0.2">
      <c r="A175" t="s">
        <v>14</v>
      </c>
      <c r="B175" t="s">
        <v>188</v>
      </c>
      <c r="C175">
        <v>7222</v>
      </c>
      <c r="D175">
        <v>147</v>
      </c>
      <c r="E175">
        <v>1.29</v>
      </c>
      <c r="F175">
        <v>7650</v>
      </c>
      <c r="G175">
        <v>726961</v>
      </c>
      <c r="H175">
        <v>2.1000000000000001E-2</v>
      </c>
      <c r="I175">
        <v>46.7</v>
      </c>
      <c r="J175">
        <v>0</v>
      </c>
      <c r="K175">
        <v>0</v>
      </c>
      <c r="L175">
        <v>0</v>
      </c>
      <c r="M175">
        <v>0</v>
      </c>
      <c r="N175">
        <v>56.02</v>
      </c>
    </row>
    <row r="176" spans="1:14" x14ac:dyDescent="0.2">
      <c r="A176" t="s">
        <v>14</v>
      </c>
      <c r="B176" t="s">
        <v>189</v>
      </c>
      <c r="C176">
        <v>7472</v>
      </c>
      <c r="D176">
        <v>250</v>
      </c>
      <c r="E176">
        <v>1.28</v>
      </c>
      <c r="F176">
        <v>13910</v>
      </c>
      <c r="G176">
        <v>740871</v>
      </c>
      <c r="H176">
        <v>2.1000000000000001E-2</v>
      </c>
      <c r="I176">
        <v>47.1</v>
      </c>
      <c r="J176">
        <v>0</v>
      </c>
      <c r="K176">
        <v>0</v>
      </c>
      <c r="L176">
        <v>0</v>
      </c>
      <c r="M176">
        <v>0</v>
      </c>
      <c r="N176">
        <v>56.02</v>
      </c>
    </row>
    <row r="177" spans="1:14" x14ac:dyDescent="0.2">
      <c r="A177" t="s">
        <v>14</v>
      </c>
      <c r="B177" t="s">
        <v>190</v>
      </c>
      <c r="C177">
        <v>7684</v>
      </c>
      <c r="D177">
        <v>212</v>
      </c>
      <c r="E177">
        <v>1.26</v>
      </c>
      <c r="F177">
        <v>63411</v>
      </c>
      <c r="G177">
        <v>804282</v>
      </c>
      <c r="H177">
        <v>1.2E-2</v>
      </c>
      <c r="I177">
        <v>82.6</v>
      </c>
      <c r="J177">
        <v>0</v>
      </c>
      <c r="K177">
        <v>0</v>
      </c>
      <c r="L177">
        <v>0</v>
      </c>
      <c r="M177">
        <v>0</v>
      </c>
      <c r="N177">
        <v>56.02</v>
      </c>
    </row>
    <row r="178" spans="1:14" x14ac:dyDescent="0.2">
      <c r="A178" t="s">
        <v>14</v>
      </c>
      <c r="B178" t="s">
        <v>191</v>
      </c>
      <c r="C178">
        <v>7934</v>
      </c>
      <c r="D178">
        <v>250</v>
      </c>
      <c r="E178">
        <v>1.24</v>
      </c>
      <c r="F178">
        <v>12168</v>
      </c>
      <c r="G178">
        <v>816450</v>
      </c>
      <c r="H178">
        <v>1.2E-2</v>
      </c>
      <c r="I178">
        <v>83.1</v>
      </c>
      <c r="J178">
        <v>0</v>
      </c>
      <c r="K178">
        <v>0</v>
      </c>
      <c r="L178">
        <v>0</v>
      </c>
      <c r="M178">
        <v>0</v>
      </c>
      <c r="N178">
        <v>56.02</v>
      </c>
    </row>
    <row r="179" spans="1:14" x14ac:dyDescent="0.2">
      <c r="A179" t="s">
        <v>14</v>
      </c>
      <c r="B179" t="s">
        <v>192</v>
      </c>
      <c r="C179">
        <v>8138</v>
      </c>
      <c r="D179">
        <v>204</v>
      </c>
      <c r="E179">
        <v>1.22</v>
      </c>
      <c r="F179">
        <f>G179-G178</f>
        <v>11673</v>
      </c>
      <c r="G179">
        <v>828123</v>
      </c>
      <c r="H179">
        <v>1.2E-2</v>
      </c>
      <c r="I179">
        <v>81.099999999999994</v>
      </c>
      <c r="J179">
        <v>0</v>
      </c>
      <c r="K179">
        <v>0</v>
      </c>
      <c r="L179">
        <v>0</v>
      </c>
      <c r="M179">
        <v>0</v>
      </c>
      <c r="N179">
        <v>56.02</v>
      </c>
    </row>
    <row r="180" spans="1:14" x14ac:dyDescent="0.2">
      <c r="A180" t="s">
        <v>14</v>
      </c>
      <c r="B180" t="s">
        <v>193</v>
      </c>
      <c r="C180">
        <v>8381</v>
      </c>
      <c r="D180">
        <v>243</v>
      </c>
      <c r="E180">
        <v>1.2</v>
      </c>
      <c r="F180">
        <f t="shared" ref="F180:F181" si="3">G180-G179</f>
        <v>9242</v>
      </c>
      <c r="G180">
        <v>837365</v>
      </c>
      <c r="H180">
        <v>1.2E-2</v>
      </c>
      <c r="I180">
        <v>80.3</v>
      </c>
      <c r="J180">
        <v>0</v>
      </c>
      <c r="K180">
        <v>0</v>
      </c>
      <c r="L180">
        <v>0</v>
      </c>
      <c r="M180">
        <v>0</v>
      </c>
      <c r="N180">
        <v>56.02</v>
      </c>
    </row>
    <row r="181" spans="1:14" x14ac:dyDescent="0.2">
      <c r="A181" t="s">
        <v>14</v>
      </c>
      <c r="B181" t="s">
        <v>194</v>
      </c>
      <c r="C181">
        <v>8664</v>
      </c>
      <c r="D181">
        <v>283</v>
      </c>
      <c r="E181">
        <v>1.19</v>
      </c>
      <c r="F181">
        <f t="shared" si="3"/>
        <v>11015</v>
      </c>
      <c r="G181">
        <v>848380</v>
      </c>
      <c r="H181">
        <v>1.2E-2</v>
      </c>
      <c r="I181">
        <v>81.2</v>
      </c>
      <c r="J181">
        <v>0</v>
      </c>
      <c r="K181">
        <v>0</v>
      </c>
      <c r="L181">
        <v>0</v>
      </c>
      <c r="M181">
        <v>0</v>
      </c>
      <c r="N181">
        <v>56.02</v>
      </c>
    </row>
    <row r="182" spans="1:14" x14ac:dyDescent="0.2">
      <c r="A182" t="s">
        <v>14</v>
      </c>
      <c r="B182" t="s">
        <v>195</v>
      </c>
      <c r="C182">
        <v>8819</v>
      </c>
      <c r="D182">
        <v>155</v>
      </c>
      <c r="E182">
        <v>1.17</v>
      </c>
      <c r="F182">
        <v>9758</v>
      </c>
      <c r="G182">
        <v>858138</v>
      </c>
      <c r="H182">
        <v>1.2E-2</v>
      </c>
      <c r="I182">
        <v>82.1</v>
      </c>
      <c r="J182">
        <v>0</v>
      </c>
      <c r="K182">
        <v>0</v>
      </c>
      <c r="L182">
        <v>0</v>
      </c>
      <c r="M182">
        <v>0</v>
      </c>
      <c r="N182">
        <v>56.02</v>
      </c>
    </row>
    <row r="183" spans="1:14" x14ac:dyDescent="0.2">
      <c r="A183" t="s">
        <v>14</v>
      </c>
      <c r="B183" t="s">
        <v>196</v>
      </c>
      <c r="C183">
        <v>8987</v>
      </c>
      <c r="D183">
        <v>168</v>
      </c>
      <c r="E183">
        <v>1.1599999999999999</v>
      </c>
      <c r="F183">
        <v>14412</v>
      </c>
      <c r="G183">
        <v>872550</v>
      </c>
      <c r="H183">
        <v>1.2E-2</v>
      </c>
      <c r="I183">
        <v>86.9</v>
      </c>
      <c r="J183">
        <v>0</v>
      </c>
      <c r="K183">
        <v>0</v>
      </c>
      <c r="L183">
        <v>0</v>
      </c>
      <c r="M183">
        <v>0</v>
      </c>
      <c r="N183">
        <v>56.02</v>
      </c>
    </row>
    <row r="184" spans="1:14" x14ac:dyDescent="0.2">
      <c r="A184" t="s">
        <v>14</v>
      </c>
      <c r="B184" t="s">
        <v>197</v>
      </c>
      <c r="C184">
        <v>9280</v>
      </c>
      <c r="D184">
        <v>293</v>
      </c>
      <c r="E184">
        <v>1.1499999999999999</v>
      </c>
      <c r="F184">
        <f>G184-G183</f>
        <v>18830</v>
      </c>
      <c r="G184">
        <v>891380</v>
      </c>
      <c r="H184">
        <v>1.9E-2</v>
      </c>
      <c r="I184">
        <v>52.4</v>
      </c>
      <c r="J184">
        <v>0</v>
      </c>
      <c r="K184">
        <v>0</v>
      </c>
      <c r="L184">
        <v>0</v>
      </c>
      <c r="M184">
        <v>0</v>
      </c>
      <c r="N184">
        <v>56.02</v>
      </c>
    </row>
    <row r="185" spans="1:14" x14ac:dyDescent="0.2">
      <c r="A185" t="s">
        <v>14</v>
      </c>
      <c r="B185" t="s">
        <v>198</v>
      </c>
      <c r="C185">
        <v>9531</v>
      </c>
      <c r="D185">
        <v>251</v>
      </c>
      <c r="E185">
        <v>1.1299999999999999</v>
      </c>
      <c r="F185">
        <f>G185-G184</f>
        <v>12052</v>
      </c>
      <c r="G185">
        <v>903432</v>
      </c>
      <c r="H185">
        <v>1.7999999999999999E-2</v>
      </c>
      <c r="I185">
        <v>54.5</v>
      </c>
      <c r="J185">
        <v>0</v>
      </c>
      <c r="K185">
        <v>0</v>
      </c>
      <c r="L185">
        <v>0</v>
      </c>
      <c r="M185">
        <v>0</v>
      </c>
      <c r="N185">
        <v>56.02</v>
      </c>
    </row>
    <row r="186" spans="1:14" x14ac:dyDescent="0.2">
      <c r="A186" t="s">
        <v>14</v>
      </c>
      <c r="B186" t="s">
        <v>199</v>
      </c>
      <c r="C186">
        <v>9800</v>
      </c>
      <c r="D186">
        <v>269</v>
      </c>
      <c r="E186">
        <v>1.1200000000000001</v>
      </c>
      <c r="F186">
        <v>13833</v>
      </c>
      <c r="G186">
        <v>917265</v>
      </c>
      <c r="H186">
        <v>1.7999999999999999E-2</v>
      </c>
      <c r="I186">
        <v>54.3</v>
      </c>
      <c r="J186">
        <v>0</v>
      </c>
      <c r="K186">
        <v>0</v>
      </c>
      <c r="L186">
        <v>0</v>
      </c>
      <c r="M186">
        <v>0</v>
      </c>
      <c r="N186">
        <v>56.02</v>
      </c>
    </row>
    <row r="187" spans="1:14" x14ac:dyDescent="0.2">
      <c r="A187" t="s">
        <v>14</v>
      </c>
      <c r="B187" t="s">
        <v>200</v>
      </c>
      <c r="C187">
        <v>9977</v>
      </c>
      <c r="D187">
        <v>177</v>
      </c>
      <c r="E187">
        <v>1.1000000000000001</v>
      </c>
      <c r="F187">
        <v>13737</v>
      </c>
      <c r="G187">
        <v>931002</v>
      </c>
      <c r="H187">
        <v>1.7000000000000001E-2</v>
      </c>
      <c r="I187">
        <v>58.4</v>
      </c>
      <c r="J187">
        <v>0</v>
      </c>
      <c r="K187">
        <v>0</v>
      </c>
      <c r="L187">
        <v>0</v>
      </c>
      <c r="M187">
        <v>0</v>
      </c>
      <c r="N187">
        <v>56.02</v>
      </c>
    </row>
    <row r="188" spans="1:14" x14ac:dyDescent="0.2">
      <c r="A188" t="s">
        <v>14</v>
      </c>
      <c r="B188" t="s">
        <v>201</v>
      </c>
      <c r="C188">
        <v>10134</v>
      </c>
      <c r="D188">
        <v>157</v>
      </c>
      <c r="E188">
        <v>1.0900000000000001</v>
      </c>
      <c r="F188">
        <v>9880</v>
      </c>
      <c r="G188">
        <v>940882</v>
      </c>
      <c r="H188">
        <v>1.6E-2</v>
      </c>
      <c r="I188">
        <v>62.9</v>
      </c>
      <c r="J188">
        <v>0</v>
      </c>
      <c r="K188">
        <v>0</v>
      </c>
      <c r="L188">
        <v>0</v>
      </c>
      <c r="M188">
        <v>0</v>
      </c>
      <c r="N188">
        <v>56.02</v>
      </c>
    </row>
    <row r="189" spans="1:14" x14ac:dyDescent="0.2">
      <c r="A189" t="s">
        <v>14</v>
      </c>
      <c r="B189" t="s">
        <v>202</v>
      </c>
      <c r="C189">
        <v>10317</v>
      </c>
      <c r="D189">
        <v>183</v>
      </c>
      <c r="E189">
        <v>1.0900000000000001</v>
      </c>
      <c r="F189">
        <v>8485</v>
      </c>
      <c r="G189">
        <v>949367</v>
      </c>
      <c r="H189">
        <v>1.6E-2</v>
      </c>
      <c r="I189">
        <v>60.9</v>
      </c>
      <c r="J189">
        <v>0</v>
      </c>
      <c r="K189">
        <v>0</v>
      </c>
      <c r="L189">
        <v>0</v>
      </c>
      <c r="M189">
        <v>0</v>
      </c>
      <c r="N189">
        <v>56.02</v>
      </c>
    </row>
    <row r="190" spans="1:14" x14ac:dyDescent="0.2">
      <c r="A190" t="s">
        <v>14</v>
      </c>
      <c r="B190" t="s">
        <v>203</v>
      </c>
      <c r="C190">
        <v>10524</v>
      </c>
      <c r="D190">
        <v>207</v>
      </c>
      <c r="E190">
        <v>1.0900000000000001</v>
      </c>
      <c r="F190">
        <v>16979</v>
      </c>
      <c r="G190">
        <v>966346</v>
      </c>
      <c r="H190">
        <v>1.6E-2</v>
      </c>
      <c r="I190">
        <v>61</v>
      </c>
      <c r="J190">
        <v>0</v>
      </c>
      <c r="K190">
        <v>0</v>
      </c>
      <c r="L190">
        <v>0</v>
      </c>
      <c r="M190">
        <v>0</v>
      </c>
      <c r="N190">
        <v>56.02</v>
      </c>
    </row>
    <row r="191" spans="1:14" x14ac:dyDescent="0.2">
      <c r="A191" t="s">
        <v>14</v>
      </c>
      <c r="B191" t="s">
        <v>204</v>
      </c>
      <c r="C191">
        <v>10757</v>
      </c>
      <c r="D191">
        <v>233</v>
      </c>
      <c r="E191">
        <v>1.0900000000000001</v>
      </c>
      <c r="F191">
        <v>14154</v>
      </c>
      <c r="G191">
        <v>980500</v>
      </c>
      <c r="H191">
        <v>1.6E-2</v>
      </c>
      <c r="I191">
        <v>62.6</v>
      </c>
      <c r="J191">
        <v>0</v>
      </c>
      <c r="K191">
        <v>0</v>
      </c>
      <c r="L191">
        <v>0</v>
      </c>
      <c r="M191">
        <v>0</v>
      </c>
      <c r="N191">
        <v>56.02</v>
      </c>
    </row>
    <row r="192" spans="1:14" x14ac:dyDescent="0.2">
      <c r="A192" t="s">
        <v>14</v>
      </c>
      <c r="B192" t="s">
        <v>205</v>
      </c>
      <c r="C192">
        <v>10998</v>
      </c>
      <c r="D192">
        <v>241</v>
      </c>
      <c r="E192">
        <v>1.0900000000000001</v>
      </c>
      <c r="F192">
        <v>12066</v>
      </c>
      <c r="G192">
        <v>992566</v>
      </c>
      <c r="H192">
        <v>1.6E-2</v>
      </c>
      <c r="I192">
        <v>60.8</v>
      </c>
      <c r="J192">
        <v>0</v>
      </c>
      <c r="K192">
        <v>0</v>
      </c>
      <c r="L192">
        <v>0</v>
      </c>
      <c r="M192">
        <v>0</v>
      </c>
      <c r="N192">
        <v>56.02</v>
      </c>
    </row>
    <row r="193" spans="1:14" x14ac:dyDescent="0.2">
      <c r="A193" t="s">
        <v>14</v>
      </c>
      <c r="B193" t="s">
        <v>206</v>
      </c>
      <c r="C193">
        <v>11200</v>
      </c>
      <c r="D193">
        <v>202</v>
      </c>
      <c r="E193">
        <v>1.08</v>
      </c>
      <c r="F193">
        <v>10576</v>
      </c>
      <c r="G193">
        <v>1003142</v>
      </c>
      <c r="H193">
        <v>1.6E-2</v>
      </c>
      <c r="I193">
        <v>61.3</v>
      </c>
      <c r="J193">
        <v>0</v>
      </c>
      <c r="K193">
        <v>0</v>
      </c>
      <c r="L193">
        <v>0</v>
      </c>
      <c r="M193">
        <v>0</v>
      </c>
      <c r="N193">
        <v>56.02</v>
      </c>
    </row>
    <row r="194" spans="1:14" x14ac:dyDescent="0.2">
      <c r="A194" t="s">
        <v>14</v>
      </c>
      <c r="B194" t="s">
        <v>207</v>
      </c>
      <c r="C194">
        <v>11386</v>
      </c>
      <c r="D194">
        <v>186</v>
      </c>
      <c r="E194">
        <v>1.08</v>
      </c>
      <c r="F194">
        <v>11922</v>
      </c>
      <c r="G194">
        <v>1015064</v>
      </c>
      <c r="H194">
        <v>1.7000000000000001E-2</v>
      </c>
      <c r="I194">
        <v>59.7</v>
      </c>
      <c r="J194">
        <v>0</v>
      </c>
      <c r="K194">
        <v>0</v>
      </c>
      <c r="L194">
        <v>0</v>
      </c>
      <c r="M194">
        <v>0</v>
      </c>
      <c r="N194">
        <v>56.02</v>
      </c>
    </row>
    <row r="195" spans="1:14" x14ac:dyDescent="0.2">
      <c r="A195" t="s">
        <v>14</v>
      </c>
      <c r="B195" t="s">
        <v>208</v>
      </c>
      <c r="C195">
        <v>11524</v>
      </c>
      <c r="D195">
        <v>138</v>
      </c>
      <c r="E195">
        <v>1.08</v>
      </c>
      <c r="F195">
        <f>G195-G194</f>
        <v>11025</v>
      </c>
      <c r="G195">
        <v>1026089</v>
      </c>
      <c r="H195">
        <v>1.6E-2</v>
      </c>
      <c r="I195">
        <v>62.6</v>
      </c>
      <c r="J195">
        <v>0</v>
      </c>
      <c r="K195">
        <v>0</v>
      </c>
      <c r="L195">
        <v>0</v>
      </c>
      <c r="M195">
        <v>0</v>
      </c>
      <c r="N195">
        <v>56.02</v>
      </c>
    </row>
    <row r="196" spans="1:14" x14ac:dyDescent="0.2">
      <c r="A196" t="s">
        <v>14</v>
      </c>
      <c r="B196" t="s">
        <v>209</v>
      </c>
      <c r="C196">
        <v>11663</v>
      </c>
      <c r="D196">
        <v>139</v>
      </c>
      <c r="E196">
        <v>1.0900000000000001</v>
      </c>
      <c r="F196">
        <f t="shared" ref="F196:F198" si="4">G196-G195</f>
        <v>12867</v>
      </c>
      <c r="G196">
        <v>1038956</v>
      </c>
      <c r="H196">
        <v>1.4999999999999999E-2</v>
      </c>
      <c r="I196">
        <v>67.8</v>
      </c>
      <c r="J196">
        <v>0</v>
      </c>
      <c r="K196">
        <v>0</v>
      </c>
      <c r="L196">
        <v>0</v>
      </c>
      <c r="M196">
        <v>0</v>
      </c>
      <c r="N196">
        <v>56.02</v>
      </c>
    </row>
    <row r="197" spans="1:14" x14ac:dyDescent="0.2">
      <c r="A197" t="s">
        <v>14</v>
      </c>
      <c r="B197" t="s">
        <v>210</v>
      </c>
      <c r="C197">
        <v>11832</v>
      </c>
      <c r="D197">
        <v>169</v>
      </c>
      <c r="E197">
        <v>1.1000000000000001</v>
      </c>
      <c r="F197">
        <f t="shared" si="4"/>
        <v>16024</v>
      </c>
      <c r="G197">
        <v>1054980</v>
      </c>
      <c r="H197">
        <v>1.4999999999999999E-2</v>
      </c>
      <c r="I197">
        <v>66.599999999999994</v>
      </c>
      <c r="J197">
        <v>0</v>
      </c>
      <c r="K197">
        <v>0</v>
      </c>
      <c r="L197">
        <v>0</v>
      </c>
      <c r="M197">
        <v>0</v>
      </c>
      <c r="N197">
        <v>64.81</v>
      </c>
    </row>
    <row r="198" spans="1:14" x14ac:dyDescent="0.2">
      <c r="A198" t="s">
        <v>14</v>
      </c>
      <c r="B198" t="s">
        <v>211</v>
      </c>
      <c r="C198">
        <v>12080</v>
      </c>
      <c r="D198">
        <v>248</v>
      </c>
      <c r="E198">
        <v>1.1200000000000001</v>
      </c>
      <c r="F198">
        <f t="shared" si="4"/>
        <v>11325</v>
      </c>
      <c r="G198">
        <v>1066305</v>
      </c>
      <c r="H198">
        <v>1.4999999999999999E-2</v>
      </c>
      <c r="I198">
        <v>64.900000000000006</v>
      </c>
      <c r="J198">
        <v>0</v>
      </c>
      <c r="K198">
        <v>0</v>
      </c>
      <c r="L198">
        <v>0</v>
      </c>
      <c r="M198">
        <v>0</v>
      </c>
      <c r="N198">
        <v>64.81</v>
      </c>
    </row>
    <row r="199" spans="1:14" x14ac:dyDescent="0.2">
      <c r="A199" t="s">
        <v>14</v>
      </c>
      <c r="B199" t="s">
        <v>212</v>
      </c>
      <c r="C199">
        <v>12452</v>
      </c>
      <c r="D199">
        <v>372</v>
      </c>
      <c r="E199">
        <v>1.1299999999999999</v>
      </c>
      <c r="F199">
        <f>G199-G198</f>
        <v>13151</v>
      </c>
      <c r="G199">
        <v>1079456</v>
      </c>
      <c r="H199">
        <v>1.7000000000000001E-2</v>
      </c>
      <c r="I199">
        <v>60.4</v>
      </c>
      <c r="J199">
        <v>0</v>
      </c>
      <c r="K199">
        <v>0</v>
      </c>
      <c r="L199">
        <v>0</v>
      </c>
      <c r="M199">
        <v>0</v>
      </c>
      <c r="N199">
        <v>64.81</v>
      </c>
    </row>
    <row r="200" spans="1:14" x14ac:dyDescent="0.2">
      <c r="A200" t="s">
        <v>14</v>
      </c>
      <c r="B200" t="s">
        <v>213</v>
      </c>
      <c r="C200">
        <v>12734</v>
      </c>
      <c r="D200">
        <v>282</v>
      </c>
      <c r="E200">
        <v>1.1299999999999999</v>
      </c>
      <c r="F200">
        <f>G200-G199</f>
        <v>14898</v>
      </c>
      <c r="G200">
        <v>1094354</v>
      </c>
      <c r="H200">
        <v>1.7000000000000001E-2</v>
      </c>
      <c r="I200">
        <v>59.5</v>
      </c>
      <c r="J200">
        <v>0</v>
      </c>
      <c r="K200">
        <v>0</v>
      </c>
      <c r="L200">
        <v>0</v>
      </c>
      <c r="M200">
        <v>0</v>
      </c>
      <c r="N200">
        <v>64.81</v>
      </c>
    </row>
    <row r="201" spans="1:14" x14ac:dyDescent="0.2">
      <c r="A201" t="s">
        <v>14</v>
      </c>
      <c r="B201" t="s">
        <v>214</v>
      </c>
      <c r="C201">
        <v>13036</v>
      </c>
      <c r="D201">
        <v>302</v>
      </c>
      <c r="E201">
        <v>1.1299999999999999</v>
      </c>
      <c r="F201">
        <f>G201-G200</f>
        <v>20002</v>
      </c>
      <c r="G201">
        <v>1114356</v>
      </c>
      <c r="H201">
        <v>1.7000000000000001E-2</v>
      </c>
      <c r="I201">
        <v>57.6</v>
      </c>
      <c r="J201">
        <v>0</v>
      </c>
      <c r="K201">
        <v>0</v>
      </c>
      <c r="L201">
        <v>0</v>
      </c>
      <c r="M201">
        <v>0</v>
      </c>
      <c r="N201">
        <v>64.81</v>
      </c>
    </row>
    <row r="202" spans="1:14" x14ac:dyDescent="0.2">
      <c r="A202" t="s">
        <v>14</v>
      </c>
      <c r="B202" t="s">
        <v>215</v>
      </c>
      <c r="C202">
        <v>13240</v>
      </c>
      <c r="D202">
        <v>204</v>
      </c>
      <c r="E202">
        <v>1.1299999999999999</v>
      </c>
      <c r="F202">
        <f>G202-G201</f>
        <v>11526</v>
      </c>
      <c r="G202">
        <v>1125882</v>
      </c>
      <c r="H202">
        <v>1.7999999999999999E-2</v>
      </c>
      <c r="I202">
        <v>57.1</v>
      </c>
      <c r="J202">
        <v>0</v>
      </c>
      <c r="K202">
        <v>0</v>
      </c>
      <c r="L202">
        <v>0</v>
      </c>
      <c r="M202">
        <v>0</v>
      </c>
      <c r="N202">
        <v>64.81</v>
      </c>
    </row>
    <row r="203" spans="1:14" x14ac:dyDescent="0.2">
      <c r="A203" t="s">
        <v>14</v>
      </c>
      <c r="B203" t="s">
        <v>216</v>
      </c>
      <c r="C203">
        <v>13420</v>
      </c>
      <c r="D203">
        <v>180</v>
      </c>
      <c r="E203">
        <v>1.1299999999999999</v>
      </c>
      <c r="F203">
        <v>7145</v>
      </c>
      <c r="G203">
        <v>1133027</v>
      </c>
      <c r="H203">
        <v>1.9E-2</v>
      </c>
      <c r="I203">
        <v>52.6</v>
      </c>
      <c r="J203">
        <v>0</v>
      </c>
      <c r="K203">
        <v>0</v>
      </c>
      <c r="L203">
        <v>0</v>
      </c>
      <c r="M203">
        <v>0</v>
      </c>
      <c r="N203">
        <v>57.41</v>
      </c>
    </row>
    <row r="204" spans="1:14" x14ac:dyDescent="0.2">
      <c r="A204" t="s">
        <v>14</v>
      </c>
      <c r="B204" t="s">
        <v>217</v>
      </c>
      <c r="C204">
        <v>13730</v>
      </c>
      <c r="D204">
        <v>310</v>
      </c>
      <c r="E204">
        <v>1.1399999999999999</v>
      </c>
      <c r="F204">
        <f>G204-G203</f>
        <v>3681</v>
      </c>
      <c r="G204">
        <v>1136708</v>
      </c>
      <c r="H204">
        <v>2.1000000000000001E-2</v>
      </c>
      <c r="I204">
        <v>48.5</v>
      </c>
      <c r="J204">
        <v>0</v>
      </c>
      <c r="K204">
        <v>0</v>
      </c>
      <c r="L204">
        <v>0</v>
      </c>
      <c r="M204">
        <v>0</v>
      </c>
      <c r="N204">
        <v>57.41</v>
      </c>
    </row>
    <row r="205" spans="1:14" x14ac:dyDescent="0.2">
      <c r="A205" t="s">
        <v>14</v>
      </c>
      <c r="B205" t="s">
        <v>218</v>
      </c>
      <c r="C205">
        <v>14041</v>
      </c>
      <c r="D205">
        <v>311</v>
      </c>
      <c r="E205">
        <v>1.1399999999999999</v>
      </c>
      <c r="F205">
        <f>G205-G204</f>
        <v>21189</v>
      </c>
      <c r="G205">
        <v>1157897</v>
      </c>
      <c r="H205">
        <v>2.1000000000000001E-2</v>
      </c>
      <c r="I205">
        <v>46.7</v>
      </c>
      <c r="J205">
        <v>0</v>
      </c>
      <c r="K205">
        <v>0</v>
      </c>
      <c r="L205">
        <v>0</v>
      </c>
      <c r="M205">
        <v>0</v>
      </c>
      <c r="N205">
        <v>57.41</v>
      </c>
    </row>
    <row r="206" spans="1:14" x14ac:dyDescent="0.2">
      <c r="A206" t="s">
        <v>14</v>
      </c>
      <c r="B206" t="s">
        <v>219</v>
      </c>
      <c r="C206">
        <v>14400</v>
      </c>
      <c r="D206">
        <v>359</v>
      </c>
      <c r="E206">
        <v>1.1399999999999999</v>
      </c>
      <c r="F206">
        <f>G206-G205</f>
        <v>12096</v>
      </c>
      <c r="G206">
        <v>1169993</v>
      </c>
      <c r="H206">
        <v>2.1999999999999999E-2</v>
      </c>
      <c r="I206">
        <v>45.9</v>
      </c>
      <c r="J206">
        <v>0</v>
      </c>
      <c r="K206">
        <v>0</v>
      </c>
      <c r="L206">
        <v>0</v>
      </c>
      <c r="M206">
        <v>0</v>
      </c>
      <c r="N206">
        <v>57.41</v>
      </c>
    </row>
    <row r="207" spans="1:14" x14ac:dyDescent="0.2">
      <c r="A207" t="s">
        <v>14</v>
      </c>
      <c r="B207" t="s">
        <v>220</v>
      </c>
      <c r="C207">
        <v>14738</v>
      </c>
      <c r="D207">
        <v>338</v>
      </c>
      <c r="E207">
        <v>1.1399999999999999</v>
      </c>
      <c r="F207">
        <f>G207-G206</f>
        <v>11719</v>
      </c>
      <c r="G207">
        <v>1181712</v>
      </c>
      <c r="H207">
        <v>2.3E-2</v>
      </c>
      <c r="I207">
        <v>43.6</v>
      </c>
      <c r="J207">
        <v>0</v>
      </c>
      <c r="K207">
        <v>0</v>
      </c>
      <c r="L207">
        <v>0</v>
      </c>
      <c r="M207">
        <v>0</v>
      </c>
      <c r="N207">
        <v>54.63</v>
      </c>
    </row>
    <row r="208" spans="1:14" x14ac:dyDescent="0.2">
      <c r="A208" t="s">
        <v>14</v>
      </c>
      <c r="B208" t="s">
        <v>221</v>
      </c>
      <c r="C208">
        <v>14978</v>
      </c>
      <c r="D208">
        <v>240</v>
      </c>
      <c r="E208">
        <v>1.1299999999999999</v>
      </c>
      <c r="F208">
        <v>12301</v>
      </c>
      <c r="G208">
        <v>1194013</v>
      </c>
      <c r="H208">
        <v>2.3E-2</v>
      </c>
      <c r="I208">
        <v>43.2</v>
      </c>
      <c r="J208">
        <v>0</v>
      </c>
      <c r="K208">
        <v>0</v>
      </c>
      <c r="L208">
        <v>0</v>
      </c>
      <c r="M208">
        <v>0</v>
      </c>
      <c r="N208">
        <v>54.63</v>
      </c>
    </row>
    <row r="209" spans="1:14" x14ac:dyDescent="0.2">
      <c r="A209" t="s">
        <v>14</v>
      </c>
      <c r="B209" t="s">
        <v>222</v>
      </c>
      <c r="C209">
        <v>15142</v>
      </c>
      <c r="D209">
        <v>164</v>
      </c>
      <c r="E209">
        <v>1.1299999999999999</v>
      </c>
      <c r="F209">
        <v>8200</v>
      </c>
      <c r="G209">
        <v>1202213</v>
      </c>
      <c r="H209">
        <v>2.5000000000000001E-2</v>
      </c>
      <c r="I209">
        <v>40.1</v>
      </c>
      <c r="J209">
        <v>0</v>
      </c>
      <c r="K209">
        <v>0</v>
      </c>
      <c r="L209">
        <v>0</v>
      </c>
      <c r="M209">
        <v>0</v>
      </c>
      <c r="N209">
        <v>54.63</v>
      </c>
    </row>
    <row r="210" spans="1:14" x14ac:dyDescent="0.2">
      <c r="A210" t="s">
        <v>14</v>
      </c>
      <c r="B210" t="s">
        <v>223</v>
      </c>
      <c r="C210">
        <v>15595</v>
      </c>
      <c r="D210">
        <v>453</v>
      </c>
      <c r="E210">
        <v>1.1399999999999999</v>
      </c>
      <c r="F210">
        <v>7905</v>
      </c>
      <c r="G210">
        <v>1210118</v>
      </c>
      <c r="H210">
        <v>2.8000000000000001E-2</v>
      </c>
      <c r="I210">
        <v>35.4</v>
      </c>
      <c r="J210">
        <v>0</v>
      </c>
      <c r="K210">
        <v>0</v>
      </c>
      <c r="L210">
        <v>0</v>
      </c>
      <c r="M210">
        <v>0</v>
      </c>
      <c r="N210">
        <v>54.63</v>
      </c>
    </row>
    <row r="211" spans="1:14" x14ac:dyDescent="0.2">
      <c r="A211" t="s">
        <v>14</v>
      </c>
      <c r="B211" t="s">
        <v>224</v>
      </c>
      <c r="C211">
        <v>15928</v>
      </c>
      <c r="D211">
        <v>333</v>
      </c>
      <c r="E211">
        <v>1.1399999999999999</v>
      </c>
      <c r="F211">
        <v>10899</v>
      </c>
      <c r="G211">
        <v>1221017</v>
      </c>
      <c r="H211">
        <v>2.9000000000000001E-2</v>
      </c>
      <c r="I211">
        <v>34.4</v>
      </c>
      <c r="J211">
        <v>0</v>
      </c>
      <c r="K211">
        <v>0</v>
      </c>
      <c r="L211">
        <v>0</v>
      </c>
      <c r="M211">
        <v>0</v>
      </c>
      <c r="N211">
        <v>54.63</v>
      </c>
    </row>
    <row r="212" spans="1:14" x14ac:dyDescent="0.2">
      <c r="A212" t="s">
        <v>14</v>
      </c>
      <c r="B212" t="s">
        <v>225</v>
      </c>
      <c r="C212">
        <v>16286</v>
      </c>
      <c r="D212">
        <v>358</v>
      </c>
      <c r="E212">
        <v>1.1299999999999999</v>
      </c>
      <c r="F212">
        <v>12212</v>
      </c>
      <c r="G212">
        <v>1233229</v>
      </c>
      <c r="H212">
        <v>0.03</v>
      </c>
      <c r="I212">
        <v>33.6</v>
      </c>
      <c r="J212">
        <v>0</v>
      </c>
      <c r="K212">
        <v>0</v>
      </c>
      <c r="L212">
        <v>0</v>
      </c>
      <c r="M212">
        <v>0</v>
      </c>
      <c r="N212">
        <v>54.63</v>
      </c>
    </row>
    <row r="213" spans="1:14" x14ac:dyDescent="0.2">
      <c r="A213" t="s">
        <v>14</v>
      </c>
      <c r="B213" t="s">
        <v>226</v>
      </c>
      <c r="C213">
        <v>16627</v>
      </c>
      <c r="D213">
        <v>341</v>
      </c>
      <c r="E213">
        <v>1.1299999999999999</v>
      </c>
      <c r="F213">
        <v>13134</v>
      </c>
      <c r="G213">
        <v>1246363</v>
      </c>
      <c r="H213">
        <v>2.9000000000000001E-2</v>
      </c>
      <c r="I213">
        <v>34.4</v>
      </c>
      <c r="J213">
        <v>0</v>
      </c>
      <c r="K213">
        <v>0</v>
      </c>
      <c r="L213">
        <v>0</v>
      </c>
      <c r="M213">
        <v>0</v>
      </c>
      <c r="N213">
        <v>54.63</v>
      </c>
    </row>
    <row r="214" spans="1:14" x14ac:dyDescent="0.2">
      <c r="A214" t="s">
        <v>14</v>
      </c>
      <c r="B214" t="s">
        <v>227</v>
      </c>
      <c r="C214">
        <v>16913</v>
      </c>
      <c r="D214">
        <v>286</v>
      </c>
      <c r="E214">
        <v>1.1200000000000001</v>
      </c>
      <c r="F214">
        <v>10073</v>
      </c>
      <c r="G214">
        <v>1256436</v>
      </c>
      <c r="H214">
        <v>2.9000000000000001E-2</v>
      </c>
      <c r="I214">
        <v>34.4</v>
      </c>
      <c r="J214">
        <v>0</v>
      </c>
      <c r="K214">
        <v>0</v>
      </c>
      <c r="L214">
        <v>0</v>
      </c>
      <c r="M214">
        <v>0</v>
      </c>
      <c r="N214">
        <v>54.63</v>
      </c>
    </row>
    <row r="215" spans="1:14" x14ac:dyDescent="0.2">
      <c r="A215" t="s">
        <v>14</v>
      </c>
      <c r="B215" t="s">
        <v>228</v>
      </c>
      <c r="C215">
        <v>17228</v>
      </c>
      <c r="D215">
        <v>315</v>
      </c>
      <c r="E215">
        <v>1.1200000000000001</v>
      </c>
      <c r="F215">
        <v>21498</v>
      </c>
      <c r="G215">
        <v>1277934</v>
      </c>
      <c r="H215">
        <v>2.7E-2</v>
      </c>
      <c r="I215">
        <v>37.299999999999997</v>
      </c>
      <c r="J215">
        <v>0</v>
      </c>
      <c r="K215">
        <v>0</v>
      </c>
      <c r="L215">
        <v>0</v>
      </c>
      <c r="M215">
        <v>0</v>
      </c>
      <c r="N215">
        <v>54.63</v>
      </c>
    </row>
    <row r="216" spans="1:14" x14ac:dyDescent="0.2">
      <c r="A216" t="s">
        <v>14</v>
      </c>
      <c r="B216" t="s">
        <v>229</v>
      </c>
      <c r="C216">
        <v>17444</v>
      </c>
      <c r="D216">
        <v>216</v>
      </c>
      <c r="E216">
        <v>1.1200000000000001</v>
      </c>
      <c r="F216">
        <v>9966</v>
      </c>
      <c r="G216">
        <v>1287900</v>
      </c>
      <c r="H216">
        <v>2.7E-2</v>
      </c>
      <c r="I216">
        <v>37.200000000000003</v>
      </c>
      <c r="J216">
        <v>0</v>
      </c>
      <c r="K216">
        <v>0</v>
      </c>
      <c r="L216">
        <v>0</v>
      </c>
      <c r="M216">
        <v>0</v>
      </c>
      <c r="N216">
        <v>54.63</v>
      </c>
    </row>
    <row r="217" spans="1:14" x14ac:dyDescent="0.2">
      <c r="A217" t="s">
        <v>14</v>
      </c>
      <c r="B217" t="s">
        <v>230</v>
      </c>
      <c r="C217">
        <v>17707</v>
      </c>
      <c r="D217">
        <v>263</v>
      </c>
      <c r="E217">
        <v>1.1200000000000001</v>
      </c>
      <c r="F217">
        <v>6696</v>
      </c>
      <c r="G217">
        <v>1294596</v>
      </c>
      <c r="H217">
        <v>2.5000000000000001E-2</v>
      </c>
      <c r="I217">
        <v>40</v>
      </c>
      <c r="J217">
        <v>0</v>
      </c>
      <c r="K217">
        <v>0</v>
      </c>
      <c r="L217">
        <v>0</v>
      </c>
      <c r="M217">
        <v>0</v>
      </c>
      <c r="N217">
        <v>54.63</v>
      </c>
    </row>
    <row r="218" spans="1:14" x14ac:dyDescent="0.2">
      <c r="A218" t="s">
        <v>14</v>
      </c>
      <c r="B218" t="s">
        <v>231</v>
      </c>
      <c r="C218">
        <v>18123</v>
      </c>
      <c r="D218">
        <v>416</v>
      </c>
      <c r="E218">
        <v>1.1299999999999999</v>
      </c>
      <c r="F218">
        <f>G218-G217</f>
        <v>12196</v>
      </c>
      <c r="G218">
        <v>1306792</v>
      </c>
      <c r="H218">
        <v>2.5999999999999999E-2</v>
      </c>
      <c r="I218">
        <v>39.1</v>
      </c>
      <c r="J218">
        <v>0</v>
      </c>
      <c r="K218">
        <v>0</v>
      </c>
      <c r="L218">
        <v>0</v>
      </c>
      <c r="M218">
        <v>0</v>
      </c>
      <c r="N218">
        <v>50.46</v>
      </c>
    </row>
    <row r="219" spans="1:14" x14ac:dyDescent="0.2">
      <c r="A219" t="s">
        <v>14</v>
      </c>
      <c r="B219" t="s">
        <v>232</v>
      </c>
      <c r="C219">
        <v>18475</v>
      </c>
      <c r="D219">
        <v>352</v>
      </c>
      <c r="E219">
        <v>1.1299999999999999</v>
      </c>
      <c r="F219">
        <f>G219-G218</f>
        <v>12261</v>
      </c>
      <c r="G219">
        <v>1319053</v>
      </c>
      <c r="H219">
        <v>2.5999999999999999E-2</v>
      </c>
      <c r="I219">
        <v>39.200000000000003</v>
      </c>
      <c r="J219">
        <v>0</v>
      </c>
      <c r="K219">
        <v>0</v>
      </c>
      <c r="L219">
        <v>0</v>
      </c>
      <c r="M219">
        <v>0</v>
      </c>
      <c r="N219">
        <v>50.46</v>
      </c>
    </row>
    <row r="220" spans="1:14" x14ac:dyDescent="0.2">
      <c r="A220" t="s">
        <v>14</v>
      </c>
      <c r="B220" t="s">
        <v>233</v>
      </c>
      <c r="C220">
        <v>18886</v>
      </c>
      <c r="D220">
        <v>411</v>
      </c>
      <c r="E220">
        <v>1.1299999999999999</v>
      </c>
      <c r="F220">
        <v>11571</v>
      </c>
      <c r="G220">
        <v>1330624</v>
      </c>
      <c r="H220">
        <v>2.7E-2</v>
      </c>
      <c r="I220">
        <v>37.299999999999997</v>
      </c>
      <c r="J220">
        <v>0</v>
      </c>
      <c r="K220">
        <v>0</v>
      </c>
      <c r="L220">
        <v>0</v>
      </c>
      <c r="M220">
        <v>0</v>
      </c>
      <c r="N220">
        <v>50.46</v>
      </c>
    </row>
    <row r="221" spans="1:14" x14ac:dyDescent="0.2">
      <c r="A221" t="s">
        <v>14</v>
      </c>
      <c r="B221" t="s">
        <v>234</v>
      </c>
      <c r="C221">
        <v>19346</v>
      </c>
      <c r="D221">
        <v>460</v>
      </c>
      <c r="E221">
        <v>1.1299999999999999</v>
      </c>
      <c r="F221">
        <v>10518</v>
      </c>
      <c r="G221">
        <v>1341142</v>
      </c>
      <c r="H221">
        <v>2.9000000000000001E-2</v>
      </c>
      <c r="I221">
        <v>34.799999999999997</v>
      </c>
      <c r="J221">
        <v>0</v>
      </c>
      <c r="K221">
        <v>0</v>
      </c>
      <c r="L221">
        <v>0</v>
      </c>
      <c r="M221">
        <v>0</v>
      </c>
      <c r="N221">
        <v>50.46</v>
      </c>
    </row>
    <row r="222" spans="1:14" x14ac:dyDescent="0.2">
      <c r="A222" t="s">
        <v>14</v>
      </c>
      <c r="B222" t="s">
        <v>235</v>
      </c>
      <c r="C222">
        <v>19613</v>
      </c>
      <c r="D222">
        <v>267</v>
      </c>
      <c r="E222">
        <v>1.1299999999999999</v>
      </c>
      <c r="F222">
        <v>12593</v>
      </c>
      <c r="G222">
        <v>1353735</v>
      </c>
      <c r="H222">
        <v>3.1E-2</v>
      </c>
      <c r="I222">
        <v>31.8</v>
      </c>
      <c r="J222">
        <v>0</v>
      </c>
      <c r="K222">
        <v>0</v>
      </c>
      <c r="L222">
        <v>0</v>
      </c>
      <c r="M222">
        <v>0</v>
      </c>
      <c r="N222">
        <v>50.46</v>
      </c>
    </row>
    <row r="223" spans="1:14" x14ac:dyDescent="0.2">
      <c r="A223" t="s">
        <v>14</v>
      </c>
      <c r="B223" t="s">
        <v>236</v>
      </c>
      <c r="C223">
        <v>19842</v>
      </c>
      <c r="D223">
        <v>229</v>
      </c>
      <c r="E223">
        <v>1.1299999999999999</v>
      </c>
      <c r="F223">
        <v>10407</v>
      </c>
      <c r="G223">
        <v>1364142</v>
      </c>
      <c r="H223">
        <v>3.1E-2</v>
      </c>
      <c r="I223">
        <v>31.8</v>
      </c>
      <c r="J223">
        <v>0</v>
      </c>
      <c r="K223">
        <v>0</v>
      </c>
      <c r="L223">
        <v>0</v>
      </c>
      <c r="M223">
        <v>0</v>
      </c>
      <c r="N223">
        <v>50.46</v>
      </c>
    </row>
    <row r="224" spans="1:14" x14ac:dyDescent="0.2">
      <c r="A224" t="s">
        <v>14</v>
      </c>
      <c r="B224" t="s">
        <v>237</v>
      </c>
      <c r="C224">
        <v>20142</v>
      </c>
      <c r="D224">
        <v>300</v>
      </c>
      <c r="E224">
        <v>1.1299999999999999</v>
      </c>
      <c r="F224">
        <v>7275</v>
      </c>
      <c r="G224">
        <v>1371417</v>
      </c>
      <c r="H224">
        <v>3.2000000000000001E-2</v>
      </c>
      <c r="I224">
        <v>31.5</v>
      </c>
      <c r="J224">
        <v>0</v>
      </c>
      <c r="K224">
        <v>0</v>
      </c>
      <c r="L224">
        <v>0</v>
      </c>
      <c r="M224">
        <v>0</v>
      </c>
      <c r="N224">
        <v>50.46</v>
      </c>
    </row>
    <row r="225" spans="1:14" x14ac:dyDescent="0.2">
      <c r="A225" t="s">
        <v>14</v>
      </c>
      <c r="B225" t="s">
        <v>238</v>
      </c>
      <c r="C225">
        <v>20541</v>
      </c>
      <c r="D225">
        <v>399</v>
      </c>
      <c r="E225">
        <v>1.1399999999999999</v>
      </c>
      <c r="F225">
        <v>13168</v>
      </c>
      <c r="G225">
        <v>1384585</v>
      </c>
      <c r="H225">
        <v>3.1E-2</v>
      </c>
      <c r="I225">
        <v>32.200000000000003</v>
      </c>
      <c r="J225">
        <v>0</v>
      </c>
      <c r="K225">
        <v>0</v>
      </c>
      <c r="L225">
        <v>0</v>
      </c>
      <c r="M225">
        <v>0</v>
      </c>
      <c r="N225">
        <v>50.46</v>
      </c>
    </row>
    <row r="226" spans="1:14" x14ac:dyDescent="0.2">
      <c r="A226" t="s">
        <v>14</v>
      </c>
      <c r="B226" t="s">
        <v>239</v>
      </c>
      <c r="C226">
        <v>20947</v>
      </c>
      <c r="D226">
        <v>406</v>
      </c>
      <c r="E226">
        <v>1.1499999999999999</v>
      </c>
      <c r="F226">
        <v>13096</v>
      </c>
      <c r="G226">
        <v>1397681</v>
      </c>
      <c r="H226">
        <v>3.1E-2</v>
      </c>
      <c r="I226">
        <v>31.8</v>
      </c>
      <c r="J226">
        <v>0</v>
      </c>
      <c r="K226">
        <v>0</v>
      </c>
      <c r="L226">
        <v>0</v>
      </c>
      <c r="M226">
        <v>0</v>
      </c>
      <c r="N226">
        <v>50.46</v>
      </c>
    </row>
    <row r="227" spans="1:14" x14ac:dyDescent="0.2">
      <c r="A227" t="s">
        <v>14</v>
      </c>
      <c r="B227" t="s">
        <v>240</v>
      </c>
      <c r="C227">
        <v>21381</v>
      </c>
      <c r="D227">
        <v>434</v>
      </c>
      <c r="E227">
        <v>1.1599999999999999</v>
      </c>
      <c r="F227">
        <v>12668</v>
      </c>
      <c r="G227">
        <v>1410349</v>
      </c>
      <c r="H227">
        <v>3.1E-2</v>
      </c>
      <c r="I227">
        <v>32</v>
      </c>
      <c r="J227">
        <v>0</v>
      </c>
      <c r="K227">
        <v>0</v>
      </c>
      <c r="L227">
        <v>0</v>
      </c>
      <c r="M227">
        <v>0</v>
      </c>
      <c r="N227">
        <v>50.46</v>
      </c>
    </row>
    <row r="228" spans="1:14" x14ac:dyDescent="0.2">
      <c r="A228" t="s">
        <v>14</v>
      </c>
      <c r="B228" t="s">
        <v>241</v>
      </c>
      <c r="C228">
        <v>21772</v>
      </c>
      <c r="D228">
        <v>391</v>
      </c>
      <c r="E228">
        <v>1.1599999999999999</v>
      </c>
      <c r="F228">
        <v>12414</v>
      </c>
      <c r="G228">
        <v>1422763</v>
      </c>
      <c r="H228">
        <v>0.03</v>
      </c>
      <c r="I228">
        <v>33.6</v>
      </c>
      <c r="J228">
        <v>0</v>
      </c>
      <c r="K228">
        <v>0</v>
      </c>
      <c r="L228">
        <v>0</v>
      </c>
      <c r="M228">
        <v>0</v>
      </c>
      <c r="N228">
        <v>50.46</v>
      </c>
    </row>
    <row r="229" spans="1:14" x14ac:dyDescent="0.2">
      <c r="A229" t="s">
        <v>14</v>
      </c>
      <c r="B229" t="s">
        <v>242</v>
      </c>
      <c r="C229">
        <v>22078</v>
      </c>
      <c r="D229">
        <v>306</v>
      </c>
      <c r="E229">
        <v>1.17</v>
      </c>
      <c r="F229">
        <v>15401</v>
      </c>
      <c r="G229">
        <v>1438164</v>
      </c>
      <c r="H229">
        <v>2.9000000000000001E-2</v>
      </c>
      <c r="I229">
        <v>34.299999999999997</v>
      </c>
      <c r="J229">
        <v>0</v>
      </c>
      <c r="K229">
        <v>0</v>
      </c>
      <c r="L229">
        <v>0</v>
      </c>
      <c r="M229">
        <v>0</v>
      </c>
      <c r="N229">
        <v>50.46</v>
      </c>
    </row>
    <row r="230" spans="1:14" x14ac:dyDescent="0.2">
      <c r="A230" t="s">
        <v>14</v>
      </c>
      <c r="B230" t="s">
        <v>243</v>
      </c>
      <c r="C230">
        <v>22358</v>
      </c>
      <c r="D230">
        <v>280</v>
      </c>
      <c r="E230">
        <v>1.18</v>
      </c>
      <c r="F230">
        <v>10357</v>
      </c>
      <c r="G230">
        <v>1448521</v>
      </c>
      <c r="H230">
        <v>0.03</v>
      </c>
      <c r="I230">
        <v>33.5</v>
      </c>
      <c r="J230">
        <v>0</v>
      </c>
      <c r="K230">
        <v>0</v>
      </c>
      <c r="L230">
        <v>0</v>
      </c>
      <c r="M230">
        <v>0</v>
      </c>
      <c r="N230">
        <v>50.46</v>
      </c>
    </row>
    <row r="231" spans="1:14" x14ac:dyDescent="0.2">
      <c r="A231" t="s">
        <v>14</v>
      </c>
      <c r="B231" t="s">
        <v>244</v>
      </c>
      <c r="C231">
        <v>22652</v>
      </c>
      <c r="D231">
        <v>294</v>
      </c>
      <c r="E231">
        <v>1.19</v>
      </c>
      <c r="F231">
        <v>6966</v>
      </c>
      <c r="G231">
        <v>1455487</v>
      </c>
      <c r="H231">
        <v>0.03</v>
      </c>
      <c r="I231">
        <v>33.5</v>
      </c>
      <c r="J231">
        <v>0</v>
      </c>
      <c r="K231">
        <v>0</v>
      </c>
      <c r="L231">
        <v>0</v>
      </c>
      <c r="M231">
        <v>0</v>
      </c>
      <c r="N231">
        <v>59.72</v>
      </c>
    </row>
    <row r="232" spans="1:14" x14ac:dyDescent="0.2">
      <c r="A232" t="s">
        <v>14</v>
      </c>
      <c r="B232" t="s">
        <v>245</v>
      </c>
      <c r="C232">
        <v>23060</v>
      </c>
      <c r="D232">
        <v>408</v>
      </c>
      <c r="E232">
        <v>1.21</v>
      </c>
      <c r="F232">
        <v>20820</v>
      </c>
      <c r="G232">
        <v>1476307</v>
      </c>
      <c r="H232">
        <v>2.7E-2</v>
      </c>
      <c r="I232">
        <v>36.4</v>
      </c>
      <c r="J232">
        <v>0</v>
      </c>
      <c r="K232">
        <v>0</v>
      </c>
      <c r="L232">
        <v>0</v>
      </c>
      <c r="M232">
        <v>0</v>
      </c>
      <c r="N232">
        <v>59.72</v>
      </c>
    </row>
    <row r="233" spans="1:14" x14ac:dyDescent="0.2">
      <c r="A233" t="s">
        <v>14</v>
      </c>
      <c r="B233" t="s">
        <v>246</v>
      </c>
      <c r="C233">
        <v>23495</v>
      </c>
      <c r="D233">
        <v>435</v>
      </c>
      <c r="E233">
        <v>1.23</v>
      </c>
      <c r="F233">
        <v>21531</v>
      </c>
      <c r="G233">
        <v>1497838</v>
      </c>
      <c r="H233">
        <v>2.5000000000000001E-2</v>
      </c>
      <c r="I233">
        <v>39.299999999999997</v>
      </c>
      <c r="J233">
        <v>0</v>
      </c>
      <c r="K233">
        <v>0</v>
      </c>
      <c r="L233">
        <v>0</v>
      </c>
      <c r="M233">
        <v>0</v>
      </c>
      <c r="N233">
        <v>59.72</v>
      </c>
    </row>
    <row r="234" spans="1:14" x14ac:dyDescent="0.2">
      <c r="A234" t="s">
        <v>14</v>
      </c>
      <c r="B234" t="s">
        <v>247</v>
      </c>
      <c r="C234">
        <v>23947</v>
      </c>
      <c r="D234">
        <v>452</v>
      </c>
      <c r="E234">
        <v>1.25</v>
      </c>
      <c r="F234">
        <v>21962</v>
      </c>
      <c r="G234">
        <v>1519800</v>
      </c>
      <c r="H234">
        <v>2.3E-2</v>
      </c>
      <c r="I234">
        <v>42.7</v>
      </c>
      <c r="J234">
        <v>0</v>
      </c>
      <c r="K234">
        <v>0</v>
      </c>
      <c r="L234">
        <v>0</v>
      </c>
      <c r="M234">
        <v>0</v>
      </c>
      <c r="N234">
        <v>59.72</v>
      </c>
    </row>
    <row r="235" spans="1:14" x14ac:dyDescent="0.2">
      <c r="A235" t="s">
        <v>14</v>
      </c>
      <c r="B235" t="s">
        <v>248</v>
      </c>
      <c r="C235">
        <v>24450</v>
      </c>
      <c r="D235">
        <v>503</v>
      </c>
      <c r="E235">
        <v>1.27</v>
      </c>
      <c r="F235">
        <v>21281</v>
      </c>
      <c r="G235">
        <v>1541081</v>
      </c>
      <c r="H235">
        <v>2.3E-2</v>
      </c>
      <c r="I235">
        <v>44.2</v>
      </c>
      <c r="J235">
        <v>0</v>
      </c>
      <c r="K235">
        <v>0</v>
      </c>
      <c r="L235">
        <v>0</v>
      </c>
      <c r="M235">
        <v>0</v>
      </c>
      <c r="N235">
        <v>59.72</v>
      </c>
    </row>
    <row r="236" spans="1:14" x14ac:dyDescent="0.2">
      <c r="A236" t="s">
        <v>14</v>
      </c>
      <c r="B236" t="s">
        <v>249</v>
      </c>
      <c r="C236">
        <v>24932</v>
      </c>
      <c r="D236">
        <v>482</v>
      </c>
      <c r="E236">
        <v>1.28</v>
      </c>
      <c r="F236">
        <v>21129</v>
      </c>
      <c r="G236">
        <v>1562210</v>
      </c>
      <c r="H236">
        <v>2.3E-2</v>
      </c>
      <c r="I236">
        <v>43.5</v>
      </c>
      <c r="J236">
        <v>0</v>
      </c>
      <c r="K236">
        <v>0</v>
      </c>
      <c r="L236">
        <v>0</v>
      </c>
      <c r="M236">
        <v>0</v>
      </c>
      <c r="N236">
        <v>59.72</v>
      </c>
    </row>
    <row r="237" spans="1:14" x14ac:dyDescent="0.2">
      <c r="A237" t="s">
        <v>14</v>
      </c>
      <c r="B237" t="s">
        <v>250</v>
      </c>
      <c r="C237">
        <v>25370</v>
      </c>
      <c r="D237">
        <v>438</v>
      </c>
      <c r="E237">
        <v>1.3</v>
      </c>
      <c r="F237">
        <v>15514</v>
      </c>
      <c r="G237">
        <v>1577724</v>
      </c>
      <c r="H237">
        <v>2.3E-2</v>
      </c>
      <c r="I237">
        <v>42.9</v>
      </c>
      <c r="J237">
        <v>0</v>
      </c>
      <c r="K237">
        <v>0</v>
      </c>
      <c r="L237">
        <v>0</v>
      </c>
      <c r="M237">
        <v>0</v>
      </c>
      <c r="N237">
        <v>59.72</v>
      </c>
    </row>
    <row r="238" spans="1:14" x14ac:dyDescent="0.2">
      <c r="A238" t="s">
        <v>14</v>
      </c>
      <c r="B238" t="s">
        <v>251</v>
      </c>
      <c r="C238">
        <v>25802</v>
      </c>
      <c r="D238">
        <v>432</v>
      </c>
      <c r="E238">
        <v>1.32</v>
      </c>
      <c r="F238">
        <v>7524</v>
      </c>
      <c r="G238">
        <v>1585248</v>
      </c>
      <c r="H238">
        <v>2.4E-2</v>
      </c>
      <c r="I238">
        <v>41.2</v>
      </c>
      <c r="J238">
        <v>0</v>
      </c>
      <c r="K238">
        <v>0</v>
      </c>
      <c r="L238">
        <v>0</v>
      </c>
      <c r="M238">
        <v>0</v>
      </c>
      <c r="N238">
        <v>59.72</v>
      </c>
    </row>
    <row r="239" spans="1:14" x14ac:dyDescent="0.2">
      <c r="A239" t="s">
        <v>14</v>
      </c>
      <c r="B239" t="s">
        <v>252</v>
      </c>
      <c r="C239">
        <v>26469</v>
      </c>
      <c r="D239">
        <v>667</v>
      </c>
      <c r="E239">
        <v>1.35</v>
      </c>
      <c r="F239">
        <v>21392</v>
      </c>
      <c r="G239">
        <v>1606640</v>
      </c>
      <c r="H239">
        <v>2.5999999999999999E-2</v>
      </c>
      <c r="I239">
        <v>38.200000000000003</v>
      </c>
      <c r="J239">
        <v>0</v>
      </c>
      <c r="K239">
        <v>0</v>
      </c>
      <c r="L239">
        <v>0</v>
      </c>
      <c r="M239">
        <v>0</v>
      </c>
      <c r="N239">
        <v>59.72</v>
      </c>
    </row>
    <row r="240" spans="1:14" x14ac:dyDescent="0.2">
      <c r="A240" t="s">
        <v>14</v>
      </c>
      <c r="B240" t="s">
        <v>253</v>
      </c>
      <c r="C240">
        <v>27334</v>
      </c>
      <c r="D240">
        <v>865</v>
      </c>
      <c r="E240">
        <v>1.37</v>
      </c>
      <c r="F240">
        <v>23900</v>
      </c>
      <c r="G240">
        <v>1630540</v>
      </c>
      <c r="H240">
        <v>2.9000000000000001E-2</v>
      </c>
      <c r="I240">
        <v>34.6</v>
      </c>
      <c r="J240">
        <v>0</v>
      </c>
      <c r="K240">
        <v>0</v>
      </c>
      <c r="L240">
        <v>0</v>
      </c>
      <c r="M240">
        <v>0</v>
      </c>
      <c r="N240">
        <v>59.72</v>
      </c>
    </row>
    <row r="241" spans="1:14" x14ac:dyDescent="0.2">
      <c r="A241" t="s">
        <v>14</v>
      </c>
      <c r="B241" t="s">
        <v>254</v>
      </c>
      <c r="C241">
        <v>28216</v>
      </c>
      <c r="D241">
        <v>882</v>
      </c>
      <c r="E241">
        <v>1.38</v>
      </c>
      <c r="F241">
        <v>23200</v>
      </c>
      <c r="G241">
        <v>1653740</v>
      </c>
      <c r="H241">
        <v>3.2000000000000001E-2</v>
      </c>
      <c r="I241">
        <v>31.4</v>
      </c>
      <c r="J241">
        <v>0</v>
      </c>
      <c r="K241">
        <v>0</v>
      </c>
      <c r="L241">
        <v>0</v>
      </c>
      <c r="M241">
        <v>0</v>
      </c>
      <c r="N241">
        <v>59.72</v>
      </c>
    </row>
    <row r="242" spans="1:14" x14ac:dyDescent="0.2">
      <c r="A242" t="s">
        <v>14</v>
      </c>
      <c r="B242" t="s">
        <v>255</v>
      </c>
      <c r="C242">
        <v>29057</v>
      </c>
      <c r="D242">
        <v>841</v>
      </c>
      <c r="E242">
        <v>1.39</v>
      </c>
      <c r="F242">
        <v>24011</v>
      </c>
      <c r="G242">
        <v>1677751</v>
      </c>
      <c r="H242">
        <v>3.4000000000000002E-2</v>
      </c>
      <c r="I242">
        <v>29.7</v>
      </c>
      <c r="J242">
        <v>0</v>
      </c>
      <c r="K242">
        <v>0</v>
      </c>
      <c r="L242">
        <v>0</v>
      </c>
      <c r="M242">
        <v>0</v>
      </c>
      <c r="N242">
        <v>59.72</v>
      </c>
    </row>
    <row r="243" spans="1:14" x14ac:dyDescent="0.2">
      <c r="A243" t="s">
        <v>14</v>
      </c>
      <c r="B243" t="s">
        <v>256</v>
      </c>
      <c r="C243">
        <v>29992</v>
      </c>
      <c r="D243">
        <v>935</v>
      </c>
      <c r="E243">
        <v>1.4</v>
      </c>
      <c r="F243">
        <v>22656</v>
      </c>
      <c r="G243">
        <v>1700407</v>
      </c>
      <c r="H243">
        <v>3.6999999999999998E-2</v>
      </c>
      <c r="I243">
        <v>27.3</v>
      </c>
      <c r="J243">
        <v>0</v>
      </c>
      <c r="K243">
        <v>0</v>
      </c>
      <c r="L243">
        <v>0</v>
      </c>
      <c r="M243">
        <v>0</v>
      </c>
      <c r="N243">
        <v>59.72</v>
      </c>
    </row>
    <row r="244" spans="1:14" x14ac:dyDescent="0.2">
      <c r="A244" t="s">
        <v>14</v>
      </c>
      <c r="B244" t="s">
        <v>257</v>
      </c>
      <c r="C244">
        <v>30782</v>
      </c>
      <c r="D244">
        <v>790</v>
      </c>
      <c r="E244">
        <v>1.4</v>
      </c>
      <c r="F244">
        <v>18636</v>
      </c>
      <c r="G244">
        <v>1719043</v>
      </c>
      <c r="H244">
        <v>3.7999999999999999E-2</v>
      </c>
      <c r="I244">
        <v>26.1</v>
      </c>
      <c r="J244">
        <v>0</v>
      </c>
      <c r="K244">
        <v>0</v>
      </c>
      <c r="L244">
        <v>0</v>
      </c>
      <c r="M244">
        <v>0</v>
      </c>
      <c r="N244">
        <v>59.72</v>
      </c>
    </row>
    <row r="245" spans="1:14" x14ac:dyDescent="0.2">
      <c r="A245" t="s">
        <v>14</v>
      </c>
      <c r="B245" t="s">
        <v>258</v>
      </c>
      <c r="C245">
        <v>31496</v>
      </c>
      <c r="D245">
        <v>714</v>
      </c>
      <c r="E245">
        <v>1.41</v>
      </c>
      <c r="F245">
        <v>13793</v>
      </c>
      <c r="G245">
        <v>1732836</v>
      </c>
      <c r="H245">
        <v>3.9E-2</v>
      </c>
      <c r="I245">
        <v>25.9</v>
      </c>
      <c r="J245">
        <v>0</v>
      </c>
      <c r="K245">
        <v>0</v>
      </c>
      <c r="L245">
        <v>0</v>
      </c>
      <c r="M245">
        <v>0</v>
      </c>
      <c r="N245">
        <v>59.72</v>
      </c>
    </row>
    <row r="246" spans="1:14" x14ac:dyDescent="0.2">
      <c r="A246" t="s">
        <v>14</v>
      </c>
      <c r="B246" t="s">
        <v>259</v>
      </c>
      <c r="C246">
        <v>32752</v>
      </c>
      <c r="D246">
        <v>1256</v>
      </c>
      <c r="E246">
        <v>1.42</v>
      </c>
      <c r="F246">
        <v>23147</v>
      </c>
      <c r="G246">
        <v>1755983</v>
      </c>
      <c r="H246">
        <v>4.2000000000000003E-2</v>
      </c>
      <c r="I246">
        <v>23.8</v>
      </c>
      <c r="J246">
        <v>0</v>
      </c>
      <c r="K246">
        <v>0</v>
      </c>
      <c r="L246">
        <v>0</v>
      </c>
      <c r="M246">
        <v>0</v>
      </c>
      <c r="N246">
        <v>59.72</v>
      </c>
    </row>
    <row r="247" spans="1:14" x14ac:dyDescent="0.2">
      <c r="A247" t="s">
        <v>14</v>
      </c>
      <c r="B247" t="s">
        <v>260</v>
      </c>
      <c r="C247">
        <v>34299</v>
      </c>
      <c r="D247">
        <v>1547</v>
      </c>
      <c r="E247">
        <v>1.43</v>
      </c>
      <c r="F247">
        <v>24251</v>
      </c>
      <c r="G247">
        <v>1780234</v>
      </c>
      <c r="H247">
        <v>4.7E-2</v>
      </c>
      <c r="I247">
        <v>21.5</v>
      </c>
      <c r="J247">
        <v>0</v>
      </c>
      <c r="K247">
        <v>0</v>
      </c>
      <c r="L247">
        <v>0</v>
      </c>
      <c r="M247">
        <v>0</v>
      </c>
      <c r="N247">
        <v>59.72</v>
      </c>
    </row>
    <row r="248" spans="1:14" x14ac:dyDescent="0.2">
      <c r="A248" t="s">
        <v>14</v>
      </c>
      <c r="B248" t="s">
        <v>261</v>
      </c>
      <c r="C248">
        <v>35510</v>
      </c>
      <c r="D248">
        <v>1211</v>
      </c>
      <c r="E248">
        <v>1.43</v>
      </c>
      <c r="F248">
        <v>12963</v>
      </c>
      <c r="G248">
        <v>1793197</v>
      </c>
      <c r="H248">
        <v>5.1999999999999998E-2</v>
      </c>
      <c r="I248">
        <v>19.100000000000001</v>
      </c>
      <c r="J248">
        <v>0</v>
      </c>
      <c r="K248">
        <v>0</v>
      </c>
      <c r="L248">
        <v>0</v>
      </c>
      <c r="M248">
        <v>0</v>
      </c>
      <c r="N248">
        <v>59.72</v>
      </c>
    </row>
    <row r="249" spans="1:14" x14ac:dyDescent="0.2">
      <c r="A249" t="s">
        <v>14</v>
      </c>
      <c r="B249" t="s">
        <v>262</v>
      </c>
      <c r="C249">
        <v>37196</v>
      </c>
      <c r="D249">
        <v>1686</v>
      </c>
      <c r="E249">
        <v>1.43</v>
      </c>
      <c r="F249">
        <v>29541</v>
      </c>
      <c r="G249">
        <v>1822738</v>
      </c>
      <c r="H249">
        <v>5.6000000000000001E-2</v>
      </c>
      <c r="I249">
        <v>17.8</v>
      </c>
      <c r="J249">
        <v>0</v>
      </c>
      <c r="K249">
        <v>0</v>
      </c>
      <c r="L249">
        <v>0</v>
      </c>
      <c r="M249">
        <v>0</v>
      </c>
      <c r="N249">
        <v>59.72</v>
      </c>
    </row>
    <row r="250" spans="1:14" x14ac:dyDescent="0.2">
      <c r="A250" t="s">
        <v>14</v>
      </c>
      <c r="B250" t="s">
        <v>263</v>
      </c>
      <c r="C250">
        <v>39251</v>
      </c>
      <c r="D250">
        <v>2055</v>
      </c>
      <c r="E250">
        <v>1.43</v>
      </c>
      <c r="F250">
        <v>26185</v>
      </c>
      <c r="G250">
        <v>1848923</v>
      </c>
      <c r="H250">
        <v>6.2E-2</v>
      </c>
      <c r="I250">
        <v>16</v>
      </c>
      <c r="J250">
        <v>0</v>
      </c>
      <c r="K250">
        <v>0</v>
      </c>
      <c r="L250">
        <v>0</v>
      </c>
      <c r="M250">
        <v>0</v>
      </c>
      <c r="N250">
        <v>59.72</v>
      </c>
    </row>
    <row r="251" spans="1:14" x14ac:dyDescent="0.2">
      <c r="A251" t="s">
        <v>14</v>
      </c>
      <c r="B251" t="s">
        <v>264</v>
      </c>
      <c r="C251">
        <v>40929</v>
      </c>
      <c r="D251">
        <v>1678</v>
      </c>
      <c r="E251">
        <v>1.41</v>
      </c>
      <c r="F251">
        <f>G251-G250</f>
        <v>10135</v>
      </c>
      <c r="G251">
        <v>1859058</v>
      </c>
      <c r="H251">
        <v>7.0000000000000007E-2</v>
      </c>
      <c r="I251">
        <v>14.3</v>
      </c>
      <c r="J251">
        <v>0</v>
      </c>
      <c r="K251">
        <v>0</v>
      </c>
      <c r="L251">
        <v>0</v>
      </c>
      <c r="M251">
        <v>0</v>
      </c>
      <c r="N251">
        <v>59.72</v>
      </c>
    </row>
    <row r="252" spans="1:14" x14ac:dyDescent="0.2">
      <c r="A252" t="s">
        <v>14</v>
      </c>
      <c r="B252" t="s">
        <v>265</v>
      </c>
      <c r="C252">
        <v>42080</v>
      </c>
      <c r="D252">
        <v>1151</v>
      </c>
      <c r="E252">
        <v>1.4</v>
      </c>
      <c r="F252">
        <f>G252-G251</f>
        <v>19476</v>
      </c>
      <c r="G252">
        <v>1878534</v>
      </c>
      <c r="H252">
        <v>7.2999999999999995E-2</v>
      </c>
      <c r="I252">
        <v>13.8</v>
      </c>
      <c r="J252">
        <v>0</v>
      </c>
      <c r="K252">
        <v>0</v>
      </c>
      <c r="L252">
        <v>0</v>
      </c>
      <c r="M252">
        <v>0</v>
      </c>
      <c r="N252">
        <v>63.43</v>
      </c>
    </row>
    <row r="253" spans="1:14" x14ac:dyDescent="0.2">
      <c r="A253" t="s">
        <v>14</v>
      </c>
      <c r="B253" t="s">
        <v>266</v>
      </c>
      <c r="C253">
        <v>44246</v>
      </c>
      <c r="D253">
        <v>2166</v>
      </c>
      <c r="E253">
        <v>1.39</v>
      </c>
      <c r="F253">
        <v>27988</v>
      </c>
      <c r="G253">
        <v>1906522</v>
      </c>
      <c r="H253">
        <v>7.5999999999999998E-2</v>
      </c>
      <c r="I253">
        <v>13.1</v>
      </c>
      <c r="J253">
        <v>0</v>
      </c>
      <c r="K253">
        <v>0</v>
      </c>
      <c r="L253">
        <v>0</v>
      </c>
      <c r="M253">
        <v>0</v>
      </c>
      <c r="N253">
        <v>63.43</v>
      </c>
    </row>
    <row r="254" spans="1:14" x14ac:dyDescent="0.2">
      <c r="A254" t="s">
        <v>14</v>
      </c>
      <c r="B254" t="s">
        <v>267</v>
      </c>
      <c r="C254">
        <v>46892</v>
      </c>
      <c r="D254">
        <v>2646</v>
      </c>
      <c r="E254">
        <v>1.38</v>
      </c>
      <c r="F254">
        <v>27288</v>
      </c>
      <c r="G254">
        <v>1933810</v>
      </c>
      <c r="H254">
        <v>8.2000000000000003E-2</v>
      </c>
      <c r="I254">
        <v>12.2</v>
      </c>
      <c r="J254">
        <v>0</v>
      </c>
      <c r="K254">
        <v>0</v>
      </c>
      <c r="L254">
        <v>0</v>
      </c>
      <c r="M254">
        <v>0</v>
      </c>
      <c r="N254">
        <v>63.43</v>
      </c>
    </row>
    <row r="255" spans="1:14" x14ac:dyDescent="0.2">
      <c r="A255" t="s">
        <v>14</v>
      </c>
      <c r="B255" t="s">
        <v>268</v>
      </c>
      <c r="C255">
        <v>49807</v>
      </c>
      <c r="D255">
        <v>2915</v>
      </c>
      <c r="E255">
        <v>1.36</v>
      </c>
      <c r="F255">
        <v>26228</v>
      </c>
      <c r="G255">
        <v>1960038</v>
      </c>
      <c r="H255">
        <v>8.5999999999999993E-2</v>
      </c>
      <c r="I255">
        <v>11.7</v>
      </c>
      <c r="J255">
        <v>0</v>
      </c>
      <c r="K255">
        <v>0</v>
      </c>
      <c r="L255">
        <v>0</v>
      </c>
      <c r="M255">
        <v>0</v>
      </c>
      <c r="N255">
        <v>63.43</v>
      </c>
    </row>
    <row r="256" spans="1:14" x14ac:dyDescent="0.2">
      <c r="A256" t="s">
        <v>14</v>
      </c>
      <c r="B256" t="s">
        <v>269</v>
      </c>
      <c r="C256">
        <v>52254</v>
      </c>
      <c r="D256">
        <v>2447</v>
      </c>
      <c r="E256">
        <v>1.34</v>
      </c>
      <c r="F256">
        <v>29590</v>
      </c>
      <c r="G256">
        <v>1989628</v>
      </c>
      <c r="H256">
        <v>0.09</v>
      </c>
      <c r="I256">
        <v>11.1</v>
      </c>
      <c r="J256">
        <v>0</v>
      </c>
      <c r="K256">
        <v>0</v>
      </c>
      <c r="L256">
        <v>0</v>
      </c>
      <c r="M256">
        <v>0</v>
      </c>
      <c r="N256">
        <v>63.43</v>
      </c>
    </row>
    <row r="257" spans="1:14" x14ac:dyDescent="0.2">
      <c r="A257" t="s">
        <v>14</v>
      </c>
      <c r="B257" t="s">
        <v>270</v>
      </c>
      <c r="C257">
        <v>54809</v>
      </c>
      <c r="D257">
        <v>2555</v>
      </c>
      <c r="E257">
        <v>1.31</v>
      </c>
      <c r="F257">
        <v>27883</v>
      </c>
      <c r="G257">
        <v>2017511</v>
      </c>
      <c r="H257">
        <v>9.1999999999999998E-2</v>
      </c>
      <c r="I257">
        <v>10.8</v>
      </c>
      <c r="J257">
        <v>0</v>
      </c>
      <c r="K257">
        <v>0</v>
      </c>
      <c r="L257">
        <v>0</v>
      </c>
      <c r="M257">
        <v>0</v>
      </c>
      <c r="N257">
        <v>78.7</v>
      </c>
    </row>
    <row r="258" spans="1:14" x14ac:dyDescent="0.2">
      <c r="A258" t="s">
        <v>14</v>
      </c>
      <c r="B258" t="s">
        <v>271</v>
      </c>
      <c r="C258">
        <v>56698</v>
      </c>
      <c r="D258">
        <v>1889</v>
      </c>
      <c r="E258">
        <v>1.28</v>
      </c>
      <c r="F258">
        <v>16134</v>
      </c>
      <c r="G258">
        <v>2033645</v>
      </c>
      <c r="H258">
        <v>9.2999999999999999E-2</v>
      </c>
      <c r="I258">
        <v>10.8</v>
      </c>
      <c r="J258">
        <v>0</v>
      </c>
      <c r="K258">
        <v>0</v>
      </c>
      <c r="L258">
        <v>0</v>
      </c>
      <c r="M258">
        <v>0</v>
      </c>
      <c r="N258">
        <v>78.7</v>
      </c>
    </row>
    <row r="259" spans="1:14" x14ac:dyDescent="0.2">
      <c r="A259" t="s">
        <v>14</v>
      </c>
      <c r="B259" t="s">
        <v>272</v>
      </c>
      <c r="C259">
        <v>58187</v>
      </c>
      <c r="D259">
        <v>1489</v>
      </c>
      <c r="E259">
        <v>1.26</v>
      </c>
      <c r="F259">
        <v>11321</v>
      </c>
      <c r="G259">
        <v>2044966</v>
      </c>
      <c r="H259">
        <v>9.7000000000000003E-2</v>
      </c>
      <c r="I259">
        <v>10.3</v>
      </c>
      <c r="J259">
        <v>0</v>
      </c>
      <c r="K259">
        <v>0</v>
      </c>
      <c r="L259">
        <v>0</v>
      </c>
      <c r="M259">
        <v>0</v>
      </c>
      <c r="N259">
        <v>78.7</v>
      </c>
    </row>
    <row r="260" spans="1:14" x14ac:dyDescent="0.2">
      <c r="A260" t="s">
        <v>14</v>
      </c>
      <c r="B260" t="s">
        <v>273</v>
      </c>
      <c r="C260">
        <v>60570</v>
      </c>
      <c r="D260">
        <v>2383</v>
      </c>
      <c r="E260">
        <v>1.25</v>
      </c>
      <c r="F260">
        <v>27815</v>
      </c>
      <c r="G260">
        <v>2072781</v>
      </c>
      <c r="H260">
        <v>9.8000000000000004E-2</v>
      </c>
      <c r="I260">
        <v>10.199999999999999</v>
      </c>
      <c r="J260">
        <v>0</v>
      </c>
      <c r="K260">
        <v>0</v>
      </c>
      <c r="L260">
        <v>0</v>
      </c>
      <c r="M260">
        <v>0</v>
      </c>
      <c r="N260">
        <v>78.7</v>
      </c>
    </row>
    <row r="261" spans="1:14" x14ac:dyDescent="0.2">
      <c r="A261" t="s">
        <v>14</v>
      </c>
      <c r="B261" t="s">
        <v>274</v>
      </c>
      <c r="C261">
        <v>63321</v>
      </c>
      <c r="D261">
        <v>2751</v>
      </c>
      <c r="E261">
        <v>1.23</v>
      </c>
      <c r="F261">
        <v>29190</v>
      </c>
      <c r="G261">
        <v>2101971</v>
      </c>
      <c r="H261">
        <v>9.8000000000000004E-2</v>
      </c>
      <c r="I261">
        <v>10.199999999999999</v>
      </c>
      <c r="J261">
        <v>0</v>
      </c>
      <c r="K261">
        <v>0</v>
      </c>
      <c r="L261">
        <v>0</v>
      </c>
      <c r="M261">
        <v>0</v>
      </c>
      <c r="N261">
        <v>78.7</v>
      </c>
    </row>
    <row r="262" spans="1:14" x14ac:dyDescent="0.2">
      <c r="A262" t="s">
        <v>14</v>
      </c>
      <c r="B262" t="s">
        <v>275</v>
      </c>
      <c r="C262">
        <v>66637</v>
      </c>
      <c r="D262">
        <v>3316</v>
      </c>
      <c r="E262">
        <v>1.21</v>
      </c>
      <c r="F262">
        <v>28594</v>
      </c>
      <c r="G262">
        <v>2130565</v>
      </c>
      <c r="H262">
        <v>9.9000000000000005E-2</v>
      </c>
      <c r="I262">
        <v>10.1</v>
      </c>
      <c r="J262">
        <v>0</v>
      </c>
      <c r="K262">
        <v>0</v>
      </c>
      <c r="L262">
        <v>0</v>
      </c>
      <c r="M262">
        <v>0</v>
      </c>
      <c r="N262">
        <v>78.7</v>
      </c>
    </row>
    <row r="263" spans="1:14" x14ac:dyDescent="0.2">
      <c r="A263" t="s">
        <v>14</v>
      </c>
      <c r="B263" t="s">
        <v>276</v>
      </c>
      <c r="C263">
        <v>69675</v>
      </c>
      <c r="D263">
        <v>3038</v>
      </c>
      <c r="E263">
        <v>1.19</v>
      </c>
      <c r="F263">
        <v>29435</v>
      </c>
      <c r="G263">
        <v>2160000</v>
      </c>
      <c r="H263">
        <v>0.10199999999999999</v>
      </c>
      <c r="I263">
        <v>9.8000000000000007</v>
      </c>
      <c r="J263">
        <v>0</v>
      </c>
      <c r="K263">
        <v>0</v>
      </c>
      <c r="L263">
        <v>0</v>
      </c>
      <c r="M263">
        <v>0</v>
      </c>
      <c r="N263">
        <v>78.7</v>
      </c>
    </row>
    <row r="264" spans="1:14" x14ac:dyDescent="0.2">
      <c r="A264" t="s">
        <v>14</v>
      </c>
      <c r="B264" t="s">
        <v>277</v>
      </c>
      <c r="C264">
        <v>72510</v>
      </c>
      <c r="D264">
        <v>2835</v>
      </c>
      <c r="E264">
        <v>1.17</v>
      </c>
      <c r="F264">
        <v>28843</v>
      </c>
      <c r="G264">
        <v>2188843</v>
      </c>
      <c r="H264">
        <v>0.10299999999999999</v>
      </c>
      <c r="I264">
        <v>9.6999999999999993</v>
      </c>
      <c r="J264">
        <v>0</v>
      </c>
      <c r="K264">
        <v>0</v>
      </c>
      <c r="L264">
        <v>0</v>
      </c>
      <c r="M264">
        <v>0</v>
      </c>
      <c r="N264">
        <v>78.7</v>
      </c>
    </row>
    <row r="265" spans="1:14" x14ac:dyDescent="0.2">
      <c r="A265" t="s">
        <v>14</v>
      </c>
      <c r="B265" t="s">
        <v>278</v>
      </c>
      <c r="C265">
        <v>74205</v>
      </c>
      <c r="D265">
        <v>1695</v>
      </c>
      <c r="E265">
        <v>1.1399999999999999</v>
      </c>
      <c r="F265">
        <v>15897</v>
      </c>
      <c r="G265">
        <v>2204740</v>
      </c>
      <c r="H265">
        <v>0.10199999999999999</v>
      </c>
      <c r="I265">
        <v>9.8000000000000007</v>
      </c>
      <c r="J265">
        <v>0</v>
      </c>
      <c r="K265">
        <v>0</v>
      </c>
      <c r="L265">
        <v>0</v>
      </c>
      <c r="M265">
        <v>0</v>
      </c>
      <c r="N265">
        <v>78.7</v>
      </c>
    </row>
    <row r="266" spans="1:14" x14ac:dyDescent="0.2">
      <c r="A266" t="s">
        <v>14</v>
      </c>
      <c r="B266" t="s">
        <v>279</v>
      </c>
      <c r="C266">
        <v>76403</v>
      </c>
      <c r="D266">
        <v>2198</v>
      </c>
      <c r="E266">
        <v>1.1200000000000001</v>
      </c>
      <c r="F266">
        <v>13148</v>
      </c>
      <c r="G266">
        <v>2217888</v>
      </c>
      <c r="H266">
        <v>0.105</v>
      </c>
      <c r="I266">
        <v>9.5</v>
      </c>
      <c r="J266">
        <v>0</v>
      </c>
      <c r="K266">
        <v>0</v>
      </c>
      <c r="L266">
        <v>0</v>
      </c>
      <c r="M266">
        <v>0</v>
      </c>
      <c r="N266">
        <v>78.7</v>
      </c>
    </row>
    <row r="267" spans="1:14" x14ac:dyDescent="0.2">
      <c r="A267" t="s">
        <v>14</v>
      </c>
      <c r="B267" t="s">
        <v>280</v>
      </c>
      <c r="C267">
        <v>78825</v>
      </c>
      <c r="D267">
        <v>2422</v>
      </c>
      <c r="E267">
        <v>1.1000000000000001</v>
      </c>
      <c r="F267">
        <v>29798</v>
      </c>
      <c r="G267">
        <v>2247686</v>
      </c>
      <c r="H267">
        <v>0.104</v>
      </c>
      <c r="I267">
        <v>9.6</v>
      </c>
      <c r="J267">
        <v>0</v>
      </c>
      <c r="K267">
        <v>0</v>
      </c>
      <c r="L267">
        <v>0</v>
      </c>
      <c r="M267">
        <v>0</v>
      </c>
      <c r="N267">
        <v>78.7</v>
      </c>
    </row>
    <row r="268" spans="1:14" x14ac:dyDescent="0.2">
      <c r="A268" t="s">
        <v>14</v>
      </c>
      <c r="B268" t="s">
        <v>281</v>
      </c>
      <c r="C268">
        <v>82034</v>
      </c>
      <c r="D268">
        <v>3209</v>
      </c>
      <c r="E268">
        <v>1.0900000000000001</v>
      </c>
      <c r="F268">
        <v>31777</v>
      </c>
      <c r="G268">
        <v>2279463</v>
      </c>
      <c r="H268">
        <v>0.105</v>
      </c>
      <c r="I268">
        <v>9.5</v>
      </c>
      <c r="J268">
        <v>0</v>
      </c>
      <c r="K268">
        <v>0</v>
      </c>
      <c r="L268">
        <v>0</v>
      </c>
      <c r="M268">
        <v>0</v>
      </c>
      <c r="N268">
        <v>78.7</v>
      </c>
    </row>
    <row r="269" spans="1:14" x14ac:dyDescent="0.2">
      <c r="A269" t="s">
        <v>14</v>
      </c>
      <c r="B269" t="s">
        <v>282</v>
      </c>
      <c r="C269">
        <v>85261</v>
      </c>
      <c r="D269">
        <v>3227</v>
      </c>
      <c r="E269">
        <v>1.07</v>
      </c>
      <c r="F269">
        <v>31071</v>
      </c>
      <c r="G269">
        <v>2310534</v>
      </c>
      <c r="H269">
        <v>0.10299999999999999</v>
      </c>
      <c r="I269">
        <v>9.6999999999999993</v>
      </c>
      <c r="J269">
        <v>0</v>
      </c>
      <c r="K269">
        <v>0</v>
      </c>
      <c r="L269">
        <v>0</v>
      </c>
      <c r="M269">
        <v>0</v>
      </c>
      <c r="N269">
        <v>78.7</v>
      </c>
    </row>
    <row r="270" spans="1:14" x14ac:dyDescent="0.2">
      <c r="A270" t="s">
        <v>14</v>
      </c>
      <c r="B270" t="s">
        <v>283</v>
      </c>
      <c r="C270">
        <v>87812</v>
      </c>
      <c r="D270">
        <v>2551</v>
      </c>
      <c r="E270">
        <v>1.04</v>
      </c>
      <c r="F270">
        <v>31130</v>
      </c>
      <c r="G270">
        <v>2341664</v>
      </c>
      <c r="H270">
        <v>0.1</v>
      </c>
      <c r="I270">
        <v>10</v>
      </c>
      <c r="J270">
        <v>0</v>
      </c>
      <c r="K270">
        <v>0</v>
      </c>
      <c r="L270">
        <v>0</v>
      </c>
      <c r="M270">
        <v>0</v>
      </c>
      <c r="N270">
        <v>78.7</v>
      </c>
    </row>
    <row r="271" spans="1:14" x14ac:dyDescent="0.2">
      <c r="A271" t="s">
        <v>14</v>
      </c>
      <c r="B271" t="s">
        <v>284</v>
      </c>
      <c r="C271">
        <v>90121</v>
      </c>
      <c r="D271">
        <v>2309</v>
      </c>
      <c r="E271">
        <v>1.02</v>
      </c>
      <c r="F271">
        <v>30920</v>
      </c>
      <c r="G271">
        <v>2372584</v>
      </c>
      <c r="H271">
        <v>9.6000000000000002E-2</v>
      </c>
      <c r="I271">
        <v>10.4</v>
      </c>
      <c r="J271">
        <v>0</v>
      </c>
      <c r="K271">
        <v>0</v>
      </c>
      <c r="L271">
        <v>0</v>
      </c>
      <c r="M271">
        <v>0</v>
      </c>
      <c r="N271">
        <v>78.7</v>
      </c>
    </row>
    <row r="272" spans="1:14" x14ac:dyDescent="0.2">
      <c r="A272" t="s">
        <v>14</v>
      </c>
      <c r="B272" t="s">
        <v>285</v>
      </c>
      <c r="C272">
        <v>91619</v>
      </c>
      <c r="D272">
        <v>1498</v>
      </c>
      <c r="E272">
        <v>0.99</v>
      </c>
      <c r="F272">
        <v>15803</v>
      </c>
      <c r="G272">
        <v>2388387</v>
      </c>
      <c r="H272">
        <v>9.5000000000000001E-2</v>
      </c>
      <c r="I272">
        <v>10.5</v>
      </c>
      <c r="J272">
        <v>0</v>
      </c>
      <c r="K272">
        <v>0</v>
      </c>
      <c r="L272">
        <v>0</v>
      </c>
      <c r="M272">
        <v>0</v>
      </c>
      <c r="N272">
        <v>78.7</v>
      </c>
    </row>
    <row r="273" spans="1:14" x14ac:dyDescent="0.2">
      <c r="A273" t="s">
        <v>14</v>
      </c>
      <c r="B273" t="s">
        <v>286</v>
      </c>
      <c r="C273">
        <v>93006</v>
      </c>
      <c r="D273">
        <v>1387</v>
      </c>
      <c r="E273">
        <v>0.97</v>
      </c>
      <c r="F273">
        <f>G273-G272</f>
        <v>29469</v>
      </c>
      <c r="G273">
        <v>2417856</v>
      </c>
      <c r="H273">
        <v>8.4000000000000005E-2</v>
      </c>
      <c r="I273">
        <v>11.9</v>
      </c>
      <c r="J273">
        <v>0</v>
      </c>
      <c r="K273">
        <v>0</v>
      </c>
      <c r="L273">
        <v>0</v>
      </c>
      <c r="M273">
        <v>0</v>
      </c>
      <c r="N273">
        <v>78.7</v>
      </c>
    </row>
    <row r="274" spans="1:14" x14ac:dyDescent="0.2">
      <c r="A274" t="s">
        <v>14</v>
      </c>
      <c r="B274" t="s">
        <v>287</v>
      </c>
      <c r="C274">
        <v>95137</v>
      </c>
      <c r="D274">
        <v>2131</v>
      </c>
      <c r="E274">
        <v>0.96</v>
      </c>
      <c r="F274">
        <f t="shared" ref="F274:F275" si="5">G274-G273</f>
        <v>31945</v>
      </c>
      <c r="G274">
        <v>2449801</v>
      </c>
      <c r="H274">
        <v>8.4000000000000005E-2</v>
      </c>
      <c r="I274">
        <v>11.8</v>
      </c>
      <c r="J274">
        <v>0</v>
      </c>
      <c r="K274">
        <v>0</v>
      </c>
      <c r="L274">
        <v>0</v>
      </c>
      <c r="M274">
        <v>0</v>
      </c>
      <c r="N274">
        <v>78.7</v>
      </c>
    </row>
    <row r="275" spans="1:14" x14ac:dyDescent="0.2">
      <c r="A275" t="s">
        <v>14</v>
      </c>
      <c r="B275" t="s">
        <v>288</v>
      </c>
      <c r="C275">
        <v>97288</v>
      </c>
      <c r="D275">
        <v>2151</v>
      </c>
      <c r="E275">
        <v>0.95</v>
      </c>
      <c r="F275">
        <f t="shared" si="5"/>
        <v>17344</v>
      </c>
      <c r="G275">
        <v>2467145</v>
      </c>
      <c r="H275">
        <v>8.1000000000000003E-2</v>
      </c>
      <c r="I275">
        <v>12.3</v>
      </c>
      <c r="J275">
        <v>0</v>
      </c>
      <c r="K275">
        <v>0</v>
      </c>
      <c r="L275">
        <v>0</v>
      </c>
      <c r="M275">
        <v>0</v>
      </c>
      <c r="N275">
        <v>78.7</v>
      </c>
    </row>
    <row r="276" spans="1:14" x14ac:dyDescent="0.2">
      <c r="A276" t="s">
        <v>14</v>
      </c>
      <c r="B276" t="s">
        <v>289</v>
      </c>
      <c r="C276">
        <v>99306</v>
      </c>
      <c r="D276">
        <v>2018</v>
      </c>
      <c r="E276">
        <v>0.94</v>
      </c>
      <c r="F276">
        <v>31518</v>
      </c>
      <c r="G276">
        <v>2498663</v>
      </c>
      <c r="H276">
        <v>7.4999999999999997E-2</v>
      </c>
      <c r="I276">
        <v>13.4</v>
      </c>
      <c r="J276">
        <v>0</v>
      </c>
      <c r="K276">
        <v>0</v>
      </c>
      <c r="L276">
        <v>0</v>
      </c>
      <c r="M276">
        <v>0</v>
      </c>
      <c r="N276">
        <v>78.7</v>
      </c>
    </row>
    <row r="277" spans="1:14" x14ac:dyDescent="0.2">
      <c r="A277" t="s">
        <v>14</v>
      </c>
      <c r="B277" t="s">
        <v>290</v>
      </c>
      <c r="C277">
        <v>101287</v>
      </c>
      <c r="D277">
        <v>1981</v>
      </c>
      <c r="E277">
        <v>0.93</v>
      </c>
      <c r="F277">
        <v>30845</v>
      </c>
      <c r="G277">
        <v>2529508</v>
      </c>
      <c r="H277">
        <v>7.1999999999999995E-2</v>
      </c>
      <c r="I277">
        <v>13.9</v>
      </c>
      <c r="J277">
        <v>0</v>
      </c>
      <c r="K277">
        <v>0</v>
      </c>
      <c r="L277">
        <v>0</v>
      </c>
      <c r="M277">
        <v>0</v>
      </c>
      <c r="N277">
        <v>78.7</v>
      </c>
    </row>
    <row r="278" spans="1:14" x14ac:dyDescent="0.2">
      <c r="A278" t="s">
        <v>14</v>
      </c>
      <c r="B278" t="s">
        <v>291</v>
      </c>
      <c r="C278">
        <v>103034</v>
      </c>
      <c r="D278">
        <v>1747</v>
      </c>
      <c r="E278">
        <v>0.91</v>
      </c>
      <c r="F278">
        <v>29454</v>
      </c>
      <c r="G278">
        <v>2558962</v>
      </c>
      <c r="H278">
        <v>6.9000000000000006E-2</v>
      </c>
      <c r="I278">
        <v>14.4</v>
      </c>
      <c r="J278">
        <v>0</v>
      </c>
      <c r="K278">
        <v>0</v>
      </c>
      <c r="L278">
        <v>0</v>
      </c>
      <c r="M278">
        <v>0</v>
      </c>
      <c r="N278">
        <v>78.7</v>
      </c>
    </row>
    <row r="279" spans="1:14" x14ac:dyDescent="0.2">
      <c r="A279" t="s">
        <v>14</v>
      </c>
      <c r="B279" t="s">
        <v>292</v>
      </c>
      <c r="C279">
        <v>104227</v>
      </c>
      <c r="D279">
        <v>1193</v>
      </c>
      <c r="E279">
        <v>0.9</v>
      </c>
      <c r="F279">
        <v>16426</v>
      </c>
      <c r="G279">
        <v>2575388</v>
      </c>
      <c r="H279">
        <v>6.7000000000000004E-2</v>
      </c>
      <c r="I279">
        <v>14.8</v>
      </c>
      <c r="J279">
        <v>0</v>
      </c>
      <c r="K279">
        <v>0</v>
      </c>
      <c r="L279">
        <v>0</v>
      </c>
      <c r="M279">
        <v>0</v>
      </c>
      <c r="N279">
        <v>78.7</v>
      </c>
    </row>
    <row r="280" spans="1:14" x14ac:dyDescent="0.2">
      <c r="A280" t="s">
        <v>14</v>
      </c>
      <c r="B280" t="s">
        <v>293</v>
      </c>
      <c r="C280">
        <v>105271</v>
      </c>
      <c r="D280">
        <v>1044</v>
      </c>
      <c r="E280">
        <v>0.9</v>
      </c>
      <c r="F280">
        <v>11372</v>
      </c>
      <c r="G280">
        <v>2586760</v>
      </c>
      <c r="H280">
        <v>7.0999999999999994E-2</v>
      </c>
      <c r="I280">
        <v>14</v>
      </c>
      <c r="J280">
        <v>0</v>
      </c>
      <c r="K280">
        <v>0</v>
      </c>
      <c r="L280">
        <v>0</v>
      </c>
      <c r="M280">
        <v>0</v>
      </c>
      <c r="N280">
        <v>78.7</v>
      </c>
    </row>
    <row r="281" spans="1:14" x14ac:dyDescent="0.2">
      <c r="A281" t="s">
        <v>14</v>
      </c>
      <c r="B281" t="s">
        <v>294</v>
      </c>
      <c r="C281">
        <v>107470</v>
      </c>
      <c r="D281">
        <v>2199</v>
      </c>
      <c r="E281">
        <v>0.9</v>
      </c>
      <c r="F281">
        <v>30923</v>
      </c>
      <c r="G281">
        <v>2617683</v>
      </c>
      <c r="H281">
        <v>7.0000000000000007E-2</v>
      </c>
      <c r="I281">
        <v>14.3</v>
      </c>
      <c r="J281">
        <v>0</v>
      </c>
      <c r="K281">
        <v>0</v>
      </c>
      <c r="L281">
        <v>0</v>
      </c>
      <c r="M281">
        <v>0</v>
      </c>
      <c r="N281">
        <v>80.56</v>
      </c>
    </row>
    <row r="282" spans="1:14" x14ac:dyDescent="0.2">
      <c r="A282" t="s">
        <v>14</v>
      </c>
      <c r="B282" t="s">
        <v>295</v>
      </c>
      <c r="C282">
        <v>109655</v>
      </c>
      <c r="D282">
        <v>2185</v>
      </c>
      <c r="E282">
        <v>0.89</v>
      </c>
      <c r="F282">
        <v>28480</v>
      </c>
      <c r="G282">
        <v>2646163</v>
      </c>
      <c r="H282">
        <v>6.9000000000000006E-2</v>
      </c>
      <c r="I282">
        <v>14.5</v>
      </c>
      <c r="J282">
        <v>0</v>
      </c>
      <c r="K282">
        <v>0</v>
      </c>
      <c r="L282">
        <v>0</v>
      </c>
      <c r="M282">
        <v>0</v>
      </c>
      <c r="N282">
        <v>80.56</v>
      </c>
    </row>
    <row r="283" spans="1:14" x14ac:dyDescent="0.2">
      <c r="A283" t="s">
        <v>14</v>
      </c>
      <c r="B283" t="s">
        <v>296</v>
      </c>
      <c r="C283">
        <v>111537</v>
      </c>
      <c r="D283">
        <v>1882</v>
      </c>
      <c r="E283">
        <v>0.88</v>
      </c>
      <c r="F283">
        <v>29799</v>
      </c>
      <c r="G283">
        <v>2675962</v>
      </c>
      <c r="H283">
        <v>6.9000000000000006E-2</v>
      </c>
      <c r="I283">
        <v>14.5</v>
      </c>
      <c r="J283">
        <v>0</v>
      </c>
      <c r="K283">
        <v>0</v>
      </c>
      <c r="L283">
        <v>0</v>
      </c>
      <c r="M283">
        <v>0</v>
      </c>
      <c r="N283">
        <v>80.56</v>
      </c>
    </row>
    <row r="284" spans="1:14" x14ac:dyDescent="0.2">
      <c r="A284" t="s">
        <v>14</v>
      </c>
      <c r="B284" t="s">
        <v>297</v>
      </c>
      <c r="C284">
        <v>113185</v>
      </c>
      <c r="D284">
        <v>1648</v>
      </c>
      <c r="E284">
        <v>0.87</v>
      </c>
      <c r="F284">
        <v>27082</v>
      </c>
      <c r="G284">
        <v>2703044</v>
      </c>
      <c r="H284">
        <v>6.9000000000000006E-2</v>
      </c>
      <c r="I284">
        <v>14.6</v>
      </c>
      <c r="J284">
        <v>0</v>
      </c>
      <c r="K284">
        <v>0</v>
      </c>
      <c r="L284">
        <v>0</v>
      </c>
      <c r="M284">
        <v>0</v>
      </c>
      <c r="N284">
        <v>80.56</v>
      </c>
    </row>
    <row r="285" spans="1:14" x14ac:dyDescent="0.2">
      <c r="A285" t="s">
        <v>14</v>
      </c>
      <c r="B285" t="s">
        <v>298</v>
      </c>
      <c r="C285">
        <v>114568</v>
      </c>
      <c r="D285">
        <v>1383</v>
      </c>
      <c r="E285">
        <v>0.86</v>
      </c>
      <c r="F285">
        <v>27639</v>
      </c>
      <c r="G285">
        <v>2730683</v>
      </c>
      <c r="H285">
        <v>6.7000000000000004E-2</v>
      </c>
      <c r="I285">
        <v>14.9</v>
      </c>
      <c r="J285">
        <v>0</v>
      </c>
      <c r="K285">
        <v>0</v>
      </c>
      <c r="L285">
        <v>0</v>
      </c>
      <c r="M285">
        <v>0</v>
      </c>
      <c r="N285">
        <v>80.56</v>
      </c>
    </row>
    <row r="286" spans="1:14" x14ac:dyDescent="0.2">
      <c r="A286" t="s">
        <v>14</v>
      </c>
      <c r="B286" t="s">
        <v>299</v>
      </c>
      <c r="C286">
        <v>115471</v>
      </c>
      <c r="D286">
        <v>903</v>
      </c>
      <c r="E286">
        <v>0.85</v>
      </c>
      <c r="F286">
        <v>12968</v>
      </c>
      <c r="G286">
        <v>2743651</v>
      </c>
      <c r="H286">
        <v>6.7000000000000004E-2</v>
      </c>
      <c r="I286">
        <v>15</v>
      </c>
      <c r="J286">
        <v>0</v>
      </c>
      <c r="K286">
        <v>0</v>
      </c>
      <c r="L286">
        <v>0</v>
      </c>
      <c r="M286">
        <v>0</v>
      </c>
      <c r="N286">
        <v>80.56</v>
      </c>
    </row>
    <row r="287" spans="1:14" x14ac:dyDescent="0.2">
      <c r="A287" t="s">
        <v>14</v>
      </c>
      <c r="B287" t="s">
        <v>300</v>
      </c>
      <c r="C287">
        <v>116721</v>
      </c>
      <c r="D287">
        <v>1250</v>
      </c>
      <c r="E287">
        <v>0.85</v>
      </c>
      <c r="F287">
        <v>10526</v>
      </c>
      <c r="G287">
        <v>2754177</v>
      </c>
      <c r="H287">
        <v>6.8000000000000005E-2</v>
      </c>
      <c r="I287">
        <v>14.6</v>
      </c>
      <c r="J287">
        <v>0</v>
      </c>
      <c r="K287">
        <v>0</v>
      </c>
      <c r="L287">
        <v>0</v>
      </c>
      <c r="M287">
        <v>0</v>
      </c>
      <c r="N287">
        <v>84.26</v>
      </c>
    </row>
    <row r="288" spans="1:14" x14ac:dyDescent="0.2">
      <c r="A288" t="s">
        <v>14</v>
      </c>
      <c r="B288" t="s">
        <v>301</v>
      </c>
      <c r="C288">
        <v>118045</v>
      </c>
      <c r="D288">
        <v>1324</v>
      </c>
      <c r="E288">
        <v>0.85</v>
      </c>
      <c r="F288">
        <v>30050</v>
      </c>
      <c r="G288">
        <v>2784227</v>
      </c>
      <c r="H288">
        <v>6.3E-2</v>
      </c>
      <c r="I288">
        <v>15.7</v>
      </c>
      <c r="J288">
        <v>0</v>
      </c>
      <c r="K288">
        <v>0</v>
      </c>
      <c r="L288">
        <v>0</v>
      </c>
      <c r="M288">
        <v>0</v>
      </c>
      <c r="N288">
        <v>84.26</v>
      </c>
    </row>
    <row r="289" spans="1:14" x14ac:dyDescent="0.2">
      <c r="A289" t="s">
        <v>14</v>
      </c>
      <c r="B289" t="s">
        <v>302</v>
      </c>
      <c r="C289">
        <v>119720</v>
      </c>
      <c r="D289">
        <v>1675</v>
      </c>
      <c r="E289">
        <v>0.84</v>
      </c>
      <c r="F289">
        <v>30292</v>
      </c>
      <c r="G289">
        <v>2814519</v>
      </c>
      <c r="H289">
        <v>0.06</v>
      </c>
      <c r="I289">
        <v>16.7</v>
      </c>
      <c r="J289">
        <v>0</v>
      </c>
      <c r="K289">
        <v>0</v>
      </c>
      <c r="L289">
        <v>0</v>
      </c>
      <c r="M289">
        <v>0</v>
      </c>
      <c r="N289">
        <v>84.26</v>
      </c>
    </row>
    <row r="290" spans="1:14" x14ac:dyDescent="0.2">
      <c r="A290" t="s">
        <v>14</v>
      </c>
      <c r="B290" t="s">
        <v>303</v>
      </c>
      <c r="C290">
        <v>121253</v>
      </c>
      <c r="D290">
        <v>1533</v>
      </c>
      <c r="E290">
        <v>0.84</v>
      </c>
      <c r="F290">
        <v>32494</v>
      </c>
      <c r="G290">
        <v>2847013</v>
      </c>
      <c r="H290">
        <v>5.7000000000000002E-2</v>
      </c>
      <c r="I290">
        <v>17.600000000000001</v>
      </c>
      <c r="J290">
        <v>0</v>
      </c>
      <c r="K290">
        <v>0</v>
      </c>
      <c r="L290">
        <v>0</v>
      </c>
      <c r="M290">
        <v>0</v>
      </c>
      <c r="N290">
        <v>84.26</v>
      </c>
    </row>
    <row r="291" spans="1:14" x14ac:dyDescent="0.2">
      <c r="A291" t="s">
        <v>14</v>
      </c>
      <c r="B291" t="s">
        <v>304</v>
      </c>
      <c r="C291">
        <v>122648</v>
      </c>
      <c r="D291">
        <v>1395</v>
      </c>
      <c r="E291">
        <v>0.83</v>
      </c>
      <c r="F291">
        <v>32747</v>
      </c>
      <c r="G291">
        <v>2879760</v>
      </c>
      <c r="H291">
        <v>5.3999999999999999E-2</v>
      </c>
      <c r="I291">
        <v>18.7</v>
      </c>
      <c r="J291">
        <v>0</v>
      </c>
      <c r="K291">
        <v>0</v>
      </c>
      <c r="L291">
        <v>0</v>
      </c>
      <c r="M291">
        <v>0</v>
      </c>
      <c r="N291">
        <v>84.26</v>
      </c>
    </row>
    <row r="292" spans="1:14" x14ac:dyDescent="0.2">
      <c r="A292" t="s">
        <v>14</v>
      </c>
      <c r="B292" t="s">
        <v>305</v>
      </c>
      <c r="C292">
        <v>123842</v>
      </c>
      <c r="D292">
        <v>1194</v>
      </c>
      <c r="E292">
        <v>0.82</v>
      </c>
      <c r="F292">
        <v>31284</v>
      </c>
      <c r="G292">
        <v>2911044</v>
      </c>
      <c r="H292">
        <v>5.0999999999999997E-2</v>
      </c>
      <c r="I292">
        <v>19.399999999999999</v>
      </c>
      <c r="J292">
        <v>0</v>
      </c>
      <c r="K292">
        <v>0</v>
      </c>
      <c r="L292">
        <v>0</v>
      </c>
      <c r="M292">
        <v>0</v>
      </c>
      <c r="N292">
        <v>84.26</v>
      </c>
    </row>
    <row r="293" spans="1:14" x14ac:dyDescent="0.2">
      <c r="A293" t="s">
        <v>14</v>
      </c>
      <c r="B293" t="s">
        <v>306</v>
      </c>
      <c r="C293">
        <v>124534</v>
      </c>
      <c r="D293">
        <v>692</v>
      </c>
      <c r="E293">
        <v>0.81</v>
      </c>
      <c r="F293">
        <v>15792</v>
      </c>
      <c r="G293">
        <v>2926836</v>
      </c>
      <c r="H293">
        <v>4.9000000000000002E-2</v>
      </c>
      <c r="I293">
        <v>20.2</v>
      </c>
      <c r="J293">
        <v>0</v>
      </c>
      <c r="K293">
        <v>0</v>
      </c>
      <c r="L293">
        <v>0</v>
      </c>
      <c r="M293">
        <v>0</v>
      </c>
      <c r="N293">
        <v>84.26</v>
      </c>
    </row>
    <row r="294" spans="1:14" x14ac:dyDescent="0.2">
      <c r="A294" t="s">
        <v>14</v>
      </c>
      <c r="B294" t="s">
        <v>307</v>
      </c>
      <c r="C294">
        <v>125173</v>
      </c>
      <c r="D294">
        <v>639</v>
      </c>
      <c r="E294">
        <v>0.81</v>
      </c>
      <c r="F294">
        <v>11979</v>
      </c>
      <c r="G294">
        <v>2938815</v>
      </c>
      <c r="H294">
        <v>4.5999999999999999E-2</v>
      </c>
      <c r="I294">
        <v>21.8</v>
      </c>
      <c r="J294">
        <v>0</v>
      </c>
      <c r="K294">
        <v>0</v>
      </c>
      <c r="L294">
        <v>0</v>
      </c>
      <c r="M294">
        <v>0</v>
      </c>
      <c r="N294">
        <v>84.26</v>
      </c>
    </row>
    <row r="295" spans="1:14" x14ac:dyDescent="0.2">
      <c r="A295" t="s">
        <v>14</v>
      </c>
      <c r="B295" t="s">
        <v>308</v>
      </c>
      <c r="C295">
        <v>126372</v>
      </c>
      <c r="D295">
        <v>1199</v>
      </c>
      <c r="E295">
        <v>0.81</v>
      </c>
      <c r="F295">
        <v>32937</v>
      </c>
      <c r="G295">
        <v>2971752</v>
      </c>
      <c r="H295">
        <v>4.3999999999999997E-2</v>
      </c>
      <c r="I295">
        <v>22.5</v>
      </c>
      <c r="J295">
        <v>0</v>
      </c>
      <c r="K295">
        <v>0</v>
      </c>
      <c r="L295">
        <v>0</v>
      </c>
      <c r="M295">
        <v>0</v>
      </c>
      <c r="N295">
        <v>84.26</v>
      </c>
    </row>
    <row r="296" spans="1:14" x14ac:dyDescent="0.2">
      <c r="A296" t="s">
        <v>14</v>
      </c>
      <c r="B296" t="s">
        <v>309</v>
      </c>
      <c r="C296">
        <v>127557</v>
      </c>
      <c r="D296">
        <v>1185</v>
      </c>
      <c r="E296">
        <v>0.81</v>
      </c>
      <c r="F296">
        <v>33727</v>
      </c>
      <c r="G296">
        <v>3005479</v>
      </c>
      <c r="H296">
        <v>4.1000000000000002E-2</v>
      </c>
      <c r="I296">
        <v>24.4</v>
      </c>
      <c r="J296">
        <v>0</v>
      </c>
      <c r="K296">
        <v>0</v>
      </c>
      <c r="L296">
        <v>0</v>
      </c>
      <c r="M296">
        <v>0</v>
      </c>
      <c r="N296">
        <v>84.26</v>
      </c>
    </row>
    <row r="297" spans="1:14" x14ac:dyDescent="0.2">
      <c r="A297" t="s">
        <v>14</v>
      </c>
      <c r="B297" t="s">
        <v>310</v>
      </c>
      <c r="C297">
        <v>128710</v>
      </c>
      <c r="D297">
        <v>1153</v>
      </c>
      <c r="E297">
        <v>0.81</v>
      </c>
      <c r="F297">
        <v>33509</v>
      </c>
      <c r="G297">
        <v>3038988</v>
      </c>
      <c r="H297">
        <v>3.9E-2</v>
      </c>
      <c r="I297">
        <v>25.7</v>
      </c>
      <c r="J297">
        <v>0</v>
      </c>
      <c r="K297">
        <v>0</v>
      </c>
      <c r="L297">
        <v>0</v>
      </c>
      <c r="M297">
        <v>0</v>
      </c>
      <c r="N297">
        <v>84.26</v>
      </c>
    </row>
    <row r="298" spans="1:14" x14ac:dyDescent="0.2">
      <c r="A298" t="s">
        <v>14</v>
      </c>
      <c r="B298" t="s">
        <v>311</v>
      </c>
      <c r="C298">
        <v>129584</v>
      </c>
      <c r="D298">
        <v>874</v>
      </c>
      <c r="E298">
        <v>0.8</v>
      </c>
      <c r="F298">
        <v>36084</v>
      </c>
      <c r="G298">
        <v>3075072</v>
      </c>
      <c r="H298">
        <v>3.5999999999999997E-2</v>
      </c>
      <c r="I298">
        <v>28.2</v>
      </c>
      <c r="J298">
        <v>0</v>
      </c>
      <c r="K298">
        <v>0</v>
      </c>
      <c r="L298">
        <v>0</v>
      </c>
      <c r="M298">
        <v>0</v>
      </c>
      <c r="N298">
        <v>84.26</v>
      </c>
    </row>
    <row r="299" spans="1:14" x14ac:dyDescent="0.2">
      <c r="A299" t="s">
        <v>14</v>
      </c>
      <c r="B299" t="s">
        <v>312</v>
      </c>
      <c r="C299">
        <v>130485</v>
      </c>
      <c r="D299">
        <v>901</v>
      </c>
      <c r="E299">
        <v>0.8</v>
      </c>
      <c r="F299">
        <v>32601</v>
      </c>
      <c r="G299">
        <v>3107673</v>
      </c>
      <c r="H299">
        <v>3.4000000000000002E-2</v>
      </c>
      <c r="I299">
        <v>29.6</v>
      </c>
      <c r="J299">
        <v>0</v>
      </c>
      <c r="K299">
        <v>0</v>
      </c>
      <c r="L299">
        <v>0</v>
      </c>
      <c r="M299">
        <v>0</v>
      </c>
      <c r="N299">
        <v>84.26</v>
      </c>
    </row>
    <row r="300" spans="1:14" x14ac:dyDescent="0.2">
      <c r="A300" t="s">
        <v>14</v>
      </c>
      <c r="B300" t="s">
        <v>313</v>
      </c>
      <c r="C300">
        <v>131072</v>
      </c>
      <c r="D300">
        <v>587</v>
      </c>
      <c r="E300">
        <v>0.79</v>
      </c>
      <c r="F300">
        <v>15626</v>
      </c>
      <c r="G300">
        <v>3123299</v>
      </c>
      <c r="H300">
        <v>3.3000000000000002E-2</v>
      </c>
      <c r="I300">
        <v>30</v>
      </c>
      <c r="J300">
        <v>0</v>
      </c>
      <c r="K300">
        <v>0</v>
      </c>
      <c r="L300">
        <v>0</v>
      </c>
      <c r="M300">
        <v>0</v>
      </c>
      <c r="N300">
        <v>84.26</v>
      </c>
    </row>
    <row r="301" spans="1:14" x14ac:dyDescent="0.2">
      <c r="A301" t="s">
        <v>14</v>
      </c>
      <c r="B301" t="s">
        <v>314</v>
      </c>
      <c r="C301">
        <v>131597</v>
      </c>
      <c r="D301">
        <v>525</v>
      </c>
      <c r="E301">
        <v>0.8</v>
      </c>
      <c r="F301">
        <v>11861</v>
      </c>
      <c r="G301">
        <v>3135160</v>
      </c>
      <c r="H301">
        <v>3.3000000000000002E-2</v>
      </c>
      <c r="I301">
        <v>30.6</v>
      </c>
      <c r="J301">
        <v>0</v>
      </c>
      <c r="K301">
        <v>0</v>
      </c>
      <c r="L301">
        <v>0</v>
      </c>
      <c r="M301">
        <v>0</v>
      </c>
      <c r="N301">
        <v>84.26</v>
      </c>
    </row>
    <row r="302" spans="1:14" x14ac:dyDescent="0.2">
      <c r="A302" t="s">
        <v>14</v>
      </c>
      <c r="B302" t="s">
        <v>315</v>
      </c>
      <c r="C302">
        <v>132430</v>
      </c>
      <c r="D302">
        <v>833</v>
      </c>
      <c r="E302">
        <v>0.8</v>
      </c>
      <c r="F302">
        <v>33723</v>
      </c>
      <c r="G302">
        <v>3168883</v>
      </c>
      <c r="H302">
        <v>3.1E-2</v>
      </c>
      <c r="I302">
        <v>32.5</v>
      </c>
      <c r="J302">
        <v>0</v>
      </c>
      <c r="K302">
        <v>0</v>
      </c>
      <c r="L302">
        <v>0</v>
      </c>
      <c r="M302">
        <v>0</v>
      </c>
      <c r="N302">
        <v>84.26</v>
      </c>
    </row>
    <row r="303" spans="1:14" x14ac:dyDescent="0.2">
      <c r="A303" t="s">
        <v>14</v>
      </c>
      <c r="B303" t="s">
        <v>316</v>
      </c>
      <c r="C303">
        <v>133365</v>
      </c>
      <c r="D303">
        <v>935</v>
      </c>
      <c r="E303">
        <v>0.81</v>
      </c>
      <c r="F303">
        <v>33587</v>
      </c>
      <c r="G303">
        <v>3202470</v>
      </c>
      <c r="H303">
        <v>2.9000000000000001E-2</v>
      </c>
      <c r="I303">
        <v>33.9</v>
      </c>
      <c r="J303">
        <v>0</v>
      </c>
      <c r="K303">
        <v>0</v>
      </c>
      <c r="L303">
        <v>0</v>
      </c>
      <c r="M303">
        <v>0</v>
      </c>
      <c r="N303">
        <v>84.26</v>
      </c>
    </row>
    <row r="304" spans="1:14" x14ac:dyDescent="0.2">
      <c r="A304" t="s">
        <v>14</v>
      </c>
      <c r="B304" t="s">
        <v>317</v>
      </c>
      <c r="C304">
        <v>134235</v>
      </c>
      <c r="D304">
        <v>870</v>
      </c>
      <c r="E304">
        <v>0.81</v>
      </c>
      <c r="F304">
        <v>31775</v>
      </c>
      <c r="G304">
        <v>3234245</v>
      </c>
      <c r="H304">
        <v>2.8000000000000001E-2</v>
      </c>
      <c r="I304">
        <v>35.299999999999997</v>
      </c>
      <c r="J304">
        <v>0</v>
      </c>
      <c r="K304">
        <v>0</v>
      </c>
      <c r="L304">
        <v>0</v>
      </c>
      <c r="M304">
        <v>0</v>
      </c>
      <c r="N304">
        <v>84.26</v>
      </c>
    </row>
    <row r="305" spans="1:14" x14ac:dyDescent="0.2">
      <c r="A305" t="s">
        <v>14</v>
      </c>
      <c r="B305" t="s">
        <v>318</v>
      </c>
      <c r="C305">
        <v>134852</v>
      </c>
      <c r="D305">
        <v>617</v>
      </c>
      <c r="E305">
        <v>0.81</v>
      </c>
      <c r="F305">
        <v>30062</v>
      </c>
      <c r="G305">
        <v>3264307</v>
      </c>
      <c r="H305">
        <v>2.8000000000000001E-2</v>
      </c>
      <c r="I305">
        <v>35.9</v>
      </c>
      <c r="J305">
        <v>0</v>
      </c>
      <c r="K305">
        <v>0</v>
      </c>
      <c r="L305">
        <v>0</v>
      </c>
      <c r="M305">
        <v>0</v>
      </c>
      <c r="N305">
        <v>84.26</v>
      </c>
    </row>
    <row r="306" spans="1:14" x14ac:dyDescent="0.2">
      <c r="A306" t="s">
        <v>14</v>
      </c>
      <c r="B306" t="s">
        <v>319</v>
      </c>
      <c r="C306">
        <v>135114</v>
      </c>
      <c r="D306">
        <v>262</v>
      </c>
      <c r="E306">
        <v>0.81</v>
      </c>
      <c r="F306">
        <v>5832</v>
      </c>
      <c r="G306">
        <v>3270139</v>
      </c>
      <c r="H306">
        <v>2.8000000000000001E-2</v>
      </c>
      <c r="I306">
        <v>35.1</v>
      </c>
      <c r="J306">
        <v>0</v>
      </c>
      <c r="K306">
        <v>0</v>
      </c>
      <c r="L306">
        <v>0</v>
      </c>
      <c r="M306">
        <v>0</v>
      </c>
      <c r="N306">
        <v>84.26</v>
      </c>
    </row>
    <row r="307" spans="1:14" x14ac:dyDescent="0.2">
      <c r="A307" t="s">
        <v>14</v>
      </c>
      <c r="B307" t="s">
        <v>320</v>
      </c>
      <c r="C307">
        <v>135456</v>
      </c>
      <c r="D307">
        <v>342</v>
      </c>
      <c r="E307">
        <v>0.82</v>
      </c>
      <c r="F307">
        <v>6143</v>
      </c>
      <c r="G307">
        <v>3276282</v>
      </c>
      <c r="H307">
        <v>2.9000000000000001E-2</v>
      </c>
      <c r="I307">
        <v>34.9</v>
      </c>
      <c r="J307">
        <v>0</v>
      </c>
      <c r="K307">
        <v>0</v>
      </c>
      <c r="L307">
        <v>0</v>
      </c>
      <c r="M307">
        <v>0</v>
      </c>
      <c r="N307">
        <v>84.26</v>
      </c>
    </row>
    <row r="308" spans="1:14" x14ac:dyDescent="0.2">
      <c r="A308" t="s">
        <v>14</v>
      </c>
      <c r="B308" t="s">
        <v>321</v>
      </c>
      <c r="C308">
        <v>135931</v>
      </c>
      <c r="D308">
        <v>475</v>
      </c>
      <c r="E308">
        <v>0.84</v>
      </c>
      <c r="F308">
        <v>7339</v>
      </c>
      <c r="G308">
        <v>3283621</v>
      </c>
      <c r="H308">
        <v>2.9000000000000001E-2</v>
      </c>
      <c r="I308">
        <v>34.299999999999997</v>
      </c>
      <c r="J308">
        <v>447</v>
      </c>
      <c r="K308">
        <v>447</v>
      </c>
      <c r="L308">
        <v>0</v>
      </c>
      <c r="M308">
        <v>0</v>
      </c>
      <c r="N308">
        <v>84.26</v>
      </c>
    </row>
    <row r="309" spans="1:14" x14ac:dyDescent="0.2">
      <c r="A309" t="s">
        <v>14</v>
      </c>
      <c r="B309" t="s">
        <v>322</v>
      </c>
      <c r="C309">
        <v>136976</v>
      </c>
      <c r="D309">
        <v>1045</v>
      </c>
      <c r="E309">
        <v>0.86</v>
      </c>
      <c r="F309">
        <v>31929</v>
      </c>
      <c r="G309">
        <v>3315550</v>
      </c>
      <c r="H309">
        <v>3.1E-2</v>
      </c>
      <c r="I309">
        <v>32.299999999999997</v>
      </c>
      <c r="J309">
        <v>1077</v>
      </c>
      <c r="K309">
        <v>1077</v>
      </c>
      <c r="L309">
        <v>0</v>
      </c>
      <c r="M309">
        <v>630</v>
      </c>
      <c r="N309">
        <v>84.26</v>
      </c>
    </row>
    <row r="310" spans="1:14" x14ac:dyDescent="0.2">
      <c r="A310" t="s">
        <v>14</v>
      </c>
      <c r="B310" t="s">
        <v>323</v>
      </c>
      <c r="C310">
        <v>137918</v>
      </c>
      <c r="D310">
        <v>942</v>
      </c>
      <c r="E310">
        <v>0.87</v>
      </c>
      <c r="F310">
        <v>35015</v>
      </c>
      <c r="G310">
        <v>3350565</v>
      </c>
      <c r="H310">
        <v>3.1E-2</v>
      </c>
      <c r="I310">
        <v>32.5</v>
      </c>
      <c r="J310">
        <v>1722</v>
      </c>
      <c r="K310">
        <v>1722</v>
      </c>
      <c r="L310">
        <v>0</v>
      </c>
      <c r="M310">
        <v>645</v>
      </c>
      <c r="N310">
        <v>84.26</v>
      </c>
    </row>
    <row r="311" spans="1:14" x14ac:dyDescent="0.2">
      <c r="A311" t="s">
        <v>14</v>
      </c>
      <c r="B311" t="s">
        <v>324</v>
      </c>
      <c r="C311">
        <v>138850</v>
      </c>
      <c r="D311">
        <v>932</v>
      </c>
      <c r="E311">
        <v>0.87</v>
      </c>
      <c r="F311">
        <v>31923</v>
      </c>
      <c r="G311">
        <v>3382488</v>
      </c>
      <c r="H311">
        <v>3.1E-2</v>
      </c>
      <c r="I311">
        <v>32.1</v>
      </c>
      <c r="J311">
        <v>2339</v>
      </c>
      <c r="K311">
        <v>2339</v>
      </c>
      <c r="L311">
        <v>0</v>
      </c>
      <c r="M311">
        <v>617</v>
      </c>
      <c r="N311">
        <v>84.26</v>
      </c>
    </row>
    <row r="312" spans="1:14" x14ac:dyDescent="0.2">
      <c r="A312" t="s">
        <v>14</v>
      </c>
      <c r="B312" t="s">
        <v>325</v>
      </c>
      <c r="C312">
        <v>139447</v>
      </c>
      <c r="D312">
        <v>597</v>
      </c>
      <c r="E312">
        <v>0.87</v>
      </c>
      <c r="F312">
        <v>28639</v>
      </c>
      <c r="G312">
        <v>3411127</v>
      </c>
      <c r="H312">
        <v>3.1E-2</v>
      </c>
      <c r="I312">
        <v>32</v>
      </c>
      <c r="J312">
        <v>2603</v>
      </c>
      <c r="K312">
        <v>2603</v>
      </c>
      <c r="L312">
        <v>0</v>
      </c>
      <c r="M312">
        <v>264</v>
      </c>
      <c r="N312">
        <v>84.26</v>
      </c>
    </row>
    <row r="313" spans="1:14" x14ac:dyDescent="0.2">
      <c r="A313" t="s">
        <v>14</v>
      </c>
      <c r="B313" t="s">
        <v>326</v>
      </c>
      <c r="C313">
        <v>139709</v>
      </c>
      <c r="D313">
        <v>262</v>
      </c>
      <c r="E313">
        <v>0.87</v>
      </c>
      <c r="F313">
        <v>4798</v>
      </c>
      <c r="G313">
        <v>3415925</v>
      </c>
      <c r="H313">
        <v>3.2000000000000001E-2</v>
      </c>
      <c r="I313">
        <v>31.7</v>
      </c>
      <c r="J313">
        <v>3149</v>
      </c>
      <c r="K313">
        <v>3149</v>
      </c>
      <c r="L313">
        <v>0</v>
      </c>
      <c r="M313">
        <v>546</v>
      </c>
      <c r="N313">
        <v>84.26</v>
      </c>
    </row>
    <row r="314" spans="1:14" x14ac:dyDescent="0.2">
      <c r="A314" t="s">
        <v>14</v>
      </c>
      <c r="B314" t="s">
        <v>327</v>
      </c>
      <c r="C314">
        <v>140099</v>
      </c>
      <c r="D314">
        <v>390</v>
      </c>
      <c r="E314">
        <v>0.88</v>
      </c>
      <c r="F314">
        <v>8504</v>
      </c>
      <c r="G314">
        <v>3424429</v>
      </c>
      <c r="H314">
        <v>3.1E-2</v>
      </c>
      <c r="I314">
        <v>31.9</v>
      </c>
      <c r="J314">
        <v>3869</v>
      </c>
      <c r="K314">
        <v>3869</v>
      </c>
      <c r="L314">
        <v>0</v>
      </c>
      <c r="M314">
        <v>720</v>
      </c>
      <c r="N314">
        <v>84.26</v>
      </c>
    </row>
    <row r="315" spans="1:14" x14ac:dyDescent="0.2">
      <c r="A315" t="s">
        <v>14</v>
      </c>
      <c r="B315" t="s">
        <v>328</v>
      </c>
      <c r="C315">
        <v>140526</v>
      </c>
      <c r="D315">
        <v>427</v>
      </c>
      <c r="E315">
        <v>0.89</v>
      </c>
      <c r="F315">
        <v>8282</v>
      </c>
      <c r="G315">
        <v>3432711</v>
      </c>
      <c r="H315">
        <v>3.1E-2</v>
      </c>
      <c r="I315">
        <v>32.4</v>
      </c>
      <c r="J315">
        <v>10327</v>
      </c>
      <c r="K315">
        <v>10327</v>
      </c>
      <c r="L315">
        <v>0</v>
      </c>
      <c r="M315">
        <v>6458</v>
      </c>
      <c r="N315">
        <v>84.26</v>
      </c>
    </row>
    <row r="316" spans="1:14" x14ac:dyDescent="0.2">
      <c r="A316" t="s">
        <v>14</v>
      </c>
      <c r="B316" t="s">
        <v>329</v>
      </c>
      <c r="C316">
        <v>141453</v>
      </c>
      <c r="D316">
        <v>927</v>
      </c>
      <c r="E316">
        <v>0.91</v>
      </c>
      <c r="F316">
        <v>31996</v>
      </c>
      <c r="G316">
        <v>3464707</v>
      </c>
      <c r="H316">
        <v>0.03</v>
      </c>
      <c r="I316">
        <v>33.299999999999997</v>
      </c>
      <c r="J316">
        <v>16631</v>
      </c>
      <c r="K316">
        <v>16631</v>
      </c>
      <c r="L316">
        <v>0</v>
      </c>
      <c r="M316">
        <v>6304</v>
      </c>
      <c r="N316">
        <v>84.26</v>
      </c>
    </row>
    <row r="317" spans="1:14" x14ac:dyDescent="0.2">
      <c r="A317" t="s">
        <v>14</v>
      </c>
      <c r="B317" t="s">
        <v>330</v>
      </c>
      <c r="C317">
        <v>142267</v>
      </c>
      <c r="D317">
        <v>814</v>
      </c>
      <c r="E317">
        <v>0.92</v>
      </c>
      <c r="F317">
        <v>30286</v>
      </c>
      <c r="G317">
        <v>3494993</v>
      </c>
      <c r="H317">
        <v>0.03</v>
      </c>
      <c r="I317">
        <v>33.200000000000003</v>
      </c>
      <c r="J317">
        <v>20616</v>
      </c>
      <c r="K317">
        <v>20616</v>
      </c>
      <c r="L317">
        <v>0</v>
      </c>
      <c r="M317">
        <v>3985</v>
      </c>
      <c r="N317">
        <v>84.26</v>
      </c>
    </row>
    <row r="318" spans="1:14" x14ac:dyDescent="0.2">
      <c r="A318" t="s">
        <v>14</v>
      </c>
      <c r="B318" t="s">
        <v>331</v>
      </c>
      <c r="C318">
        <v>142777</v>
      </c>
      <c r="D318">
        <v>510</v>
      </c>
      <c r="E318">
        <v>0.92</v>
      </c>
      <c r="F318">
        <v>8697</v>
      </c>
      <c r="G318">
        <v>3503690</v>
      </c>
      <c r="H318">
        <v>3.2000000000000001E-2</v>
      </c>
      <c r="I318">
        <v>30.9</v>
      </c>
      <c r="J318">
        <v>26445</v>
      </c>
      <c r="K318">
        <v>26445</v>
      </c>
      <c r="L318">
        <v>0</v>
      </c>
      <c r="M318">
        <v>5829</v>
      </c>
      <c r="N318">
        <v>84.26</v>
      </c>
    </row>
    <row r="319" spans="1:14" x14ac:dyDescent="0.2">
      <c r="A319" t="s">
        <v>14</v>
      </c>
      <c r="B319" t="s">
        <v>332</v>
      </c>
      <c r="C319">
        <v>143494</v>
      </c>
      <c r="D319">
        <v>717</v>
      </c>
      <c r="E319">
        <v>0.93</v>
      </c>
      <c r="F319">
        <v>36458</v>
      </c>
      <c r="G319">
        <v>3540148</v>
      </c>
      <c r="H319">
        <v>3.1E-2</v>
      </c>
      <c r="I319">
        <v>31.9</v>
      </c>
      <c r="J319">
        <v>35272</v>
      </c>
      <c r="K319">
        <v>35272</v>
      </c>
      <c r="L319">
        <v>0</v>
      </c>
      <c r="M319">
        <v>8827</v>
      </c>
      <c r="N319">
        <v>84.26</v>
      </c>
    </row>
    <row r="320" spans="1:14" x14ac:dyDescent="0.2">
      <c r="A320" t="s">
        <v>14</v>
      </c>
      <c r="B320" t="s">
        <v>333</v>
      </c>
      <c r="C320">
        <v>144293</v>
      </c>
      <c r="D320">
        <v>799</v>
      </c>
      <c r="E320">
        <v>0.93</v>
      </c>
      <c r="F320">
        <v>36683</v>
      </c>
      <c r="G320">
        <v>3576831</v>
      </c>
      <c r="H320">
        <v>2.8000000000000001E-2</v>
      </c>
      <c r="I320">
        <v>35.1</v>
      </c>
      <c r="J320">
        <v>40427</v>
      </c>
      <c r="K320">
        <v>40427</v>
      </c>
      <c r="L320">
        <v>0</v>
      </c>
      <c r="M320">
        <v>5155</v>
      </c>
      <c r="N320">
        <v>84.26</v>
      </c>
    </row>
    <row r="321" spans="1:14" x14ac:dyDescent="0.2">
      <c r="A321" t="s">
        <v>14</v>
      </c>
      <c r="B321" t="s">
        <v>334</v>
      </c>
      <c r="C321">
        <v>144738</v>
      </c>
      <c r="D321">
        <v>445</v>
      </c>
      <c r="E321">
        <v>0.93</v>
      </c>
      <c r="F321">
        <v>19708</v>
      </c>
      <c r="G321">
        <v>3596539</v>
      </c>
      <c r="H321">
        <v>2.7E-2</v>
      </c>
      <c r="I321">
        <v>37.1</v>
      </c>
      <c r="J321">
        <v>44645</v>
      </c>
      <c r="K321">
        <v>44645</v>
      </c>
      <c r="L321">
        <v>0</v>
      </c>
      <c r="M321">
        <v>4218</v>
      </c>
      <c r="N321">
        <v>84.26</v>
      </c>
    </row>
    <row r="322" spans="1:14" x14ac:dyDescent="0.2">
      <c r="A322" t="s">
        <v>14</v>
      </c>
      <c r="B322" t="s">
        <v>335</v>
      </c>
      <c r="C322">
        <v>145179</v>
      </c>
      <c r="D322">
        <v>441</v>
      </c>
      <c r="E322">
        <v>0.93</v>
      </c>
      <c r="F322">
        <v>16670</v>
      </c>
      <c r="G322">
        <v>3613209</v>
      </c>
      <c r="H322">
        <v>2.5999999999999999E-2</v>
      </c>
      <c r="I322">
        <v>38.799999999999997</v>
      </c>
      <c r="J322">
        <v>50045</v>
      </c>
      <c r="K322">
        <v>50045</v>
      </c>
      <c r="L322">
        <v>0</v>
      </c>
      <c r="M322">
        <v>5400</v>
      </c>
      <c r="N322">
        <v>80.56</v>
      </c>
    </row>
    <row r="323" spans="1:14" x14ac:dyDescent="0.2">
      <c r="A323" t="s">
        <v>14</v>
      </c>
      <c r="B323" t="s">
        <v>336</v>
      </c>
      <c r="C323">
        <v>146020</v>
      </c>
      <c r="D323">
        <v>841</v>
      </c>
      <c r="E323">
        <v>0.94</v>
      </c>
      <c r="F323">
        <v>41674</v>
      </c>
      <c r="G323">
        <v>3654883</v>
      </c>
      <c r="H323">
        <v>2.4E-2</v>
      </c>
      <c r="I323">
        <v>41.6</v>
      </c>
      <c r="J323">
        <v>56475</v>
      </c>
      <c r="K323">
        <v>56475</v>
      </c>
      <c r="L323">
        <v>0</v>
      </c>
      <c r="M323">
        <v>6430</v>
      </c>
      <c r="N323">
        <v>80.56</v>
      </c>
    </row>
    <row r="324" spans="1:14" x14ac:dyDescent="0.2">
      <c r="A324" t="s">
        <v>14</v>
      </c>
      <c r="B324" t="s">
        <v>337</v>
      </c>
      <c r="C324">
        <v>146688</v>
      </c>
      <c r="D324">
        <v>668</v>
      </c>
      <c r="E324">
        <v>0.94</v>
      </c>
      <c r="F324">
        <v>34980</v>
      </c>
      <c r="G324">
        <v>3689863</v>
      </c>
      <c r="H324">
        <v>2.3E-2</v>
      </c>
      <c r="I324">
        <v>44.1</v>
      </c>
      <c r="J324">
        <v>64932</v>
      </c>
      <c r="K324">
        <v>64932</v>
      </c>
      <c r="L324">
        <v>0</v>
      </c>
      <c r="M324">
        <v>8457</v>
      </c>
      <c r="N324">
        <v>80.56</v>
      </c>
    </row>
    <row r="325" spans="1:14" x14ac:dyDescent="0.2">
      <c r="A325" t="s">
        <v>14</v>
      </c>
      <c r="B325" t="s">
        <v>338</v>
      </c>
      <c r="C325">
        <v>147283</v>
      </c>
      <c r="D325">
        <v>595</v>
      </c>
      <c r="E325">
        <v>0.94</v>
      </c>
      <c r="F325">
        <v>35039</v>
      </c>
      <c r="G325">
        <v>3724902</v>
      </c>
      <c r="H325">
        <v>0.02</v>
      </c>
      <c r="I325">
        <v>49.1</v>
      </c>
      <c r="J325">
        <v>70960</v>
      </c>
      <c r="K325">
        <v>70960</v>
      </c>
      <c r="L325">
        <v>0</v>
      </c>
      <c r="M325">
        <v>6028</v>
      </c>
      <c r="N325">
        <v>80.56</v>
      </c>
    </row>
    <row r="326" spans="1:14" x14ac:dyDescent="0.2">
      <c r="A326" t="s">
        <v>14</v>
      </c>
      <c r="B326" t="s">
        <v>339</v>
      </c>
      <c r="C326">
        <v>147860</v>
      </c>
      <c r="D326">
        <v>577</v>
      </c>
      <c r="E326">
        <v>0.94</v>
      </c>
      <c r="F326">
        <v>32528</v>
      </c>
      <c r="G326">
        <v>3757430</v>
      </c>
      <c r="H326">
        <v>0.02</v>
      </c>
      <c r="I326">
        <v>49.8</v>
      </c>
      <c r="J326">
        <v>75412</v>
      </c>
      <c r="K326">
        <v>75412</v>
      </c>
      <c r="L326">
        <v>0</v>
      </c>
      <c r="M326">
        <v>4452</v>
      </c>
      <c r="N326">
        <v>80.56</v>
      </c>
    </row>
    <row r="327" spans="1:14" x14ac:dyDescent="0.2">
      <c r="A327" t="s">
        <v>14</v>
      </c>
      <c r="B327" t="s">
        <v>340</v>
      </c>
      <c r="C327">
        <v>148370</v>
      </c>
      <c r="D327">
        <v>510</v>
      </c>
      <c r="E327">
        <v>0.95</v>
      </c>
      <c r="F327">
        <v>30313</v>
      </c>
      <c r="G327">
        <v>3787743</v>
      </c>
      <c r="H327">
        <v>1.9E-2</v>
      </c>
      <c r="I327">
        <v>51.7</v>
      </c>
      <c r="J327">
        <v>80391</v>
      </c>
      <c r="K327">
        <v>80389</v>
      </c>
      <c r="L327">
        <v>2</v>
      </c>
      <c r="M327">
        <v>4979</v>
      </c>
      <c r="N327">
        <v>80.56</v>
      </c>
    </row>
    <row r="328" spans="1:14" x14ac:dyDescent="0.2">
      <c r="A328" t="s">
        <v>14</v>
      </c>
      <c r="B328" t="s">
        <v>341</v>
      </c>
      <c r="C328">
        <v>148925</v>
      </c>
      <c r="D328">
        <v>318</v>
      </c>
      <c r="E328">
        <v>0.96</v>
      </c>
      <c r="F328">
        <v>8173</v>
      </c>
      <c r="G328">
        <v>3806711</v>
      </c>
      <c r="H328">
        <v>1.9E-2</v>
      </c>
      <c r="I328">
        <v>51.7</v>
      </c>
      <c r="J328">
        <v>85898</v>
      </c>
      <c r="K328">
        <v>85475</v>
      </c>
      <c r="L328">
        <v>423</v>
      </c>
      <c r="M328">
        <f>J329-J328</f>
        <v>8556</v>
      </c>
      <c r="N328">
        <v>80.56</v>
      </c>
    </row>
    <row r="329" spans="1:14" x14ac:dyDescent="0.2">
      <c r="A329" t="s">
        <v>14</v>
      </c>
      <c r="B329" t="s">
        <v>342</v>
      </c>
      <c r="C329">
        <v>149462</v>
      </c>
      <c r="D329">
        <v>537</v>
      </c>
      <c r="E329">
        <v>0.98</v>
      </c>
      <c r="F329">
        <v>31599</v>
      </c>
      <c r="G329">
        <v>3838310</v>
      </c>
      <c r="H329">
        <v>1.9E-2</v>
      </c>
      <c r="I329">
        <v>53.3</v>
      </c>
      <c r="J329">
        <v>94454</v>
      </c>
      <c r="K329">
        <v>93382</v>
      </c>
      <c r="L329">
        <v>1072</v>
      </c>
      <c r="M329">
        <v>8556</v>
      </c>
      <c r="N329">
        <v>80.56</v>
      </c>
    </row>
    <row r="330" spans="1:14" x14ac:dyDescent="0.2">
      <c r="A330" t="s">
        <v>14</v>
      </c>
      <c r="B330" t="s">
        <v>343</v>
      </c>
      <c r="C330">
        <v>149973</v>
      </c>
      <c r="D330">
        <v>511</v>
      </c>
      <c r="E330">
        <v>0.99</v>
      </c>
      <c r="F330">
        <v>30429</v>
      </c>
      <c r="G330">
        <v>3868739</v>
      </c>
      <c r="H330">
        <v>1.7999999999999999E-2</v>
      </c>
      <c r="I330">
        <v>54.5</v>
      </c>
      <c r="J330">
        <v>109831</v>
      </c>
      <c r="K330">
        <v>108167</v>
      </c>
      <c r="L330">
        <v>1664</v>
      </c>
      <c r="M330">
        <v>15377</v>
      </c>
      <c r="N330">
        <v>80.56</v>
      </c>
    </row>
    <row r="331" spans="1:14" x14ac:dyDescent="0.2">
      <c r="A331" t="s">
        <v>14</v>
      </c>
      <c r="B331" t="s">
        <v>344</v>
      </c>
      <c r="C331">
        <v>150479</v>
      </c>
      <c r="D331">
        <v>506</v>
      </c>
      <c r="E331">
        <v>1.01</v>
      </c>
      <c r="F331">
        <v>29455</v>
      </c>
      <c r="G331">
        <v>3898194</v>
      </c>
      <c r="H331">
        <v>1.7999999999999999E-2</v>
      </c>
      <c r="I331">
        <v>54.2</v>
      </c>
      <c r="J331">
        <v>125928</v>
      </c>
      <c r="K331">
        <v>123667</v>
      </c>
      <c r="L331">
        <v>2261</v>
      </c>
      <c r="M331">
        <v>16097</v>
      </c>
      <c r="N331">
        <v>80.56</v>
      </c>
    </row>
    <row r="332" spans="1:14" x14ac:dyDescent="0.2">
      <c r="A332" t="s">
        <v>14</v>
      </c>
      <c r="B332" t="s">
        <v>345</v>
      </c>
      <c r="C332">
        <v>151041</v>
      </c>
      <c r="D332">
        <v>562</v>
      </c>
      <c r="E332">
        <v>1.03</v>
      </c>
      <c r="F332">
        <v>32437</v>
      </c>
      <c r="G332">
        <v>3930631</v>
      </c>
      <c r="H332">
        <v>1.7999999999999999E-2</v>
      </c>
      <c r="I332">
        <v>54.4</v>
      </c>
      <c r="J332">
        <v>143877</v>
      </c>
      <c r="K332">
        <v>141298</v>
      </c>
      <c r="L332">
        <v>2579</v>
      </c>
      <c r="M332">
        <v>17949</v>
      </c>
      <c r="N332">
        <v>80.56</v>
      </c>
    </row>
    <row r="333" spans="1:14" x14ac:dyDescent="0.2">
      <c r="A333" t="s">
        <v>14</v>
      </c>
      <c r="B333" t="s">
        <v>346</v>
      </c>
      <c r="C333">
        <v>151646</v>
      </c>
      <c r="D333">
        <v>605</v>
      </c>
      <c r="E333">
        <v>1.04</v>
      </c>
      <c r="F333">
        <v>30996</v>
      </c>
      <c r="G333">
        <v>3961627</v>
      </c>
      <c r="H333">
        <v>1.9E-2</v>
      </c>
      <c r="I333">
        <v>53.1</v>
      </c>
      <c r="J333">
        <v>160101</v>
      </c>
      <c r="K333">
        <v>156966</v>
      </c>
      <c r="L333">
        <v>3135</v>
      </c>
      <c r="M333">
        <v>16224</v>
      </c>
      <c r="N333">
        <v>80.56</v>
      </c>
    </row>
    <row r="334" spans="1:14" x14ac:dyDescent="0.2">
      <c r="A334" t="s">
        <v>14</v>
      </c>
      <c r="B334" t="s">
        <v>347</v>
      </c>
      <c r="C334">
        <v>152412</v>
      </c>
      <c r="D334">
        <v>432</v>
      </c>
      <c r="E334">
        <v>1.08</v>
      </c>
      <c r="F334">
        <v>9394</v>
      </c>
      <c r="G334">
        <v>3982894</v>
      </c>
      <c r="H334">
        <v>0.02</v>
      </c>
      <c r="I334">
        <v>50.5</v>
      </c>
      <c r="J334">
        <v>179951</v>
      </c>
      <c r="K334">
        <v>171890</v>
      </c>
      <c r="L334">
        <v>8061</v>
      </c>
      <c r="M334">
        <f>J335-J334</f>
        <v>17804</v>
      </c>
      <c r="N334">
        <v>80.56</v>
      </c>
    </row>
    <row r="335" spans="1:14" x14ac:dyDescent="0.2">
      <c r="A335" t="s">
        <v>14</v>
      </c>
      <c r="B335" t="s">
        <v>348</v>
      </c>
      <c r="C335">
        <v>153226</v>
      </c>
      <c r="D335">
        <v>814</v>
      </c>
      <c r="E335">
        <v>1.1100000000000001</v>
      </c>
      <c r="F335">
        <v>36240</v>
      </c>
      <c r="G335">
        <v>4019134</v>
      </c>
      <c r="H335">
        <v>2.1000000000000001E-2</v>
      </c>
      <c r="I335">
        <v>48</v>
      </c>
      <c r="J335">
        <v>197755</v>
      </c>
      <c r="K335">
        <v>184610</v>
      </c>
      <c r="L335">
        <v>13145</v>
      </c>
      <c r="M335">
        <v>17804</v>
      </c>
      <c r="N335">
        <v>80.56</v>
      </c>
    </row>
    <row r="336" spans="1:14" x14ac:dyDescent="0.2">
      <c r="A336" t="s">
        <v>14</v>
      </c>
      <c r="B336" t="s">
        <v>349</v>
      </c>
      <c r="C336">
        <v>154083</v>
      </c>
      <c r="D336">
        <v>857</v>
      </c>
      <c r="E336">
        <v>1.1299999999999999</v>
      </c>
      <c r="F336">
        <v>37695</v>
      </c>
      <c r="G336">
        <v>4056829</v>
      </c>
      <c r="H336">
        <v>2.1999999999999999E-2</v>
      </c>
      <c r="I336">
        <v>45.8</v>
      </c>
      <c r="J336">
        <v>216040</v>
      </c>
      <c r="K336">
        <v>198161</v>
      </c>
      <c r="L336">
        <v>17879</v>
      </c>
      <c r="M336">
        <v>18285</v>
      </c>
      <c r="N336">
        <v>80.56</v>
      </c>
    </row>
    <row r="337" spans="1:14" x14ac:dyDescent="0.2">
      <c r="A337" t="s">
        <v>14</v>
      </c>
      <c r="B337" t="s">
        <v>350</v>
      </c>
      <c r="C337">
        <v>154796</v>
      </c>
      <c r="D337">
        <v>713</v>
      </c>
      <c r="E337">
        <v>1.1399999999999999</v>
      </c>
      <c r="F337">
        <v>34044</v>
      </c>
      <c r="G337">
        <v>4090873</v>
      </c>
      <c r="H337">
        <v>2.1999999999999999E-2</v>
      </c>
      <c r="I337">
        <v>44.6</v>
      </c>
      <c r="J337">
        <v>234285</v>
      </c>
      <c r="K337">
        <v>210488</v>
      </c>
      <c r="L337">
        <v>23797</v>
      </c>
      <c r="M337">
        <v>18245</v>
      </c>
      <c r="N337">
        <v>80.56</v>
      </c>
    </row>
    <row r="338" spans="1:14" x14ac:dyDescent="0.2">
      <c r="A338" t="s">
        <v>14</v>
      </c>
      <c r="B338" t="s">
        <v>351</v>
      </c>
      <c r="C338">
        <v>155678</v>
      </c>
      <c r="D338">
        <v>882</v>
      </c>
      <c r="E338">
        <v>1.1499999999999999</v>
      </c>
      <c r="F338">
        <v>45381</v>
      </c>
      <c r="G338">
        <v>4136254</v>
      </c>
      <c r="H338">
        <v>2.3E-2</v>
      </c>
      <c r="I338">
        <v>44.3</v>
      </c>
      <c r="J338">
        <v>253363</v>
      </c>
      <c r="K338">
        <v>220621</v>
      </c>
      <c r="L338">
        <v>32742</v>
      </c>
      <c r="M338">
        <v>19078</v>
      </c>
      <c r="N338">
        <v>80.56</v>
      </c>
    </row>
    <row r="339" spans="1:14" x14ac:dyDescent="0.2">
      <c r="A339" t="s">
        <v>14</v>
      </c>
      <c r="B339" t="s">
        <v>352</v>
      </c>
      <c r="C339">
        <v>156473</v>
      </c>
      <c r="D339">
        <v>795</v>
      </c>
      <c r="E339">
        <v>1.1599999999999999</v>
      </c>
      <c r="F339">
        <v>31904</v>
      </c>
      <c r="G339">
        <v>4168158</v>
      </c>
      <c r="H339">
        <v>2.3E-2</v>
      </c>
      <c r="I339">
        <v>42.8</v>
      </c>
      <c r="J339">
        <v>271287</v>
      </c>
      <c r="K339">
        <v>232399</v>
      </c>
      <c r="L339">
        <v>38888</v>
      </c>
      <c r="M339">
        <v>17924</v>
      </c>
      <c r="N339">
        <v>80.56</v>
      </c>
    </row>
    <row r="340" spans="1:14" x14ac:dyDescent="0.2">
      <c r="A340" t="s">
        <v>14</v>
      </c>
      <c r="B340" t="s">
        <v>353</v>
      </c>
      <c r="C340">
        <v>157495</v>
      </c>
      <c r="D340">
        <v>538</v>
      </c>
      <c r="E340">
        <v>1.17</v>
      </c>
      <c r="F340">
        <v>11351</v>
      </c>
      <c r="G340">
        <v>4192666</v>
      </c>
      <c r="H340">
        <v>2.4E-2</v>
      </c>
      <c r="I340">
        <v>41.3</v>
      </c>
      <c r="J340">
        <v>293817</v>
      </c>
      <c r="K340">
        <v>247251</v>
      </c>
      <c r="L340">
        <v>46566</v>
      </c>
      <c r="M340">
        <f>J340-J339</f>
        <v>22530</v>
      </c>
      <c r="N340">
        <v>81.48</v>
      </c>
    </row>
    <row r="341" spans="1:14" x14ac:dyDescent="0.2">
      <c r="A341" t="s">
        <v>14</v>
      </c>
      <c r="B341" t="s">
        <v>354</v>
      </c>
      <c r="C341">
        <v>158716</v>
      </c>
      <c r="D341">
        <v>1221</v>
      </c>
      <c r="E341">
        <v>1.19</v>
      </c>
      <c r="F341">
        <v>37591</v>
      </c>
      <c r="G341">
        <v>4230257</v>
      </c>
      <c r="H341">
        <v>2.5999999999999999E-2</v>
      </c>
      <c r="I341">
        <v>38.5</v>
      </c>
      <c r="J341">
        <v>315628</v>
      </c>
      <c r="K341">
        <v>261543</v>
      </c>
      <c r="L341">
        <v>54085</v>
      </c>
      <c r="M341">
        <v>21811</v>
      </c>
      <c r="N341">
        <v>81.48</v>
      </c>
    </row>
    <row r="342" spans="1:14" x14ac:dyDescent="0.2">
      <c r="A342" t="s">
        <v>14</v>
      </c>
      <c r="B342" t="s">
        <v>355</v>
      </c>
      <c r="C342">
        <v>159866</v>
      </c>
      <c r="D342">
        <v>1150</v>
      </c>
      <c r="E342">
        <v>1.2</v>
      </c>
      <c r="F342">
        <v>38696</v>
      </c>
      <c r="G342">
        <v>4268953</v>
      </c>
      <c r="H342">
        <v>2.7E-2</v>
      </c>
      <c r="I342">
        <v>36.700000000000003</v>
      </c>
      <c r="J342">
        <v>338122</v>
      </c>
      <c r="K342">
        <v>276103</v>
      </c>
      <c r="L342">
        <v>62019</v>
      </c>
      <c r="M342">
        <v>22494</v>
      </c>
      <c r="N342">
        <v>81.48</v>
      </c>
    </row>
    <row r="343" spans="1:14" x14ac:dyDescent="0.2">
      <c r="A343" t="s">
        <v>14</v>
      </c>
      <c r="B343" t="s">
        <v>356</v>
      </c>
      <c r="C343">
        <v>160935</v>
      </c>
      <c r="D343">
        <v>1069</v>
      </c>
      <c r="E343">
        <v>1.2</v>
      </c>
      <c r="F343">
        <v>44396</v>
      </c>
      <c r="G343">
        <v>4313349</v>
      </c>
      <c r="H343">
        <v>2.8000000000000001E-2</v>
      </c>
      <c r="I343">
        <v>36.200000000000003</v>
      </c>
      <c r="J343">
        <v>359723</v>
      </c>
      <c r="K343">
        <v>291259</v>
      </c>
      <c r="L343">
        <v>68464</v>
      </c>
      <c r="M343">
        <v>21601</v>
      </c>
      <c r="N343">
        <v>81.48</v>
      </c>
    </row>
    <row r="344" spans="1:14" x14ac:dyDescent="0.2">
      <c r="A344" t="s">
        <v>14</v>
      </c>
      <c r="B344" t="s">
        <v>357</v>
      </c>
      <c r="C344">
        <v>162107</v>
      </c>
      <c r="D344">
        <v>1172</v>
      </c>
      <c r="E344">
        <v>1.2</v>
      </c>
      <c r="F344">
        <v>45888</v>
      </c>
      <c r="G344">
        <v>4359237</v>
      </c>
      <c r="H344">
        <v>2.9000000000000001E-2</v>
      </c>
      <c r="I344">
        <v>34.700000000000003</v>
      </c>
      <c r="J344">
        <v>380136</v>
      </c>
      <c r="K344">
        <v>306441</v>
      </c>
      <c r="L344">
        <v>73695</v>
      </c>
      <c r="M344">
        <v>20413</v>
      </c>
      <c r="N344">
        <v>81.48</v>
      </c>
    </row>
    <row r="345" spans="1:14" x14ac:dyDescent="0.2">
      <c r="A345" t="s">
        <v>14</v>
      </c>
      <c r="B345" t="s">
        <v>358</v>
      </c>
      <c r="C345">
        <v>163213</v>
      </c>
      <c r="D345">
        <v>1106</v>
      </c>
      <c r="E345">
        <v>1.19</v>
      </c>
      <c r="F345">
        <v>46057</v>
      </c>
      <c r="G345">
        <v>4405294</v>
      </c>
      <c r="H345">
        <v>2.8000000000000001E-2</v>
      </c>
      <c r="I345">
        <v>35.200000000000003</v>
      </c>
      <c r="J345">
        <v>397857</v>
      </c>
      <c r="K345">
        <v>318097</v>
      </c>
      <c r="L345">
        <v>79760</v>
      </c>
      <c r="M345">
        <v>17721</v>
      </c>
      <c r="N345">
        <v>81.48</v>
      </c>
    </row>
    <row r="346" spans="1:14" x14ac:dyDescent="0.2">
      <c r="A346" t="s">
        <v>14</v>
      </c>
      <c r="B346" t="s">
        <v>359</v>
      </c>
      <c r="C346">
        <v>164575</v>
      </c>
      <c r="D346">
        <v>629</v>
      </c>
      <c r="E346">
        <v>1.18</v>
      </c>
      <c r="F346">
        <v>18152</v>
      </c>
      <c r="G346">
        <v>4445443</v>
      </c>
      <c r="H346">
        <v>2.8000000000000001E-2</v>
      </c>
      <c r="I346">
        <v>35.700000000000003</v>
      </c>
      <c r="J346">
        <v>417565</v>
      </c>
      <c r="K346">
        <v>332812</v>
      </c>
      <c r="L346">
        <v>84753</v>
      </c>
      <c r="M346">
        <f>J346-J345</f>
        <v>19708</v>
      </c>
      <c r="N346">
        <v>81.48</v>
      </c>
    </row>
    <row r="347" spans="1:14" x14ac:dyDescent="0.2">
      <c r="A347" t="s">
        <v>14</v>
      </c>
      <c r="B347" t="s">
        <v>360</v>
      </c>
      <c r="C347">
        <v>166067</v>
      </c>
      <c r="D347">
        <v>1492</v>
      </c>
      <c r="E347">
        <v>1.19</v>
      </c>
      <c r="F347">
        <v>53015</v>
      </c>
      <c r="G347">
        <v>4498458</v>
      </c>
      <c r="H347">
        <v>2.7E-2</v>
      </c>
      <c r="I347">
        <v>36.5</v>
      </c>
      <c r="J347">
        <v>437872</v>
      </c>
      <c r="K347">
        <v>345290</v>
      </c>
      <c r="L347">
        <v>92582</v>
      </c>
      <c r="M347">
        <v>20307</v>
      </c>
      <c r="N347">
        <v>81.48</v>
      </c>
    </row>
    <row r="348" spans="1:14" x14ac:dyDescent="0.2">
      <c r="A348" t="s">
        <v>14</v>
      </c>
      <c r="B348" t="s">
        <v>361</v>
      </c>
      <c r="C348">
        <v>167549</v>
      </c>
      <c r="D348">
        <v>1482</v>
      </c>
      <c r="E348">
        <v>1.19</v>
      </c>
      <c r="F348">
        <v>51407</v>
      </c>
      <c r="G348">
        <v>4549865</v>
      </c>
      <c r="H348">
        <v>2.7E-2</v>
      </c>
      <c r="I348">
        <v>36.6</v>
      </c>
      <c r="J348">
        <v>459535</v>
      </c>
      <c r="K348">
        <v>353412</v>
      </c>
      <c r="L348">
        <v>106123</v>
      </c>
      <c r="M348">
        <v>21663</v>
      </c>
      <c r="N348">
        <v>81.48</v>
      </c>
    </row>
    <row r="349" spans="1:14" x14ac:dyDescent="0.2">
      <c r="A349" t="s">
        <v>14</v>
      </c>
      <c r="B349" t="s">
        <v>362</v>
      </c>
      <c r="C349">
        <v>168872</v>
      </c>
      <c r="D349">
        <v>1323</v>
      </c>
      <c r="E349">
        <v>1.18</v>
      </c>
      <c r="F349">
        <v>50879</v>
      </c>
      <c r="G349">
        <v>4600744</v>
      </c>
      <c r="H349">
        <v>2.8000000000000001E-2</v>
      </c>
      <c r="I349">
        <v>36.200000000000003</v>
      </c>
      <c r="J349">
        <v>482416</v>
      </c>
      <c r="K349">
        <v>360800</v>
      </c>
      <c r="L349">
        <v>121616</v>
      </c>
      <c r="M349">
        <v>22881</v>
      </c>
      <c r="N349">
        <v>81.48</v>
      </c>
    </row>
    <row r="350" spans="1:14" x14ac:dyDescent="0.2">
      <c r="A350" t="s">
        <v>14</v>
      </c>
      <c r="B350" t="s">
        <v>363</v>
      </c>
      <c r="C350">
        <v>170244</v>
      </c>
      <c r="D350">
        <v>1372</v>
      </c>
      <c r="E350">
        <v>1.17</v>
      </c>
      <c r="F350">
        <v>47662</v>
      </c>
      <c r="G350">
        <v>4648406</v>
      </c>
      <c r="H350">
        <v>2.8000000000000001E-2</v>
      </c>
      <c r="I350">
        <v>35.5</v>
      </c>
      <c r="J350">
        <v>506038</v>
      </c>
      <c r="K350">
        <v>366749</v>
      </c>
      <c r="L350">
        <v>139289</v>
      </c>
      <c r="M350">
        <v>23622</v>
      </c>
      <c r="N350">
        <v>81.48</v>
      </c>
    </row>
    <row r="351" spans="1:14" x14ac:dyDescent="0.2">
      <c r="A351" t="s">
        <v>14</v>
      </c>
      <c r="B351" t="s">
        <v>364</v>
      </c>
      <c r="C351">
        <v>171466</v>
      </c>
      <c r="D351">
        <v>1222</v>
      </c>
      <c r="E351">
        <v>1.1599999999999999</v>
      </c>
      <c r="F351">
        <v>45833</v>
      </c>
      <c r="G351">
        <v>4694239</v>
      </c>
      <c r="H351">
        <v>2.9000000000000001E-2</v>
      </c>
      <c r="I351">
        <v>35</v>
      </c>
      <c r="J351">
        <v>526369</v>
      </c>
      <c r="K351">
        <v>371462</v>
      </c>
      <c r="L351">
        <v>154907</v>
      </c>
      <c r="M351">
        <v>20331</v>
      </c>
      <c r="N351">
        <v>81.48</v>
      </c>
    </row>
    <row r="352" spans="1:14" x14ac:dyDescent="0.2">
      <c r="A352" t="s">
        <v>14</v>
      </c>
      <c r="B352" t="s">
        <v>365</v>
      </c>
      <c r="C352">
        <v>172824</v>
      </c>
      <c r="D352">
        <v>696</v>
      </c>
      <c r="E352">
        <v>1.1499999999999999</v>
      </c>
      <c r="F352">
        <v>13304</v>
      </c>
      <c r="G352">
        <v>4727237</v>
      </c>
      <c r="H352">
        <v>2.9000000000000001E-2</v>
      </c>
      <c r="I352">
        <v>34.200000000000003</v>
      </c>
      <c r="J352">
        <v>554745</v>
      </c>
      <c r="K352">
        <v>386049</v>
      </c>
      <c r="L352">
        <v>168696</v>
      </c>
      <c r="M352">
        <f>J352-J351</f>
        <v>28376</v>
      </c>
      <c r="N352">
        <v>81.48</v>
      </c>
    </row>
    <row r="353" spans="1:14" x14ac:dyDescent="0.2">
      <c r="A353" t="s">
        <v>14</v>
      </c>
      <c r="B353" t="s">
        <v>366</v>
      </c>
      <c r="C353">
        <v>173905</v>
      </c>
      <c r="D353">
        <v>1081</v>
      </c>
      <c r="E353">
        <v>1.1499999999999999</v>
      </c>
      <c r="F353">
        <v>40446</v>
      </c>
      <c r="G353">
        <v>4767683</v>
      </c>
      <c r="H353">
        <v>2.9000000000000001E-2</v>
      </c>
      <c r="I353">
        <v>34.299999999999997</v>
      </c>
      <c r="J353">
        <v>575766</v>
      </c>
      <c r="K353">
        <v>397840</v>
      </c>
      <c r="L353">
        <v>177926</v>
      </c>
      <c r="M353">
        <v>21021</v>
      </c>
      <c r="N353">
        <v>78.7</v>
      </c>
    </row>
    <row r="354" spans="1:14" x14ac:dyDescent="0.2">
      <c r="A354" t="s">
        <v>14</v>
      </c>
      <c r="B354" t="s">
        <v>367</v>
      </c>
      <c r="C354">
        <v>174659</v>
      </c>
      <c r="D354">
        <v>754</v>
      </c>
      <c r="E354">
        <v>1.1599999999999999</v>
      </c>
      <c r="F354">
        <v>25724</v>
      </c>
      <c r="G354">
        <v>4793407</v>
      </c>
      <c r="H354">
        <v>2.9000000000000001E-2</v>
      </c>
      <c r="I354">
        <v>34.299999999999997</v>
      </c>
      <c r="J354">
        <v>603667</v>
      </c>
      <c r="K354">
        <v>412970</v>
      </c>
      <c r="L354">
        <v>190697</v>
      </c>
      <c r="M354">
        <v>27901</v>
      </c>
      <c r="N354">
        <v>78.7</v>
      </c>
    </row>
    <row r="355" spans="1:14" x14ac:dyDescent="0.2">
      <c r="A355" t="s">
        <v>14</v>
      </c>
      <c r="B355" t="s">
        <v>368</v>
      </c>
      <c r="C355">
        <v>176059</v>
      </c>
      <c r="D355">
        <v>1400</v>
      </c>
      <c r="E355">
        <v>1.17</v>
      </c>
      <c r="F355">
        <v>37009</v>
      </c>
      <c r="G355">
        <v>4830416</v>
      </c>
      <c r="H355">
        <v>3.1E-2</v>
      </c>
      <c r="I355">
        <v>32</v>
      </c>
      <c r="J355">
        <v>634037</v>
      </c>
      <c r="K355">
        <v>430124</v>
      </c>
      <c r="L355">
        <v>203913</v>
      </c>
      <c r="M355">
        <v>30370</v>
      </c>
      <c r="N355">
        <v>78.7</v>
      </c>
    </row>
    <row r="356" spans="1:14" x14ac:dyDescent="0.2">
      <c r="A356" t="s">
        <v>14</v>
      </c>
      <c r="B356" t="s">
        <v>369</v>
      </c>
      <c r="C356">
        <v>177494</v>
      </c>
      <c r="D356">
        <v>1435</v>
      </c>
      <c r="E356">
        <v>1.17</v>
      </c>
      <c r="F356">
        <v>45653</v>
      </c>
      <c r="G356">
        <v>4876069</v>
      </c>
      <c r="H356">
        <v>3.2000000000000001E-2</v>
      </c>
      <c r="I356">
        <v>31.4</v>
      </c>
      <c r="J356">
        <v>664347</v>
      </c>
      <c r="K356">
        <v>449073</v>
      </c>
      <c r="L356">
        <v>215274</v>
      </c>
      <c r="M356">
        <v>30310</v>
      </c>
      <c r="N356">
        <v>78.7</v>
      </c>
    </row>
    <row r="357" spans="1:14" x14ac:dyDescent="0.2">
      <c r="A357" t="s">
        <v>14</v>
      </c>
      <c r="B357" t="s">
        <v>370</v>
      </c>
      <c r="C357">
        <v>178918</v>
      </c>
      <c r="D357">
        <v>1424</v>
      </c>
      <c r="E357">
        <v>1.18</v>
      </c>
      <c r="F357">
        <v>43310</v>
      </c>
      <c r="G357">
        <v>4919379</v>
      </c>
      <c r="H357">
        <v>3.3000000000000002E-2</v>
      </c>
      <c r="I357">
        <v>30.2</v>
      </c>
      <c r="J357">
        <v>693436</v>
      </c>
      <c r="K357">
        <v>465842</v>
      </c>
      <c r="L357">
        <v>227594</v>
      </c>
      <c r="M357">
        <v>29089</v>
      </c>
      <c r="N357">
        <v>80.56</v>
      </c>
    </row>
    <row r="358" spans="1:14" x14ac:dyDescent="0.2">
      <c r="A358" t="s">
        <v>14</v>
      </c>
      <c r="B358" t="s">
        <v>371</v>
      </c>
      <c r="C358">
        <v>179802</v>
      </c>
      <c r="D358">
        <v>884</v>
      </c>
      <c r="E358">
        <v>1.18</v>
      </c>
      <c r="F358">
        <v>23139</v>
      </c>
      <c r="G358">
        <v>4942518</v>
      </c>
      <c r="H358">
        <v>3.4000000000000002E-2</v>
      </c>
      <c r="I358">
        <v>29.8</v>
      </c>
      <c r="J358">
        <v>697245</v>
      </c>
      <c r="K358">
        <v>467656</v>
      </c>
      <c r="L358">
        <v>229589</v>
      </c>
      <c r="M358">
        <v>3809</v>
      </c>
      <c r="N358">
        <v>80.56</v>
      </c>
    </row>
    <row r="359" spans="1:14" x14ac:dyDescent="0.2">
      <c r="A359" t="s">
        <v>14</v>
      </c>
      <c r="B359" t="s">
        <v>372</v>
      </c>
      <c r="C359">
        <v>180672</v>
      </c>
      <c r="D359">
        <v>870</v>
      </c>
      <c r="E359">
        <v>1.19</v>
      </c>
      <c r="F359">
        <v>15610</v>
      </c>
      <c r="G359">
        <v>4958128</v>
      </c>
      <c r="H359">
        <v>3.4000000000000002E-2</v>
      </c>
      <c r="I359">
        <v>29.4</v>
      </c>
      <c r="J359">
        <v>730410</v>
      </c>
      <c r="K359">
        <v>486820</v>
      </c>
      <c r="L359">
        <v>243590</v>
      </c>
      <c r="M359">
        <v>33165</v>
      </c>
      <c r="N359">
        <v>80.56</v>
      </c>
    </row>
    <row r="360" spans="1:14" x14ac:dyDescent="0.2">
      <c r="A360" t="s">
        <v>14</v>
      </c>
      <c r="B360" t="s">
        <v>373</v>
      </c>
      <c r="C360">
        <v>182783</v>
      </c>
      <c r="D360">
        <v>2111</v>
      </c>
      <c r="E360">
        <v>1.2</v>
      </c>
      <c r="F360">
        <v>100543</v>
      </c>
      <c r="G360">
        <v>5058671</v>
      </c>
      <c r="H360">
        <v>3.1E-2</v>
      </c>
      <c r="I360">
        <v>32.799999999999997</v>
      </c>
      <c r="J360">
        <v>762624</v>
      </c>
      <c r="K360">
        <v>505148</v>
      </c>
      <c r="L360">
        <v>257476</v>
      </c>
      <c r="M360">
        <v>32214</v>
      </c>
      <c r="N360">
        <v>80.56</v>
      </c>
    </row>
    <row r="361" spans="1:14" x14ac:dyDescent="0.2">
      <c r="A361" t="s">
        <v>14</v>
      </c>
      <c r="B361" t="s">
        <v>374</v>
      </c>
      <c r="C361">
        <v>184686</v>
      </c>
      <c r="D361">
        <v>1903</v>
      </c>
      <c r="E361">
        <v>1.21</v>
      </c>
      <c r="F361">
        <v>4215</v>
      </c>
      <c r="G361">
        <v>5062886</v>
      </c>
      <c r="H361">
        <v>3.6999999999999998E-2</v>
      </c>
      <c r="I361">
        <v>26.9</v>
      </c>
      <c r="J361">
        <v>794347</v>
      </c>
      <c r="K361">
        <v>522510</v>
      </c>
      <c r="L361">
        <v>271837</v>
      </c>
      <c r="M361">
        <v>31723</v>
      </c>
      <c r="N361">
        <v>80.56</v>
      </c>
    </row>
    <row r="362" spans="1:14" x14ac:dyDescent="0.2">
      <c r="A362" t="s">
        <v>14</v>
      </c>
      <c r="B362" t="s">
        <v>375</v>
      </c>
      <c r="C362">
        <v>186469</v>
      </c>
      <c r="D362">
        <v>1783</v>
      </c>
      <c r="E362">
        <v>1.21</v>
      </c>
      <c r="F362">
        <v>50247</v>
      </c>
      <c r="G362">
        <v>5113133</v>
      </c>
      <c r="H362">
        <v>3.6999999999999998E-2</v>
      </c>
      <c r="I362">
        <v>27.2</v>
      </c>
      <c r="J362">
        <v>826370</v>
      </c>
      <c r="K362">
        <v>540039</v>
      </c>
      <c r="L362">
        <v>286331</v>
      </c>
      <c r="M362">
        <v>32023</v>
      </c>
      <c r="N362">
        <v>80.56</v>
      </c>
    </row>
    <row r="363" spans="1:14" x14ac:dyDescent="0.2">
      <c r="A363" t="s">
        <v>14</v>
      </c>
      <c r="B363" t="s">
        <v>376</v>
      </c>
      <c r="C363">
        <v>188201</v>
      </c>
      <c r="D363">
        <v>1732</v>
      </c>
      <c r="E363">
        <v>1.2</v>
      </c>
      <c r="F363">
        <v>50334</v>
      </c>
      <c r="G363">
        <v>5163467</v>
      </c>
      <c r="H363">
        <v>3.6999999999999998E-2</v>
      </c>
      <c r="I363">
        <v>26.8</v>
      </c>
      <c r="J363">
        <v>857306</v>
      </c>
      <c r="K363">
        <v>556380</v>
      </c>
      <c r="L363">
        <v>300926</v>
      </c>
      <c r="M363">
        <v>30936</v>
      </c>
      <c r="N363">
        <v>80.56</v>
      </c>
    </row>
    <row r="364" spans="1:14" x14ac:dyDescent="0.2">
      <c r="A364" t="s">
        <v>14</v>
      </c>
      <c r="B364" t="s">
        <v>377</v>
      </c>
      <c r="C364">
        <v>189831</v>
      </c>
      <c r="D364">
        <v>1630</v>
      </c>
      <c r="E364">
        <v>1.2</v>
      </c>
      <c r="F364">
        <v>46065</v>
      </c>
      <c r="G364">
        <v>5209532</v>
      </c>
      <c r="H364">
        <v>3.7999999999999999E-2</v>
      </c>
      <c r="I364">
        <v>26.6</v>
      </c>
      <c r="J364">
        <v>885821</v>
      </c>
      <c r="K364">
        <v>572174</v>
      </c>
      <c r="L364">
        <v>313647</v>
      </c>
      <c r="M364">
        <v>28515</v>
      </c>
      <c r="N364">
        <v>80.56</v>
      </c>
    </row>
    <row r="365" spans="1:14" x14ac:dyDescent="0.2">
      <c r="A365" t="s">
        <v>14</v>
      </c>
      <c r="B365" t="s">
        <v>378</v>
      </c>
      <c r="C365">
        <v>192270</v>
      </c>
      <c r="D365">
        <v>1170</v>
      </c>
      <c r="E365">
        <v>1.19</v>
      </c>
      <c r="F365">
        <v>46065</v>
      </c>
      <c r="G365">
        <f>G364+F365</f>
        <v>5255597</v>
      </c>
      <c r="H365">
        <v>4.8000000000000001E-2</v>
      </c>
      <c r="I365">
        <v>28.2</v>
      </c>
      <c r="J365">
        <v>921189</v>
      </c>
      <c r="K365">
        <v>594053</v>
      </c>
      <c r="L365">
        <v>327136</v>
      </c>
      <c r="M365">
        <f>K365-K364</f>
        <v>21879</v>
      </c>
      <c r="N365">
        <v>88.89</v>
      </c>
    </row>
    <row r="366" spans="1:14" x14ac:dyDescent="0.2">
      <c r="A366" t="s">
        <v>14</v>
      </c>
      <c r="B366" t="s">
        <v>379</v>
      </c>
      <c r="C366">
        <v>194582</v>
      </c>
      <c r="D366">
        <v>2312</v>
      </c>
      <c r="E366">
        <v>1.2</v>
      </c>
      <c r="F366">
        <v>46065</v>
      </c>
      <c r="G366">
        <f t="shared" ref="G366:G367" si="6">G365+F366</f>
        <v>5301662</v>
      </c>
      <c r="H366">
        <v>4.8000000000000001E-2</v>
      </c>
      <c r="I366">
        <v>28.2</v>
      </c>
      <c r="J366">
        <v>957139</v>
      </c>
      <c r="K366">
        <v>617737</v>
      </c>
      <c r="L366">
        <v>339402</v>
      </c>
      <c r="M366">
        <v>35950</v>
      </c>
      <c r="N366">
        <v>88.89</v>
      </c>
    </row>
    <row r="367" spans="1:14" x14ac:dyDescent="0.2">
      <c r="A367" t="s">
        <v>14</v>
      </c>
      <c r="B367" t="s">
        <v>380</v>
      </c>
      <c r="C367">
        <v>197279</v>
      </c>
      <c r="D367">
        <v>2697</v>
      </c>
      <c r="F367">
        <v>46065</v>
      </c>
      <c r="G367">
        <f t="shared" si="6"/>
        <v>5347727</v>
      </c>
      <c r="H367">
        <v>4.8000000000000001E-2</v>
      </c>
      <c r="I367">
        <v>28.2</v>
      </c>
      <c r="J367">
        <v>991409</v>
      </c>
      <c r="K367">
        <v>643218</v>
      </c>
      <c r="L367">
        <v>348191</v>
      </c>
      <c r="M367">
        <v>34270</v>
      </c>
      <c r="N367">
        <v>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2021-03-04T11:47:24Z</dcterms:created>
  <dcterms:modified xsi:type="dcterms:W3CDTF">2021-03-04T20:16:17Z</dcterms:modified>
</cp:coreProperties>
</file>