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нергоПро" sheetId="1" r:id="rId4"/>
    <sheet state="visible" name="Месечна справка" sheetId="2" r:id="rId5"/>
    <sheet state="visible" name="Работни дни почасово потр." sheetId="3" r:id="rId6"/>
    <sheet state="visible" name="Почивни дни почасово потр." sheetId="4" r:id="rId7"/>
  </sheets>
  <definedNames>
    <definedName hidden="1" localSheetId="0" name="_xlnm._FilterDatabase">'ЕнергоПро'!$B$1:$B$746</definedName>
  </definedNames>
  <calcPr/>
  <extLst>
    <ext uri="GoogleSheetsCustomDataVersion1">
      <go:sheetsCustomData xmlns:go="http://customooxmlschemas.google.com/" r:id="rId8" roundtripDataSignature="AMtx7mgoGl5beRq6cd8GX8SRCCrGmIb0Ug=="/>
    </ext>
  </extLst>
</workbook>
</file>

<file path=xl/sharedStrings.xml><?xml version="1.0" encoding="utf-8"?>
<sst xmlns="http://schemas.openxmlformats.org/spreadsheetml/2006/main" count="1540" uniqueCount="74">
  <si>
    <t>ДАТА</t>
  </si>
  <si>
    <t>ЧАС</t>
  </si>
  <si>
    <t>КОЛИЧЕСТВО ЕЛ. ЕНЕРГИЯ (кВтч)</t>
  </si>
  <si>
    <t>ЦЕНА БНЕБ (лв./кВтч)</t>
  </si>
  <si>
    <t>ДОГОВОРЕНА АДМИНИСТРАТИВНА ТАКСА (%)</t>
  </si>
  <si>
    <t>МИНИМАЛНА АДМИНИСТРАТИВНА ТАКСА (ЛВ./кВтч.)</t>
  </si>
  <si>
    <t>АДМИНИСТРАТИВНА ТАКСА (ЛВ./кВтч.)</t>
  </si>
  <si>
    <t>ОБЩА ЦЕНА ЗА ЕЛ. ЕНЕРГИЯ (лв./кВтч)</t>
  </si>
  <si>
    <t>ДЪЛЖИМА СУМА ЗА ЕЛ. ЕНЕРГИЯ (лв.)</t>
  </si>
  <si>
    <t>Дължима сума без такси (лв.)</t>
  </si>
  <si>
    <t>01.05.2022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</si>
  <si>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</si>
  <si>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</si>
  <si>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</si>
  <si>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</si>
  <si>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</si>
  <si>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</si>
  <si>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</si>
  <si>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</si>
  <si>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</si>
  <si>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</si>
  <si>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</si>
  <si>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</si>
  <si>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</si>
  <si>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</si>
  <si>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</si>
  <si>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</si>
  <si>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</si>
  <si>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</si>
  <si>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</si>
  <si>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</si>
  <si>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</si>
  <si>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</si>
  <si>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</si>
  <si>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02.05.2022</t>
  </si>
  <si>
    <t>13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</si>
  <si>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</si>
  <si>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</si>
  <si>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</si>
  <si>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</si>
  <si>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</si>
  <si>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</si>
  <si>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</si>
  <si>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</si>
  <si>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</si>
  <si>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</si>
  <si>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</si>
  <si>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</si>
  <si>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</si>
  <si>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</si>
  <si>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</si>
  <si>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</si>
  <si>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</si>
  <si>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</si>
  <si>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</si>
  <si>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</si>
  <si>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</si>
  <si>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</si>
  <si>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</si>
  <si>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26.05.2022</t>
  </si>
  <si>
    <t>27.05.2022</t>
  </si>
  <si>
    <t>28.05.2022</t>
  </si>
  <si>
    <t>29.05.2022</t>
  </si>
  <si>
    <t>30.05.2022</t>
  </si>
  <si>
    <t>31.05.2022</t>
  </si>
  <si>
    <t>КОЛИЧЕСТВО ЕЛ. ЕНЕРГИЯ</t>
  </si>
  <si>
    <t>ДЪЛЖИМА СУМА ЗА ЕЛ. ЕНЕРГИЯ</t>
  </si>
  <si>
    <t>КОЛИЧЕСТВО ЕЛ. ЕНЕРГИЯ (м/у 08:00-16:00)</t>
  </si>
  <si>
    <t>ДЪЛЖИМА СУМА ЗА ЕЛ. ЕНЕРГИЯ (м/у 08:00-16:00)</t>
  </si>
  <si>
    <t>(кВтч)</t>
  </si>
  <si>
    <t>(лв.)</t>
  </si>
  <si>
    <t>Общо:</t>
  </si>
  <si>
    <t>Работни дни:</t>
  </si>
  <si>
    <t>Почивни дни: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</si>
</sst>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0.0%"/>
    <numFmt numFmtId="166" formatCode="dd\.mm\.yyyy"/>
  </numFmts>
  <fonts count="9">
    <font>
      <sz val="11.0"/>
      <color theme="1"/>
      <name val="Calibri"/>
      <scheme val="minor"/>
    </font>
    <font>
      <b/>
      <sz val="9.0"/>
      <color rgb="FFFFFFFF"/>
      <name val="Calibri"/>
    </font>
    <font>
      <b/>
      <sz val="9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i/>
      <sz val="10.0"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0078C8"/>
        <bgColor rgb="FF0078C8"/>
      </patternFill>
    </fill>
    <fill>
      <patternFill patternType="solid">
        <fgColor theme="0"/>
        <bgColor theme="0"/>
      </patternFill>
    </fill>
    <fill>
      <patternFill patternType="solid">
        <fgColor rgb="FFDCF0FF"/>
        <bgColor rgb="FFDCF0FF"/>
      </patternFill>
    </fill>
    <fill>
      <patternFill patternType="solid">
        <fgColor rgb="FFC5E0B3"/>
        <bgColor rgb="FFC5E0B3"/>
      </patternFill>
    </fill>
  </fills>
  <borders count="36">
    <border/>
    <border>
      <left style="thin">
        <color rgb="FF0078C8"/>
      </left>
      <right/>
      <top style="thin">
        <color rgb="FF0078C8"/>
      </top>
      <bottom/>
    </border>
    <border>
      <left/>
      <right/>
      <top style="thin">
        <color rgb="FF0078C8"/>
      </top>
      <bottom/>
    </border>
    <border>
      <left/>
      <right style="thin">
        <color rgb="FF0078C8"/>
      </right>
      <top style="thin">
        <color rgb="FF0078C8"/>
      </top>
      <bottom/>
    </border>
    <border>
      <left/>
      <right/>
      <top/>
      <bottom/>
    </border>
    <border>
      <left style="thin">
        <color rgb="FF0078C8"/>
      </left>
      <right style="hair">
        <color rgb="FF0078C8"/>
      </right>
      <top style="hair">
        <color rgb="FF0078C8"/>
      </top>
      <bottom style="hair">
        <color rgb="FF0078C8"/>
      </bottom>
    </border>
    <border>
      <left style="hair">
        <color rgb="FF0078C8"/>
      </left>
      <right style="hair">
        <color rgb="FF0078C8"/>
      </right>
      <top style="hair">
        <color rgb="FF0078C8"/>
      </top>
      <bottom style="hair">
        <color rgb="FF0078C8"/>
      </bottom>
    </border>
    <border>
      <left style="hair">
        <color rgb="FF0078C8"/>
      </left>
      <right style="hair">
        <color rgb="FF0078C8"/>
      </right>
      <top/>
      <bottom style="hair">
        <color rgb="FF0078C8"/>
      </bottom>
    </border>
    <border>
      <left style="hair">
        <color rgb="FF0078C8"/>
      </left>
      <right style="thin">
        <color rgb="FF0078C8"/>
      </right>
      <top/>
      <bottom style="hair">
        <color rgb="FF0078C8"/>
      </bottom>
    </border>
    <border>
      <left style="thin">
        <color rgb="FF0078C8"/>
      </left>
      <right/>
      <top style="thin">
        <color rgb="FF0078C8"/>
      </top>
      <bottom style="thin">
        <color rgb="FF0078C8"/>
      </bottom>
    </border>
    <border>
      <left/>
      <right style="thin">
        <color rgb="FF0078C8"/>
      </right>
      <top style="thin">
        <color rgb="FF0078C8"/>
      </top>
      <bottom style="thin">
        <color rgb="FF0078C8"/>
      </bottom>
    </border>
    <border>
      <left/>
      <right style="hair">
        <color rgb="FF0078C8"/>
      </right>
      <top style="thin">
        <color rgb="FF0078C8"/>
      </top>
      <bottom style="thin">
        <color rgb="FF0078C8"/>
      </bottom>
    </border>
    <border>
      <left style="hair">
        <color rgb="FF0078C8"/>
      </left>
      <right style="hair">
        <color rgb="FF0078C8"/>
      </right>
      <top style="thin">
        <color rgb="FF0078C8"/>
      </top>
      <bottom style="thin">
        <color rgb="FF0078C8"/>
      </bottom>
    </border>
    <border>
      <left style="hair">
        <color rgb="FF0078C8"/>
      </left>
      <right style="thin">
        <color rgb="FF0078C8"/>
      </right>
      <top style="thin">
        <color rgb="FF0078C8"/>
      </top>
      <bottom style="thin">
        <color rgb="FF0078C8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3" fontId="3" numFmtId="0" xfId="0" applyBorder="1" applyFill="1" applyFont="1"/>
    <xf borderId="5" fillId="3" fontId="3" numFmtId="14" xfId="0" applyAlignment="1" applyBorder="1" applyFont="1" applyNumberFormat="1">
      <alignment horizontal="center"/>
    </xf>
    <xf borderId="6" fillId="3" fontId="3" numFmtId="0" xfId="0" applyAlignment="1" applyBorder="1" applyFont="1">
      <alignment horizontal="center"/>
    </xf>
    <xf borderId="7" fillId="3" fontId="3" numFmtId="4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7" fillId="3" fontId="3" numFmtId="165" xfId="0" applyAlignment="1" applyBorder="1" applyFont="1" applyNumberFormat="1">
      <alignment horizontal="center"/>
    </xf>
    <xf borderId="8" fillId="3" fontId="3" numFmtId="164" xfId="0" applyAlignment="1" applyBorder="1" applyFont="1" applyNumberFormat="1">
      <alignment horizontal="center"/>
    </xf>
    <xf borderId="4" fillId="3" fontId="4" numFmtId="164" xfId="0" applyAlignment="1" applyBorder="1" applyFont="1" applyNumberFormat="1">
      <alignment horizontal="center" vertical="center"/>
    </xf>
    <xf borderId="9" fillId="4" fontId="4" numFmtId="0" xfId="0" applyBorder="1" applyFill="1" applyFont="1"/>
    <xf borderId="10" fillId="4" fontId="4" numFmtId="0" xfId="0" applyAlignment="1" applyBorder="1" applyFont="1">
      <alignment horizontal="right"/>
    </xf>
    <xf borderId="11" fillId="4" fontId="5" numFmtId="4" xfId="0" applyAlignment="1" applyBorder="1" applyFont="1" applyNumberFormat="1">
      <alignment horizontal="center"/>
    </xf>
    <xf borderId="12" fillId="4" fontId="6" numFmtId="0" xfId="0" applyAlignment="1" applyBorder="1" applyFont="1">
      <alignment horizontal="center"/>
    </xf>
    <xf borderId="12" fillId="4" fontId="6" numFmtId="164" xfId="0" applyAlignment="1" applyBorder="1" applyFont="1" applyNumberFormat="1">
      <alignment horizontal="center"/>
    </xf>
    <xf borderId="13" fillId="4" fontId="5" numFmtId="4" xfId="0" applyAlignment="1" applyBorder="1" applyFont="1" applyNumberFormat="1">
      <alignment horizontal="center"/>
    </xf>
    <xf borderId="4" fillId="3" fontId="7" numFmtId="0" xfId="0" applyBorder="1" applyFont="1"/>
    <xf borderId="14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9" fillId="0" fontId="8" numFmtId="0" xfId="0" applyBorder="1" applyFont="1"/>
    <xf borderId="20" fillId="2" fontId="1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horizontal="center" shrinkToFit="0" vertical="center" wrapText="1"/>
    </xf>
    <xf borderId="23" fillId="2" fontId="1" numFmtId="0" xfId="0" applyAlignment="1" applyBorder="1" applyFont="1">
      <alignment horizontal="center" shrinkToFit="0" vertical="center" wrapText="1"/>
    </xf>
    <xf borderId="24" fillId="5" fontId="3" numFmtId="166" xfId="0" applyAlignment="1" applyBorder="1" applyFill="1" applyFont="1" applyNumberFormat="1">
      <alignment horizontal="center" vertical="center"/>
    </xf>
    <xf borderId="25" fillId="5" fontId="3" numFmtId="4" xfId="0" applyAlignment="1" applyBorder="1" applyFont="1" applyNumberFormat="1">
      <alignment horizontal="center" vertical="center"/>
    </xf>
    <xf borderId="26" fillId="5" fontId="3" numFmtId="2" xfId="0" applyAlignment="1" applyBorder="1" applyFont="1" applyNumberFormat="1">
      <alignment horizontal="center" vertical="center"/>
    </xf>
    <xf borderId="24" fillId="5" fontId="3" numFmtId="4" xfId="0" applyAlignment="1" applyBorder="1" applyFont="1" applyNumberFormat="1">
      <alignment horizontal="center" vertical="center"/>
    </xf>
    <xf borderId="27" fillId="5" fontId="3" numFmtId="4" xfId="0" applyAlignment="1" applyBorder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28" fillId="5" fontId="3" numFmtId="166" xfId="0" applyAlignment="1" applyBorder="1" applyFont="1" applyNumberFormat="1">
      <alignment horizontal="center" vertical="center"/>
    </xf>
    <xf borderId="29" fillId="5" fontId="3" numFmtId="4" xfId="0" applyAlignment="1" applyBorder="1" applyFont="1" applyNumberFormat="1">
      <alignment horizontal="center" vertical="center"/>
    </xf>
    <xf borderId="30" fillId="5" fontId="3" numFmtId="4" xfId="0" applyAlignment="1" applyBorder="1" applyFont="1" applyNumberFormat="1">
      <alignment horizontal="center" vertical="center"/>
    </xf>
    <xf borderId="28" fillId="5" fontId="3" numFmtId="4" xfId="0" applyAlignment="1" applyBorder="1" applyFont="1" applyNumberFormat="1">
      <alignment horizontal="center" vertical="center"/>
    </xf>
    <xf borderId="31" fillId="5" fontId="3" numFmtId="4" xfId="0" applyAlignment="1" applyBorder="1" applyFont="1" applyNumberFormat="1">
      <alignment horizontal="center" vertical="center"/>
    </xf>
    <xf borderId="28" fillId="3" fontId="3" numFmtId="166" xfId="0" applyAlignment="1" applyBorder="1" applyFont="1" applyNumberFormat="1">
      <alignment horizontal="center" vertical="center"/>
    </xf>
    <xf borderId="29" fillId="0" fontId="3" numFmtId="4" xfId="0" applyAlignment="1" applyBorder="1" applyFont="1" applyNumberFormat="1">
      <alignment horizontal="center" vertical="center"/>
    </xf>
    <xf borderId="32" fillId="0" fontId="3" numFmtId="4" xfId="0" applyAlignment="1" applyBorder="1" applyFont="1" applyNumberFormat="1">
      <alignment horizontal="center" vertical="center"/>
    </xf>
    <xf borderId="28" fillId="0" fontId="3" numFmtId="4" xfId="0" applyAlignment="1" applyBorder="1" applyFont="1" applyNumberFormat="1">
      <alignment horizontal="center" vertical="center"/>
    </xf>
    <xf borderId="31" fillId="0" fontId="3" numFmtId="4" xfId="0" applyAlignment="1" applyBorder="1" applyFont="1" applyNumberFormat="1">
      <alignment horizontal="center" vertical="center"/>
    </xf>
    <xf borderId="28" fillId="0" fontId="3" numFmtId="166" xfId="0" applyAlignment="1" applyBorder="1" applyFont="1" applyNumberFormat="1">
      <alignment horizontal="center" vertical="center"/>
    </xf>
    <xf borderId="22" fillId="3" fontId="3" numFmtId="166" xfId="0" applyAlignment="1" applyBorder="1" applyFont="1" applyNumberFormat="1">
      <alignment horizontal="center" vertical="center"/>
    </xf>
    <xf borderId="20" fillId="0" fontId="3" numFmtId="4" xfId="0" applyAlignment="1" applyBorder="1" applyFont="1" applyNumberFormat="1">
      <alignment horizontal="center" vertical="center"/>
    </xf>
    <xf borderId="33" fillId="0" fontId="3" numFmtId="4" xfId="0" applyAlignment="1" applyBorder="1" applyFont="1" applyNumberFormat="1">
      <alignment horizontal="center" vertical="center"/>
    </xf>
    <xf borderId="22" fillId="0" fontId="3" numFmtId="4" xfId="0" applyAlignment="1" applyBorder="1" applyFont="1" applyNumberFormat="1">
      <alignment horizontal="center" vertical="center"/>
    </xf>
    <xf borderId="23" fillId="0" fontId="3" numFmtId="4" xfId="0" applyAlignment="1" applyBorder="1" applyFont="1" applyNumberFormat="1">
      <alignment horizontal="center" vertical="center"/>
    </xf>
    <xf borderId="24" fillId="3" fontId="4" numFmtId="166" xfId="0" applyAlignment="1" applyBorder="1" applyFont="1" applyNumberFormat="1">
      <alignment horizontal="center" vertical="center"/>
    </xf>
    <xf borderId="34" fillId="0" fontId="4" numFmtId="4" xfId="0" applyAlignment="1" applyBorder="1" applyFont="1" applyNumberFormat="1">
      <alignment horizontal="center" vertical="center"/>
    </xf>
    <xf borderId="35" fillId="0" fontId="4" numFmtId="2" xfId="0" applyAlignment="1" applyBorder="1" applyFont="1" applyNumberFormat="1">
      <alignment horizontal="center" vertical="center"/>
    </xf>
    <xf borderId="17" fillId="0" fontId="4" numFmtId="4" xfId="0" applyAlignment="1" applyBorder="1" applyFont="1" applyNumberFormat="1">
      <alignment horizontal="center" vertical="center"/>
    </xf>
    <xf borderId="18" fillId="0" fontId="4" numFmtId="4" xfId="0" applyAlignment="1" applyBorder="1" applyFont="1" applyNumberFormat="1">
      <alignment horizontal="center" vertical="center"/>
    </xf>
    <xf borderId="28" fillId="3" fontId="4" numFmtId="166" xfId="0" applyAlignment="1" applyBorder="1" applyFont="1" applyNumberFormat="1">
      <alignment horizontal="center" vertical="center"/>
    </xf>
    <xf borderId="29" fillId="0" fontId="4" numFmtId="4" xfId="0" applyAlignment="1" applyBorder="1" applyFont="1" applyNumberFormat="1">
      <alignment horizontal="center" vertical="center"/>
    </xf>
    <xf borderId="32" fillId="0" fontId="4" numFmtId="2" xfId="0" applyAlignment="1" applyBorder="1" applyFont="1" applyNumberFormat="1">
      <alignment horizontal="center" vertical="center"/>
    </xf>
    <xf borderId="28" fillId="0" fontId="4" numFmtId="4" xfId="0" applyAlignment="1" applyBorder="1" applyFont="1" applyNumberFormat="1">
      <alignment horizontal="center" vertical="center"/>
    </xf>
    <xf borderId="31" fillId="0" fontId="4" numFmtId="4" xfId="0" applyAlignment="1" applyBorder="1" applyFont="1" applyNumberFormat="1">
      <alignment horizontal="center" vertical="center"/>
    </xf>
    <xf borderId="22" fillId="5" fontId="4" numFmtId="166" xfId="0" applyAlignment="1" applyBorder="1" applyFont="1" applyNumberFormat="1">
      <alignment horizontal="center" vertical="center"/>
    </xf>
    <xf borderId="20" fillId="5" fontId="4" numFmtId="4" xfId="0" applyAlignment="1" applyBorder="1" applyFont="1" applyNumberFormat="1">
      <alignment horizontal="center" vertical="center"/>
    </xf>
    <xf borderId="21" fillId="5" fontId="4" numFmtId="2" xfId="0" applyAlignment="1" applyBorder="1" applyFont="1" applyNumberFormat="1">
      <alignment horizontal="center" vertical="center"/>
    </xf>
    <xf borderId="22" fillId="5" fontId="4" numFmtId="4" xfId="0" applyAlignment="1" applyBorder="1" applyFont="1" applyNumberFormat="1">
      <alignment horizontal="center" vertical="center"/>
    </xf>
    <xf borderId="23" fillId="5" fontId="4" numFmtId="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04.05.2022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'ЕнергоПро'!$B$74:$B$97</c:f>
            </c:strRef>
          </c:cat>
          <c:val>
            <c:numRef>
              <c:f>'ЕнергоПро'!$C$74:$C$97</c:f>
              <c:numCache/>
            </c:numRef>
          </c:val>
        </c:ser>
        <c:axId val="847020212"/>
        <c:axId val="278359554"/>
      </c:barChart>
      <c:catAx>
        <c:axId val="847020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8359554"/>
      </c:catAx>
      <c:valAx>
        <c:axId val="278359554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7020212"/>
        <c:majorUnit val="30.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'ЕнергоПро'!$B$410:$B$433</c:f>
            </c:strRef>
          </c:cat>
          <c:val>
            <c:numRef>
              <c:f>'ЕнергоПро'!$C$410:$C$433</c:f>
              <c:numCache/>
            </c:numRef>
          </c:val>
        </c:ser>
        <c:axId val="1547774781"/>
        <c:axId val="1775337513"/>
      </c:barChart>
      <c:catAx>
        <c:axId val="1547774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5337513"/>
      </c:catAx>
      <c:valAx>
        <c:axId val="1775337513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7774781"/>
        <c:majorUnit val="30.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19.05.2022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'ЕнергоПро'!$B$434:$B$457</c:f>
            </c:strRef>
          </c:cat>
          <c:val>
            <c:numRef>
              <c:f>'ЕнергоПро'!$C$434:$C$457</c:f>
              <c:numCache/>
            </c:numRef>
          </c:val>
        </c:ser>
        <c:axId val="1402425574"/>
        <c:axId val="167603191"/>
      </c:barChart>
      <c:catAx>
        <c:axId val="1402425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603191"/>
      </c:catAx>
      <c:valAx>
        <c:axId val="167603191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2425574"/>
        <c:majorUnit val="30.0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20.05.2022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'ЕнергоПро'!$B$458:$B$481</c:f>
            </c:strRef>
          </c:cat>
          <c:val>
            <c:numRef>
              <c:f>'ЕнергоПро'!$C$458:$C$481</c:f>
              <c:numCache/>
            </c:numRef>
          </c:val>
        </c:ser>
        <c:axId val="272934602"/>
        <c:axId val="356232836"/>
      </c:barChart>
      <c:catAx>
        <c:axId val="272934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6232836"/>
      </c:catAx>
      <c:valAx>
        <c:axId val="356232836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2934602"/>
        <c:majorUnit val="30.0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23.05.2022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'ЕнергоПро'!$B$530:$B$553</c:f>
            </c:strRef>
          </c:cat>
          <c:val>
            <c:numRef>
              <c:f>'ЕнергоПро'!$C$530:$C$553</c:f>
              <c:numCache/>
            </c:numRef>
          </c:val>
        </c:ser>
        <c:axId val="286048525"/>
        <c:axId val="673822303"/>
      </c:barChart>
      <c:catAx>
        <c:axId val="28604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3822303"/>
      </c:catAx>
      <c:valAx>
        <c:axId val="673822303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6048525"/>
        <c:majorUnit val="30.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25.05.2022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'ЕнергоПро'!$B$578:$B$601</c:f>
            </c:strRef>
          </c:cat>
          <c:val>
            <c:numRef>
              <c:f>'ЕнергоПро'!$C$578:$C$601</c:f>
              <c:numCache/>
            </c:numRef>
          </c:val>
        </c:ser>
        <c:axId val="921429715"/>
        <c:axId val="442499022"/>
      </c:barChart>
      <c:catAx>
        <c:axId val="921429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2499022"/>
      </c:catAx>
      <c:valAx>
        <c:axId val="442499022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1429715"/>
        <c:majorUnit val="30.0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26.05.2022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'ЕнергоПро'!$B$602:$B$625</c:f>
            </c:strRef>
          </c:cat>
          <c:val>
            <c:numRef>
              <c:f>'ЕнергоПро'!$C$602:$C$625</c:f>
              <c:numCache/>
            </c:numRef>
          </c:val>
        </c:ser>
        <c:axId val="428052515"/>
        <c:axId val="2054504976"/>
      </c:barChart>
      <c:catAx>
        <c:axId val="42805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4504976"/>
      </c:catAx>
      <c:valAx>
        <c:axId val="2054504976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8052515"/>
        <c:majorUnit val="30.0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'ЕнергоПро'!$B$626:$B$649</c:f>
            </c:strRef>
          </c:cat>
          <c:val>
            <c:numRef>
              <c:f>'ЕнергоПро'!$C$626:$C$649</c:f>
              <c:numCache/>
            </c:numRef>
          </c:val>
        </c:ser>
        <c:axId val="236275245"/>
        <c:axId val="267942042"/>
      </c:barChart>
      <c:catAx>
        <c:axId val="236275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7942042"/>
      </c:catAx>
      <c:valAx>
        <c:axId val="267942042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6275245"/>
        <c:majorUnit val="30.0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30.05.2022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'ЕнергоПро'!$B$698:$B$721</c:f>
            </c:strRef>
          </c:cat>
          <c:val>
            <c:numRef>
              <c:f>'ЕнергоПро'!$C$698:$C$721</c:f>
              <c:numCache/>
            </c:numRef>
          </c:val>
        </c:ser>
        <c:axId val="1011205995"/>
        <c:axId val="1858722930"/>
      </c:barChart>
      <c:catAx>
        <c:axId val="1011205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8722930"/>
      </c:catAx>
      <c:valAx>
        <c:axId val="1858722930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1205995"/>
        <c:majorUnit val="30.0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31.05.2022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'ЕнергоПро'!$B$722:$B$745</c:f>
            </c:strRef>
          </c:cat>
          <c:val>
            <c:numRef>
              <c:f>'ЕнергоПро'!$C$722:$C$745</c:f>
              <c:numCache/>
            </c:numRef>
          </c:val>
        </c:ser>
        <c:axId val="32010756"/>
        <c:axId val="1747753851"/>
      </c:barChart>
      <c:catAx>
        <c:axId val="32010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7753851"/>
      </c:catAx>
      <c:valAx>
        <c:axId val="1747753851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010756"/>
        <c:majorUnit val="30.0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01.05.2022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'ЕнергоПро'!$B$2:$B$25</c:f>
            </c:strRef>
          </c:cat>
          <c:val>
            <c:numRef>
              <c:f>'ЕнергоПро'!$C$2:$C$25</c:f>
              <c:numCache/>
            </c:numRef>
          </c:val>
        </c:ser>
        <c:axId val="418345675"/>
        <c:axId val="12938302"/>
      </c:barChart>
      <c:catAx>
        <c:axId val="418345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38302"/>
      </c:catAx>
      <c:valAx>
        <c:axId val="12938302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834567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05.05.2022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'ЕнергоПро'!$B$98:$B$121</c:f>
            </c:strRef>
          </c:cat>
          <c:val>
            <c:numRef>
              <c:f>'ЕнергоПро'!$C$98:$C$121</c:f>
              <c:numCache/>
            </c:numRef>
          </c:val>
        </c:ser>
        <c:axId val="186558595"/>
        <c:axId val="1556635338"/>
      </c:barChart>
      <c:catAx>
        <c:axId val="186558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635338"/>
      </c:catAx>
      <c:valAx>
        <c:axId val="1556635338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558595"/>
        <c:majorUnit val="30.0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02.05.2022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'ЕнергоПро'!$B$26:$B$49</c:f>
            </c:strRef>
          </c:cat>
          <c:val>
            <c:numRef>
              <c:f>'ЕнергоПро'!$C$26:$C$49</c:f>
              <c:numCache/>
            </c:numRef>
          </c:val>
        </c:ser>
        <c:axId val="1090463898"/>
        <c:axId val="782963908"/>
      </c:barChart>
      <c:catAx>
        <c:axId val="1090463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2963908"/>
      </c:catAx>
      <c:valAx>
        <c:axId val="782963908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0463898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06.05.2022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'ЕнергоПро'!$B$122:$B$145</c:f>
            </c:strRef>
          </c:cat>
          <c:val>
            <c:numRef>
              <c:f>'ЕнергоПро'!$C$122:$C$145</c:f>
              <c:numCache/>
            </c:numRef>
          </c:val>
        </c:ser>
        <c:axId val="1281686817"/>
        <c:axId val="1061126932"/>
      </c:barChart>
      <c:catAx>
        <c:axId val="1281686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1126932"/>
      </c:catAx>
      <c:valAx>
        <c:axId val="1061126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1686817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07.05.2022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'ЕнергоПро'!$B$146:$B$169</c:f>
            </c:strRef>
          </c:cat>
          <c:val>
            <c:numRef>
              <c:f>'ЕнергоПро'!$C$146:$C$169</c:f>
              <c:numCache/>
            </c:numRef>
          </c:val>
        </c:ser>
        <c:axId val="884990726"/>
        <c:axId val="21021343"/>
      </c:barChart>
      <c:catAx>
        <c:axId val="884990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21343"/>
      </c:catAx>
      <c:valAx>
        <c:axId val="21021343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4990726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08.05.2022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'ЕнергоПро'!$B$170:$B$193</c:f>
            </c:strRef>
          </c:cat>
          <c:val>
            <c:numRef>
              <c:f>'ЕнергоПро'!$C$170:$C$193</c:f>
              <c:numCache/>
            </c:numRef>
          </c:val>
        </c:ser>
        <c:axId val="1594422405"/>
        <c:axId val="1984954265"/>
      </c:barChart>
      <c:catAx>
        <c:axId val="1594422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4954265"/>
      </c:catAx>
      <c:valAx>
        <c:axId val="198495426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4422405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14.05.2022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'ЕнергоПро'!$B$314:$B$337</c:f>
            </c:strRef>
          </c:cat>
          <c:val>
            <c:numRef>
              <c:f>'ЕнергоПро'!$C$314:$C$337</c:f>
              <c:numCache/>
            </c:numRef>
          </c:val>
        </c:ser>
        <c:axId val="6257708"/>
        <c:axId val="1706744989"/>
      </c:barChart>
      <c:catAx>
        <c:axId val="6257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6744989"/>
      </c:catAx>
      <c:valAx>
        <c:axId val="170674498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57708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15.05.2022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'ЕнергоПро'!$B$338:$B$361</c:f>
            </c:strRef>
          </c:cat>
          <c:val>
            <c:numRef>
              <c:f>'ЕнергоПро'!$C$338:$C$361</c:f>
              <c:numCache/>
            </c:numRef>
          </c:val>
        </c:ser>
        <c:axId val="917722578"/>
        <c:axId val="777800215"/>
      </c:barChart>
      <c:catAx>
        <c:axId val="917722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7800215"/>
      </c:catAx>
      <c:valAx>
        <c:axId val="77780021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7722578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21.05.2022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'ЕнергоПро'!$B$482:$B$505</c:f>
            </c:strRef>
          </c:cat>
          <c:val>
            <c:numRef>
              <c:f>'ЕнергоПро'!$C$482:$C$505</c:f>
              <c:numCache/>
            </c:numRef>
          </c:val>
        </c:ser>
        <c:axId val="46848299"/>
        <c:axId val="571898702"/>
      </c:barChart>
      <c:catAx>
        <c:axId val="46848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1898702"/>
      </c:catAx>
      <c:valAx>
        <c:axId val="571898702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848299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22.05.2022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'ЕнергоПро'!$B$506:$B$529</c:f>
            </c:strRef>
          </c:cat>
          <c:val>
            <c:numRef>
              <c:f>'ЕнергоПро'!$C$506:$C$529</c:f>
              <c:numCache/>
            </c:numRef>
          </c:val>
        </c:ser>
        <c:axId val="391449207"/>
        <c:axId val="1670187945"/>
      </c:barChart>
      <c:catAx>
        <c:axId val="391449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187945"/>
      </c:catAx>
      <c:valAx>
        <c:axId val="167018794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1449207"/>
      </c:valAx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24.05.2022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'ЕнергоПро'!$B$554:$B$577</c:f>
            </c:strRef>
          </c:cat>
          <c:val>
            <c:numRef>
              <c:f>'ЕнергоПро'!$C$554:$C$577</c:f>
              <c:numCache/>
            </c:numRef>
          </c:val>
        </c:ser>
        <c:axId val="1817115442"/>
        <c:axId val="813299219"/>
      </c:barChart>
      <c:catAx>
        <c:axId val="1817115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3299219"/>
      </c:catAx>
      <c:valAx>
        <c:axId val="81329921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7115442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28.05.2022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'ЕнергоПро'!$B$650:$B$673</c:f>
            </c:strRef>
          </c:cat>
          <c:val>
            <c:numRef>
              <c:f>'ЕнергоПро'!$C$650:$C$673</c:f>
              <c:numCache/>
            </c:numRef>
          </c:val>
        </c:ser>
        <c:axId val="1691332376"/>
        <c:axId val="2086832450"/>
      </c:barChart>
      <c:catAx>
        <c:axId val="169133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6832450"/>
      </c:catAx>
      <c:valAx>
        <c:axId val="2086832450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133237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09.05.2022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'ЕнергоПро'!$B$194:$B$217</c:f>
            </c:strRef>
          </c:cat>
          <c:val>
            <c:numRef>
              <c:f>'ЕнергоПро'!$C$194:$C$217</c:f>
              <c:numCache/>
            </c:numRef>
          </c:val>
        </c:ser>
        <c:axId val="85567982"/>
        <c:axId val="1961905811"/>
      </c:barChart>
      <c:catAx>
        <c:axId val="85567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1905811"/>
      </c:catAx>
      <c:valAx>
        <c:axId val="1961905811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567982"/>
        <c:majorUnit val="30.0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29.05.2022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'ЕнергоПро'!$B$674:$B$697</c:f>
            </c:strRef>
          </c:cat>
          <c:val>
            <c:numRef>
              <c:f>'ЕнергоПро'!$C$674:$C$697</c:f>
              <c:numCache/>
            </c:numRef>
          </c:val>
        </c:ser>
        <c:axId val="2094201523"/>
        <c:axId val="1346758205"/>
      </c:barChart>
      <c:catAx>
        <c:axId val="209420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6758205"/>
      </c:catAx>
      <c:valAx>
        <c:axId val="134675820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420152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10.05.2022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'ЕнергоПро'!$B$218:$B$241</c:f>
            </c:strRef>
          </c:cat>
          <c:val>
            <c:numRef>
              <c:f>'ЕнергоПро'!$C$218:$C$241</c:f>
              <c:numCache/>
            </c:numRef>
          </c:val>
        </c:ser>
        <c:axId val="464060217"/>
        <c:axId val="100596665"/>
      </c:barChart>
      <c:catAx>
        <c:axId val="464060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596665"/>
      </c:catAx>
      <c:valAx>
        <c:axId val="100596665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4060217"/>
        <c:majorUnit val="30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11.05.2022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'ЕнергоПро'!$B$242:$B$265</c:f>
            </c:strRef>
          </c:cat>
          <c:val>
            <c:numRef>
              <c:f>'ЕнергоПро'!$C$242:$C$265</c:f>
              <c:numCache/>
            </c:numRef>
          </c:val>
        </c:ser>
        <c:axId val="1313180046"/>
        <c:axId val="5232363"/>
      </c:barChart>
      <c:catAx>
        <c:axId val="1313180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32363"/>
      </c:catAx>
      <c:valAx>
        <c:axId val="5232363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3180046"/>
        <c:majorUnit val="30.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12.05.2022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'ЕнергоПро'!$B$266:$B$289</c:f>
            </c:strRef>
          </c:cat>
          <c:val>
            <c:numRef>
              <c:f>'ЕнергоПро'!$C$266:$C$289</c:f>
              <c:numCache/>
            </c:numRef>
          </c:val>
        </c:ser>
        <c:axId val="386385337"/>
        <c:axId val="1509133393"/>
      </c:barChart>
      <c:catAx>
        <c:axId val="386385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9133393"/>
      </c:catAx>
      <c:valAx>
        <c:axId val="1509133393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385337"/>
        <c:majorUnit val="30.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13.05.2022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'ЕнергоПро'!$B$290:$B$313</c:f>
            </c:strRef>
          </c:cat>
          <c:val>
            <c:numRef>
              <c:f>'ЕнергоПро'!$C$290:$C$313</c:f>
              <c:numCache/>
            </c:numRef>
          </c:val>
        </c:ser>
        <c:axId val="1449769724"/>
        <c:axId val="1820769380"/>
      </c:barChart>
      <c:catAx>
        <c:axId val="1449769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0769380"/>
      </c:catAx>
      <c:valAx>
        <c:axId val="1820769380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9769724"/>
        <c:majorUnit val="30.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16.05.2022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'ЕнергоПро'!$B$362:$B$385</c:f>
            </c:strRef>
          </c:cat>
          <c:val>
            <c:numRef>
              <c:f>'ЕнергоПро'!$C$362:$C$385</c:f>
              <c:numCache/>
            </c:numRef>
          </c:val>
        </c:ser>
        <c:axId val="1707169373"/>
        <c:axId val="1710438938"/>
      </c:barChart>
      <c:catAx>
        <c:axId val="1707169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0438938"/>
      </c:catAx>
      <c:valAx>
        <c:axId val="1710438938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7169373"/>
        <c:majorUnit val="30.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17.05.2022 потребление(KW/h) по часове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'ЕнергоПро'!$B$386:$B$409</c:f>
            </c:strRef>
          </c:cat>
          <c:val>
            <c:numRef>
              <c:f>'ЕнергоПро'!$C$386:$C$409</c:f>
              <c:numCache/>
            </c:numRef>
          </c:val>
        </c:ser>
        <c:axId val="461724532"/>
        <c:axId val="1852065502"/>
      </c:barChart>
      <c:catAx>
        <c:axId val="461724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2065502"/>
      </c:catAx>
      <c:valAx>
        <c:axId val="1852065502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1724532"/>
        <c:majorUnit val="30.0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0.xml"/><Relationship Id="rId10" Type="http://schemas.openxmlformats.org/officeDocument/2006/relationships/chart" Target="../charts/chart9.xml"/><Relationship Id="rId13" Type="http://schemas.openxmlformats.org/officeDocument/2006/relationships/chart" Target="../charts/chart12.xml"/><Relationship Id="rId12" Type="http://schemas.openxmlformats.org/officeDocument/2006/relationships/chart" Target="../charts/chart11.xml"/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5" Type="http://schemas.openxmlformats.org/officeDocument/2006/relationships/chart" Target="../charts/chart14.xml"/><Relationship Id="rId14" Type="http://schemas.openxmlformats.org/officeDocument/2006/relationships/chart" Target="../charts/chart13.xml"/><Relationship Id="rId17" Type="http://schemas.openxmlformats.org/officeDocument/2006/relationships/chart" Target="../charts/chart16.xml"/><Relationship Id="rId16" Type="http://schemas.openxmlformats.org/officeDocument/2006/relationships/chart" Target="../charts/chart15.xml"/><Relationship Id="rId5" Type="http://schemas.openxmlformats.org/officeDocument/2006/relationships/chart" Target="../charts/chart4.xml"/><Relationship Id="rId19" Type="http://schemas.openxmlformats.org/officeDocument/2006/relationships/chart" Target="../charts/chart18.xml"/><Relationship Id="rId6" Type="http://schemas.openxmlformats.org/officeDocument/2006/relationships/chart" Target="../charts/chart5.xml"/><Relationship Id="rId18" Type="http://schemas.openxmlformats.org/officeDocument/2006/relationships/chart" Target="../charts/chart17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9.xml"/><Relationship Id="rId10" Type="http://schemas.openxmlformats.org/officeDocument/2006/relationships/chart" Target="../charts/chart28.xml"/><Relationship Id="rId12" Type="http://schemas.openxmlformats.org/officeDocument/2006/relationships/chart" Target="../charts/chart30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115050" cy="3419475"/>
    <xdr:pic>
      <xdr:nvPicPr>
        <xdr:cNvPr id="212983536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171450</xdr:rowOff>
    </xdr:from>
    <xdr:ext cx="6096000" cy="3400425"/>
    <xdr:graphicFrame>
      <xdr:nvGraphicFramePr>
        <xdr:cNvPr id="143254198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600075</xdr:colOff>
      <xdr:row>0</xdr:row>
      <xdr:rowOff>0</xdr:rowOff>
    </xdr:from>
    <xdr:ext cx="6124575" cy="3419475"/>
    <xdr:graphicFrame>
      <xdr:nvGraphicFramePr>
        <xdr:cNvPr id="15627784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600075</xdr:colOff>
      <xdr:row>19</xdr:row>
      <xdr:rowOff>180975</xdr:rowOff>
    </xdr:from>
    <xdr:ext cx="6124575" cy="3390900"/>
    <xdr:graphicFrame>
      <xdr:nvGraphicFramePr>
        <xdr:cNvPr id="136010494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600075</xdr:colOff>
      <xdr:row>0</xdr:row>
      <xdr:rowOff>0</xdr:rowOff>
    </xdr:from>
    <xdr:ext cx="6143625" cy="3409950"/>
    <xdr:graphicFrame>
      <xdr:nvGraphicFramePr>
        <xdr:cNvPr id="209736830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600075</xdr:colOff>
      <xdr:row>19</xdr:row>
      <xdr:rowOff>180975</xdr:rowOff>
    </xdr:from>
    <xdr:ext cx="6143625" cy="3381375"/>
    <xdr:graphicFrame>
      <xdr:nvGraphicFramePr>
        <xdr:cNvPr id="87818061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33</xdr:col>
      <xdr:colOff>0</xdr:colOff>
      <xdr:row>0</xdr:row>
      <xdr:rowOff>0</xdr:rowOff>
    </xdr:from>
    <xdr:ext cx="6115050" cy="3400425"/>
    <xdr:graphicFrame>
      <xdr:nvGraphicFramePr>
        <xdr:cNvPr id="78269431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33</xdr:col>
      <xdr:colOff>0</xdr:colOff>
      <xdr:row>19</xdr:row>
      <xdr:rowOff>180975</xdr:rowOff>
    </xdr:from>
    <xdr:ext cx="6096000" cy="3381375"/>
    <xdr:graphicFrame>
      <xdr:nvGraphicFramePr>
        <xdr:cNvPr id="136822264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43</xdr:col>
      <xdr:colOff>600075</xdr:colOff>
      <xdr:row>0</xdr:row>
      <xdr:rowOff>0</xdr:rowOff>
    </xdr:from>
    <xdr:ext cx="6067425" cy="3438525"/>
    <xdr:graphicFrame>
      <xdr:nvGraphicFramePr>
        <xdr:cNvPr id="16717398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43</xdr:col>
      <xdr:colOff>600075</xdr:colOff>
      <xdr:row>20</xdr:row>
      <xdr:rowOff>0</xdr:rowOff>
    </xdr:from>
    <xdr:ext cx="6067425" cy="3362325"/>
    <xdr:graphicFrame>
      <xdr:nvGraphicFramePr>
        <xdr:cNvPr id="146047802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55</xdr:col>
      <xdr:colOff>0</xdr:colOff>
      <xdr:row>0</xdr:row>
      <xdr:rowOff>0</xdr:rowOff>
    </xdr:from>
    <xdr:ext cx="6096000" cy="3438525"/>
    <xdr:graphicFrame>
      <xdr:nvGraphicFramePr>
        <xdr:cNvPr id="164236633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54</xdr:col>
      <xdr:colOff>600075</xdr:colOff>
      <xdr:row>20</xdr:row>
      <xdr:rowOff>0</xdr:rowOff>
    </xdr:from>
    <xdr:ext cx="6067425" cy="3343275"/>
    <xdr:graphicFrame>
      <xdr:nvGraphicFramePr>
        <xdr:cNvPr id="48989915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66</xdr:col>
      <xdr:colOff>0</xdr:colOff>
      <xdr:row>0</xdr:row>
      <xdr:rowOff>0</xdr:rowOff>
    </xdr:from>
    <xdr:ext cx="6115050" cy="3457575"/>
    <xdr:graphicFrame>
      <xdr:nvGraphicFramePr>
        <xdr:cNvPr id="17524208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66</xdr:col>
      <xdr:colOff>0</xdr:colOff>
      <xdr:row>20</xdr:row>
      <xdr:rowOff>0</xdr:rowOff>
    </xdr:from>
    <xdr:ext cx="6115050" cy="3362325"/>
    <xdr:graphicFrame>
      <xdr:nvGraphicFramePr>
        <xdr:cNvPr id="162405238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77</xdr:col>
      <xdr:colOff>0</xdr:colOff>
      <xdr:row>0</xdr:row>
      <xdr:rowOff>0</xdr:rowOff>
    </xdr:from>
    <xdr:ext cx="6124575" cy="3448050"/>
    <xdr:graphicFrame>
      <xdr:nvGraphicFramePr>
        <xdr:cNvPr id="148330708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77</xdr:col>
      <xdr:colOff>0</xdr:colOff>
      <xdr:row>20</xdr:row>
      <xdr:rowOff>0</xdr:rowOff>
    </xdr:from>
    <xdr:ext cx="6124575" cy="3333750"/>
    <xdr:graphicFrame>
      <xdr:nvGraphicFramePr>
        <xdr:cNvPr id="90648930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88</xdr:col>
      <xdr:colOff>0</xdr:colOff>
      <xdr:row>0</xdr:row>
      <xdr:rowOff>0</xdr:rowOff>
    </xdr:from>
    <xdr:ext cx="6124575" cy="3495675"/>
    <xdr:graphicFrame>
      <xdr:nvGraphicFramePr>
        <xdr:cNvPr id="186728248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87</xdr:col>
      <xdr:colOff>600075</xdr:colOff>
      <xdr:row>19</xdr:row>
      <xdr:rowOff>180975</xdr:rowOff>
    </xdr:from>
    <xdr:ext cx="6115050" cy="3314700"/>
    <xdr:graphicFrame>
      <xdr:nvGraphicFramePr>
        <xdr:cNvPr id="1199084570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98</xdr:col>
      <xdr:colOff>600075</xdr:colOff>
      <xdr:row>0</xdr:row>
      <xdr:rowOff>0</xdr:rowOff>
    </xdr:from>
    <xdr:ext cx="6134100" cy="3486150"/>
    <xdr:graphicFrame>
      <xdr:nvGraphicFramePr>
        <xdr:cNvPr id="56982034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581775" cy="3486150"/>
    <xdr:graphicFrame>
      <xdr:nvGraphicFramePr>
        <xdr:cNvPr id="336762513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171450</xdr:rowOff>
    </xdr:from>
    <xdr:ext cx="6562725" cy="3467100"/>
    <xdr:graphicFrame>
      <xdr:nvGraphicFramePr>
        <xdr:cNvPr id="1922427473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600075</xdr:colOff>
      <xdr:row>0</xdr:row>
      <xdr:rowOff>0</xdr:rowOff>
    </xdr:from>
    <xdr:ext cx="6000750" cy="3467100"/>
    <xdr:graphicFrame>
      <xdr:nvGraphicFramePr>
        <xdr:cNvPr id="1593404348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0</xdr:colOff>
      <xdr:row>19</xdr:row>
      <xdr:rowOff>171450</xdr:rowOff>
    </xdr:from>
    <xdr:ext cx="6019800" cy="3438525"/>
    <xdr:graphicFrame>
      <xdr:nvGraphicFramePr>
        <xdr:cNvPr id="189344850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600075</xdr:colOff>
      <xdr:row>0</xdr:row>
      <xdr:rowOff>0</xdr:rowOff>
    </xdr:from>
    <xdr:ext cx="5953125" cy="3486150"/>
    <xdr:graphicFrame>
      <xdr:nvGraphicFramePr>
        <xdr:cNvPr id="1612155876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23</xdr:col>
      <xdr:colOff>0</xdr:colOff>
      <xdr:row>19</xdr:row>
      <xdr:rowOff>171450</xdr:rowOff>
    </xdr:from>
    <xdr:ext cx="5962650" cy="3438525"/>
    <xdr:graphicFrame>
      <xdr:nvGraphicFramePr>
        <xdr:cNvPr id="29954116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0</xdr:colOff>
      <xdr:row>0</xdr:row>
      <xdr:rowOff>0</xdr:rowOff>
    </xdr:from>
    <xdr:ext cx="6057900" cy="3486150"/>
    <xdr:graphicFrame>
      <xdr:nvGraphicFramePr>
        <xdr:cNvPr id="15919815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34</xdr:col>
      <xdr:colOff>0</xdr:colOff>
      <xdr:row>20</xdr:row>
      <xdr:rowOff>0</xdr:rowOff>
    </xdr:from>
    <xdr:ext cx="6057900" cy="3419475"/>
    <xdr:graphicFrame>
      <xdr:nvGraphicFramePr>
        <xdr:cNvPr id="11726138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45</xdr:col>
      <xdr:colOff>0</xdr:colOff>
      <xdr:row>0</xdr:row>
      <xdr:rowOff>0</xdr:rowOff>
    </xdr:from>
    <xdr:ext cx="5934075" cy="3476625"/>
    <xdr:graphicFrame>
      <xdr:nvGraphicFramePr>
        <xdr:cNvPr id="58400899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45</xdr:col>
      <xdr:colOff>0</xdr:colOff>
      <xdr:row>20</xdr:row>
      <xdr:rowOff>0</xdr:rowOff>
    </xdr:from>
    <xdr:ext cx="5943600" cy="3448050"/>
    <xdr:graphicFrame>
      <xdr:nvGraphicFramePr>
        <xdr:cNvPr id="70793347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56</xdr:col>
      <xdr:colOff>0</xdr:colOff>
      <xdr:row>0</xdr:row>
      <xdr:rowOff>0</xdr:rowOff>
    </xdr:from>
    <xdr:ext cx="6019800" cy="3524250"/>
    <xdr:graphicFrame>
      <xdr:nvGraphicFramePr>
        <xdr:cNvPr id="581485004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56</xdr:col>
      <xdr:colOff>0</xdr:colOff>
      <xdr:row>21</xdr:row>
      <xdr:rowOff>0</xdr:rowOff>
    </xdr:from>
    <xdr:ext cx="6010275" cy="3190875"/>
    <xdr:graphicFrame>
      <xdr:nvGraphicFramePr>
        <xdr:cNvPr id="69438246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71"/>
    <col customWidth="1" min="3" max="10" width="33.29"/>
    <col customWidth="1" min="11" max="25" width="8.86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4.25" customHeight="1">
      <c r="A2" s="6" t="s">
        <v>10</v>
      </c>
      <c r="B2" s="7" t="s">
        <v>11</v>
      </c>
      <c r="C2" s="8">
        <v>17.52</v>
      </c>
      <c r="D2" s="9">
        <v>0.42833</v>
      </c>
      <c r="E2" s="10">
        <v>0.05</v>
      </c>
      <c r="F2" s="9">
        <v>0.0055</v>
      </c>
      <c r="G2" s="9">
        <v>0.0214165</v>
      </c>
      <c r="H2" s="9">
        <v>0.4497465</v>
      </c>
      <c r="I2" s="11">
        <v>7.879559</v>
      </c>
      <c r="J2" s="12">
        <f t="shared" ref="J2:J745" si="1">I2-(C2*D2)</f>
        <v>0.3752174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A3" s="6" t="s">
        <v>10</v>
      </c>
      <c r="B3" s="7" t="s">
        <v>12</v>
      </c>
      <c r="C3" s="8">
        <v>14.48</v>
      </c>
      <c r="D3" s="9">
        <v>0.4029</v>
      </c>
      <c r="E3" s="10">
        <v>0.05</v>
      </c>
      <c r="F3" s="9">
        <v>0.0055</v>
      </c>
      <c r="G3" s="9">
        <v>0.020145</v>
      </c>
      <c r="H3" s="9">
        <v>0.423045</v>
      </c>
      <c r="I3" s="11">
        <v>6.125692</v>
      </c>
      <c r="J3" s="12">
        <f t="shared" si="1"/>
        <v>0.2917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4.25" customHeight="1">
      <c r="A4" s="6" t="s">
        <v>10</v>
      </c>
      <c r="B4" s="7" t="s">
        <v>13</v>
      </c>
      <c r="C4" s="8">
        <v>6.4</v>
      </c>
      <c r="D4" s="9">
        <v>0.39058</v>
      </c>
      <c r="E4" s="10">
        <v>0.05</v>
      </c>
      <c r="F4" s="9">
        <v>0.0055</v>
      </c>
      <c r="G4" s="9">
        <v>0.019529</v>
      </c>
      <c r="H4" s="9">
        <v>0.410109</v>
      </c>
      <c r="I4" s="11">
        <v>2.624698</v>
      </c>
      <c r="J4" s="12">
        <f t="shared" si="1"/>
        <v>0.124986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4.25" customHeight="1">
      <c r="A5" s="6" t="s">
        <v>10</v>
      </c>
      <c r="B5" s="7" t="s">
        <v>14</v>
      </c>
      <c r="C5" s="8">
        <v>17.6</v>
      </c>
      <c r="D5" s="9">
        <v>0.3864</v>
      </c>
      <c r="E5" s="10">
        <v>0.05</v>
      </c>
      <c r="F5" s="9">
        <v>0.0055</v>
      </c>
      <c r="G5" s="9">
        <v>0.01932</v>
      </c>
      <c r="H5" s="9">
        <v>0.40572</v>
      </c>
      <c r="I5" s="11">
        <v>7.140672</v>
      </c>
      <c r="J5" s="12">
        <f t="shared" si="1"/>
        <v>0.340032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4.25" customHeight="1">
      <c r="A6" s="6" t="s">
        <v>10</v>
      </c>
      <c r="B6" s="7" t="s">
        <v>15</v>
      </c>
      <c r="C6" s="8">
        <v>14.08</v>
      </c>
      <c r="D6" s="9">
        <v>0.37591</v>
      </c>
      <c r="E6" s="10">
        <v>0.05</v>
      </c>
      <c r="F6" s="9">
        <v>0.0055</v>
      </c>
      <c r="G6" s="9">
        <v>0.0187955</v>
      </c>
      <c r="H6" s="9">
        <v>0.3947055</v>
      </c>
      <c r="I6" s="11">
        <v>5.557453</v>
      </c>
      <c r="J6" s="12">
        <f t="shared" si="1"/>
        <v>0.2646402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4.25" customHeight="1">
      <c r="A7" s="6" t="s">
        <v>10</v>
      </c>
      <c r="B7" s="7" t="s">
        <v>16</v>
      </c>
      <c r="C7" s="8">
        <v>14.16</v>
      </c>
      <c r="D7" s="9">
        <v>0.38614</v>
      </c>
      <c r="E7" s="10">
        <v>0.05</v>
      </c>
      <c r="F7" s="9">
        <v>0.0055</v>
      </c>
      <c r="G7" s="9">
        <v>0.019307</v>
      </c>
      <c r="H7" s="9">
        <v>0.405447</v>
      </c>
      <c r="I7" s="11">
        <v>5.74113</v>
      </c>
      <c r="J7" s="12">
        <f t="shared" si="1"/>
        <v>0.2733876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4.25" customHeight="1">
      <c r="A8" s="6" t="s">
        <v>10</v>
      </c>
      <c r="B8" s="7" t="s">
        <v>17</v>
      </c>
      <c r="C8" s="8">
        <v>5.76</v>
      </c>
      <c r="D8" s="9">
        <v>0.30208</v>
      </c>
      <c r="E8" s="10">
        <v>0.05</v>
      </c>
      <c r="F8" s="9">
        <v>0.0055</v>
      </c>
      <c r="G8" s="9">
        <v>0.015104</v>
      </c>
      <c r="H8" s="9">
        <v>0.317184</v>
      </c>
      <c r="I8" s="11">
        <v>1.82698</v>
      </c>
      <c r="J8" s="12">
        <f t="shared" si="1"/>
        <v>0.0869992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4.25" customHeight="1">
      <c r="A9" s="6" t="s">
        <v>10</v>
      </c>
      <c r="B9" s="7" t="s">
        <v>18</v>
      </c>
      <c r="C9" s="8">
        <v>16.72</v>
      </c>
      <c r="D9" s="9">
        <v>0.38139</v>
      </c>
      <c r="E9" s="10">
        <v>0.05</v>
      </c>
      <c r="F9" s="9">
        <v>0.0055</v>
      </c>
      <c r="G9" s="9">
        <v>0.0190695</v>
      </c>
      <c r="H9" s="9">
        <v>0.4004595</v>
      </c>
      <c r="I9" s="11">
        <v>6.695683</v>
      </c>
      <c r="J9" s="12">
        <f t="shared" si="1"/>
        <v>0.3188422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4.25" customHeight="1">
      <c r="A10" s="6" t="s">
        <v>10</v>
      </c>
      <c r="B10" s="7" t="s">
        <v>19</v>
      </c>
      <c r="C10" s="8">
        <v>5.12</v>
      </c>
      <c r="D10" s="9">
        <v>0.38129</v>
      </c>
      <c r="E10" s="10">
        <v>0.05</v>
      </c>
      <c r="F10" s="9">
        <v>0.0055</v>
      </c>
      <c r="G10" s="9">
        <v>0.0190645</v>
      </c>
      <c r="H10" s="9">
        <v>0.4003545</v>
      </c>
      <c r="I10" s="11">
        <v>2.049815</v>
      </c>
      <c r="J10" s="12">
        <f t="shared" si="1"/>
        <v>0.0976102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4.25" customHeight="1">
      <c r="A11" s="6" t="s">
        <v>10</v>
      </c>
      <c r="B11" s="7" t="s">
        <v>20</v>
      </c>
      <c r="C11" s="8">
        <v>5.04</v>
      </c>
      <c r="D11" s="9">
        <v>0.36562</v>
      </c>
      <c r="E11" s="10">
        <v>0.05</v>
      </c>
      <c r="F11" s="9">
        <v>0.0055</v>
      </c>
      <c r="G11" s="9">
        <v>0.018281</v>
      </c>
      <c r="H11" s="9">
        <v>0.383901</v>
      </c>
      <c r="I11" s="11">
        <v>1.934861</v>
      </c>
      <c r="J11" s="12">
        <f t="shared" si="1"/>
        <v>0.0921362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4.25" customHeight="1">
      <c r="A12" s="6" t="s">
        <v>10</v>
      </c>
      <c r="B12" s="7" t="s">
        <v>21</v>
      </c>
      <c r="C12" s="8">
        <v>5.28</v>
      </c>
      <c r="D12" s="9">
        <v>0.27867</v>
      </c>
      <c r="E12" s="10">
        <v>0.05</v>
      </c>
      <c r="F12" s="9">
        <v>0.0055</v>
      </c>
      <c r="G12" s="9">
        <v>0.0139335</v>
      </c>
      <c r="H12" s="9">
        <v>0.2926035</v>
      </c>
      <c r="I12" s="11">
        <v>1.544946</v>
      </c>
      <c r="J12" s="12">
        <f t="shared" si="1"/>
        <v>0.0735684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4.25" customHeight="1">
      <c r="A13" s="6" t="s">
        <v>10</v>
      </c>
      <c r="B13" s="7" t="s">
        <v>22</v>
      </c>
      <c r="C13" s="8">
        <v>5.12</v>
      </c>
      <c r="D13" s="9">
        <v>0.27071</v>
      </c>
      <c r="E13" s="10">
        <v>0.05</v>
      </c>
      <c r="F13" s="9">
        <v>0.0055</v>
      </c>
      <c r="G13" s="9">
        <v>0.0135355</v>
      </c>
      <c r="H13" s="9">
        <v>0.2842455</v>
      </c>
      <c r="I13" s="11">
        <v>1.455337</v>
      </c>
      <c r="J13" s="12">
        <f t="shared" si="1"/>
        <v>0.0693018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4.25" customHeight="1">
      <c r="A14" s="6" t="s">
        <v>10</v>
      </c>
      <c r="B14" s="7">
        <v>13.0</v>
      </c>
      <c r="C14" s="8">
        <v>5.04</v>
      </c>
      <c r="D14" s="9">
        <v>0.27071</v>
      </c>
      <c r="E14" s="10">
        <v>0.05</v>
      </c>
      <c r="F14" s="9">
        <v>0.0055</v>
      </c>
      <c r="G14" s="9">
        <v>0.0135355</v>
      </c>
      <c r="H14" s="9">
        <v>0.2842455</v>
      </c>
      <c r="I14" s="11">
        <v>1.432597</v>
      </c>
      <c r="J14" s="12">
        <f t="shared" si="1"/>
        <v>0.0682186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4.25" customHeight="1">
      <c r="A15" s="6" t="s">
        <v>10</v>
      </c>
      <c r="B15" s="7" t="s">
        <v>23</v>
      </c>
      <c r="C15" s="8">
        <v>17.92</v>
      </c>
      <c r="D15" s="9">
        <v>0.27071</v>
      </c>
      <c r="E15" s="10">
        <v>0.05</v>
      </c>
      <c r="F15" s="9">
        <v>0.0055</v>
      </c>
      <c r="G15" s="9">
        <v>0.0135355</v>
      </c>
      <c r="H15" s="9">
        <v>0.2842455</v>
      </c>
      <c r="I15" s="11">
        <v>5.093679</v>
      </c>
      <c r="J15" s="12">
        <f t="shared" si="1"/>
        <v>0.2425558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4.25" customHeight="1">
      <c r="A16" s="6" t="s">
        <v>10</v>
      </c>
      <c r="B16" s="7" t="s">
        <v>24</v>
      </c>
      <c r="C16" s="8">
        <v>5.36</v>
      </c>
      <c r="D16" s="9">
        <v>0.27071</v>
      </c>
      <c r="E16" s="10">
        <v>0.05</v>
      </c>
      <c r="F16" s="9">
        <v>0.0055</v>
      </c>
      <c r="G16" s="9">
        <v>0.0135355</v>
      </c>
      <c r="H16" s="9">
        <v>0.2842455</v>
      </c>
      <c r="I16" s="11">
        <v>1.523556</v>
      </c>
      <c r="J16" s="12">
        <f t="shared" si="1"/>
        <v>0.0725504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4.25" customHeight="1">
      <c r="A17" s="6" t="s">
        <v>10</v>
      </c>
      <c r="B17" s="7" t="s">
        <v>25</v>
      </c>
      <c r="C17" s="8">
        <v>5.68</v>
      </c>
      <c r="D17" s="9">
        <v>0.27071</v>
      </c>
      <c r="E17" s="10">
        <v>0.05</v>
      </c>
      <c r="F17" s="9">
        <v>0.0055</v>
      </c>
      <c r="G17" s="9">
        <v>0.0135355</v>
      </c>
      <c r="H17" s="9">
        <v>0.2842455</v>
      </c>
      <c r="I17" s="11">
        <v>1.614514</v>
      </c>
      <c r="J17" s="12">
        <f t="shared" si="1"/>
        <v>0.0768812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4.25" customHeight="1">
      <c r="A18" s="6" t="s">
        <v>10</v>
      </c>
      <c r="B18" s="7" t="s">
        <v>26</v>
      </c>
      <c r="C18" s="8">
        <v>6.08</v>
      </c>
      <c r="D18" s="9">
        <v>0.27167</v>
      </c>
      <c r="E18" s="10">
        <v>0.05</v>
      </c>
      <c r="F18" s="9">
        <v>0.0055</v>
      </c>
      <c r="G18" s="9">
        <v>0.0135835</v>
      </c>
      <c r="H18" s="9">
        <v>0.2852535</v>
      </c>
      <c r="I18" s="11">
        <v>1.734341</v>
      </c>
      <c r="J18" s="12">
        <f t="shared" si="1"/>
        <v>0.0825874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4.25" customHeight="1">
      <c r="A19" s="6" t="s">
        <v>10</v>
      </c>
      <c r="B19" s="7" t="s">
        <v>27</v>
      </c>
      <c r="C19" s="8">
        <v>5.6</v>
      </c>
      <c r="D19" s="9">
        <v>0.30208</v>
      </c>
      <c r="E19" s="10">
        <v>0.05</v>
      </c>
      <c r="F19" s="9">
        <v>0.0055</v>
      </c>
      <c r="G19" s="9">
        <v>0.015104</v>
      </c>
      <c r="H19" s="9">
        <v>0.317184</v>
      </c>
      <c r="I19" s="11">
        <v>1.77623</v>
      </c>
      <c r="J19" s="12">
        <f t="shared" si="1"/>
        <v>0.084582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4.25" customHeight="1">
      <c r="A20" s="6" t="s">
        <v>10</v>
      </c>
      <c r="B20" s="7" t="s">
        <v>28</v>
      </c>
      <c r="C20" s="8">
        <v>5.52</v>
      </c>
      <c r="D20" s="9">
        <v>0.36582</v>
      </c>
      <c r="E20" s="10">
        <v>0.05</v>
      </c>
      <c r="F20" s="9">
        <v>0.0055</v>
      </c>
      <c r="G20" s="9">
        <v>0.018291</v>
      </c>
      <c r="H20" s="9">
        <v>0.384111</v>
      </c>
      <c r="I20" s="11">
        <v>2.120293</v>
      </c>
      <c r="J20" s="12">
        <f t="shared" si="1"/>
        <v>0.1009666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4.25" customHeight="1">
      <c r="A21" s="6" t="s">
        <v>10</v>
      </c>
      <c r="B21" s="7" t="s">
        <v>29</v>
      </c>
      <c r="C21" s="8">
        <v>5.28</v>
      </c>
      <c r="D21" s="9">
        <v>0.42217</v>
      </c>
      <c r="E21" s="10">
        <v>0.05</v>
      </c>
      <c r="F21" s="9">
        <v>0.0055</v>
      </c>
      <c r="G21" s="9">
        <v>0.0211085</v>
      </c>
      <c r="H21" s="9">
        <v>0.4432785</v>
      </c>
      <c r="I21" s="11">
        <v>2.34051</v>
      </c>
      <c r="J21" s="12">
        <f t="shared" si="1"/>
        <v>0.1114524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4.25" customHeight="1">
      <c r="A22" s="6" t="s">
        <v>10</v>
      </c>
      <c r="B22" s="7" t="s">
        <v>30</v>
      </c>
      <c r="C22" s="8">
        <v>6.16</v>
      </c>
      <c r="D22" s="9">
        <v>0.48784</v>
      </c>
      <c r="E22" s="10">
        <v>0.05</v>
      </c>
      <c r="F22" s="9">
        <v>0.0055</v>
      </c>
      <c r="G22" s="9">
        <v>0.024392</v>
      </c>
      <c r="H22" s="9">
        <v>0.512232</v>
      </c>
      <c r="I22" s="11">
        <v>3.155349</v>
      </c>
      <c r="J22" s="12">
        <f t="shared" si="1"/>
        <v>0.1502546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4.25" customHeight="1">
      <c r="A23" s="6" t="s">
        <v>10</v>
      </c>
      <c r="B23" s="7" t="s">
        <v>31</v>
      </c>
      <c r="C23" s="8">
        <v>17.52</v>
      </c>
      <c r="D23" s="9">
        <v>0.49862</v>
      </c>
      <c r="E23" s="10">
        <v>0.05</v>
      </c>
      <c r="F23" s="9">
        <v>0.0055</v>
      </c>
      <c r="G23" s="9">
        <v>0.024931</v>
      </c>
      <c r="H23" s="9">
        <v>0.523551</v>
      </c>
      <c r="I23" s="11">
        <v>9.172614</v>
      </c>
      <c r="J23" s="12">
        <f t="shared" si="1"/>
        <v>0.4367916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4.25" customHeight="1">
      <c r="A24" s="6" t="s">
        <v>10</v>
      </c>
      <c r="B24" s="7" t="s">
        <v>32</v>
      </c>
      <c r="C24" s="8">
        <v>7.12</v>
      </c>
      <c r="D24" s="9">
        <v>0.47533</v>
      </c>
      <c r="E24" s="10">
        <v>0.05</v>
      </c>
      <c r="F24" s="9">
        <v>0.0055</v>
      </c>
      <c r="G24" s="9">
        <v>0.0237665</v>
      </c>
      <c r="H24" s="9">
        <v>0.4990965</v>
      </c>
      <c r="I24" s="11">
        <v>3.553567</v>
      </c>
      <c r="J24" s="12">
        <f t="shared" si="1"/>
        <v>0.1692174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4.25" customHeight="1">
      <c r="A25" s="6" t="s">
        <v>10</v>
      </c>
      <c r="B25" s="7" t="s">
        <v>33</v>
      </c>
      <c r="C25" s="8">
        <v>6.64</v>
      </c>
      <c r="D25" s="9">
        <v>0.46885</v>
      </c>
      <c r="E25" s="10">
        <v>0.05</v>
      </c>
      <c r="F25" s="9">
        <v>0.0055</v>
      </c>
      <c r="G25" s="9">
        <v>0.0234425</v>
      </c>
      <c r="H25" s="9">
        <v>0.4922925</v>
      </c>
      <c r="I25" s="11">
        <v>3.268822</v>
      </c>
      <c r="J25" s="12">
        <f t="shared" si="1"/>
        <v>0.155658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4.25" customHeight="1">
      <c r="A26" s="6" t="s">
        <v>34</v>
      </c>
      <c r="B26" s="7" t="s">
        <v>11</v>
      </c>
      <c r="C26" s="8">
        <v>6.72</v>
      </c>
      <c r="D26" s="9">
        <v>0.4224</v>
      </c>
      <c r="E26" s="10">
        <v>0.05</v>
      </c>
      <c r="F26" s="9">
        <v>0.0055</v>
      </c>
      <c r="G26" s="9">
        <v>0.02112</v>
      </c>
      <c r="H26" s="9">
        <v>0.44352</v>
      </c>
      <c r="I26" s="11">
        <v>2.980454</v>
      </c>
      <c r="J26" s="12">
        <f t="shared" si="1"/>
        <v>0.141926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4.25" customHeight="1">
      <c r="A27" s="6" t="s">
        <v>34</v>
      </c>
      <c r="B27" s="7" t="s">
        <v>12</v>
      </c>
      <c r="C27" s="8">
        <v>17.76</v>
      </c>
      <c r="D27" s="9">
        <v>0.4038</v>
      </c>
      <c r="E27" s="10">
        <v>0.05</v>
      </c>
      <c r="F27" s="9">
        <v>0.0055</v>
      </c>
      <c r="G27" s="9">
        <v>0.02019</v>
      </c>
      <c r="H27" s="9">
        <v>0.42399</v>
      </c>
      <c r="I27" s="11">
        <v>7.530062</v>
      </c>
      <c r="J27" s="12">
        <f t="shared" si="1"/>
        <v>0.358574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4.25" customHeight="1">
      <c r="A28" s="6" t="s">
        <v>34</v>
      </c>
      <c r="B28" s="7" t="s">
        <v>13</v>
      </c>
      <c r="C28" s="8">
        <v>7.04</v>
      </c>
      <c r="D28" s="9">
        <v>0.39091</v>
      </c>
      <c r="E28" s="10">
        <v>0.05</v>
      </c>
      <c r="F28" s="9">
        <v>0.0055</v>
      </c>
      <c r="G28" s="9">
        <v>0.0195455</v>
      </c>
      <c r="H28" s="9">
        <v>0.4104555</v>
      </c>
      <c r="I28" s="11">
        <v>2.889607</v>
      </c>
      <c r="J28" s="12">
        <f t="shared" si="1"/>
        <v>0.1376006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4.25" customHeight="1">
      <c r="A29" s="6" t="s">
        <v>34</v>
      </c>
      <c r="B29" s="7" t="s">
        <v>14</v>
      </c>
      <c r="C29" s="8">
        <v>6.8</v>
      </c>
      <c r="D29" s="9">
        <v>0.38078</v>
      </c>
      <c r="E29" s="10">
        <v>0.05</v>
      </c>
      <c r="F29" s="9">
        <v>0.0055</v>
      </c>
      <c r="G29" s="9">
        <v>0.019039</v>
      </c>
      <c r="H29" s="9">
        <v>0.399819</v>
      </c>
      <c r="I29" s="11">
        <v>2.718769</v>
      </c>
      <c r="J29" s="12">
        <f t="shared" si="1"/>
        <v>0.129465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4.25" customHeight="1">
      <c r="A30" s="6" t="s">
        <v>34</v>
      </c>
      <c r="B30" s="7" t="s">
        <v>15</v>
      </c>
      <c r="C30" s="8">
        <v>6.88</v>
      </c>
      <c r="D30" s="9">
        <v>0.37896</v>
      </c>
      <c r="E30" s="10">
        <v>0.05</v>
      </c>
      <c r="F30" s="9">
        <v>0.0055</v>
      </c>
      <c r="G30" s="9">
        <v>0.018948</v>
      </c>
      <c r="H30" s="9">
        <v>0.397908</v>
      </c>
      <c r="I30" s="11">
        <v>2.737607</v>
      </c>
      <c r="J30" s="12">
        <f t="shared" si="1"/>
        <v>0.1303622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4.25" customHeight="1">
      <c r="A31" s="6" t="s">
        <v>34</v>
      </c>
      <c r="B31" s="7" t="s">
        <v>16</v>
      </c>
      <c r="C31" s="8">
        <v>19.92</v>
      </c>
      <c r="D31" s="9">
        <v>0.38401</v>
      </c>
      <c r="E31" s="10">
        <v>0.05</v>
      </c>
      <c r="F31" s="9">
        <v>0.0055</v>
      </c>
      <c r="G31" s="9">
        <v>0.0192005</v>
      </c>
      <c r="H31" s="9">
        <v>0.4032105</v>
      </c>
      <c r="I31" s="11">
        <v>8.031953</v>
      </c>
      <c r="J31" s="12">
        <f t="shared" si="1"/>
        <v>0.3824738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4.25" customHeight="1">
      <c r="A32" s="6" t="s">
        <v>34</v>
      </c>
      <c r="B32" s="7" t="s">
        <v>17</v>
      </c>
      <c r="C32" s="8">
        <v>5.6</v>
      </c>
      <c r="D32" s="9">
        <v>0.41065</v>
      </c>
      <c r="E32" s="10">
        <v>0.05</v>
      </c>
      <c r="F32" s="9">
        <v>0.0055</v>
      </c>
      <c r="G32" s="9">
        <v>0.0205325</v>
      </c>
      <c r="H32" s="9">
        <v>0.4311825</v>
      </c>
      <c r="I32" s="11">
        <v>2.414622</v>
      </c>
      <c r="J32" s="12">
        <f t="shared" si="1"/>
        <v>0.114982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4.25" customHeight="1">
      <c r="A33" s="6" t="s">
        <v>34</v>
      </c>
      <c r="B33" s="7" t="s">
        <v>18</v>
      </c>
      <c r="C33" s="8">
        <v>12.08</v>
      </c>
      <c r="D33" s="9">
        <v>0.48677</v>
      </c>
      <c r="E33" s="10">
        <v>0.05</v>
      </c>
      <c r="F33" s="9">
        <v>0.0055</v>
      </c>
      <c r="G33" s="9">
        <v>0.0243385</v>
      </c>
      <c r="H33" s="9">
        <v>0.5111085</v>
      </c>
      <c r="I33" s="11">
        <v>6.174191</v>
      </c>
      <c r="J33" s="12">
        <f t="shared" si="1"/>
        <v>0.2940094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4.25" customHeight="1">
      <c r="A34" s="6" t="s">
        <v>34</v>
      </c>
      <c r="B34" s="7" t="s">
        <v>19</v>
      </c>
      <c r="C34" s="8">
        <v>24.32</v>
      </c>
      <c r="D34" s="9">
        <v>0.52808</v>
      </c>
      <c r="E34" s="10">
        <v>0.05</v>
      </c>
      <c r="F34" s="9">
        <v>0.0055</v>
      </c>
      <c r="G34" s="9">
        <v>0.026404</v>
      </c>
      <c r="H34" s="9">
        <v>0.554484</v>
      </c>
      <c r="I34" s="11">
        <v>13.485051</v>
      </c>
      <c r="J34" s="12">
        <f t="shared" si="1"/>
        <v>0.6421454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4.25" customHeight="1">
      <c r="A35" s="6" t="s">
        <v>34</v>
      </c>
      <c r="B35" s="7" t="s">
        <v>20</v>
      </c>
      <c r="C35" s="8">
        <v>13.44</v>
      </c>
      <c r="D35" s="9">
        <v>0.51746</v>
      </c>
      <c r="E35" s="10">
        <v>0.05</v>
      </c>
      <c r="F35" s="9">
        <v>0.0055</v>
      </c>
      <c r="G35" s="9">
        <v>0.025873</v>
      </c>
      <c r="H35" s="9">
        <v>0.543333</v>
      </c>
      <c r="I35" s="11">
        <v>7.302396</v>
      </c>
      <c r="J35" s="12">
        <f t="shared" si="1"/>
        <v>0.3477336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4.25" customHeight="1">
      <c r="A36" s="6" t="s">
        <v>34</v>
      </c>
      <c r="B36" s="7" t="s">
        <v>21</v>
      </c>
      <c r="C36" s="8">
        <v>10.4</v>
      </c>
      <c r="D36" s="9">
        <v>0.44196</v>
      </c>
      <c r="E36" s="10">
        <v>0.05</v>
      </c>
      <c r="F36" s="9">
        <v>0.0055</v>
      </c>
      <c r="G36" s="9">
        <v>0.022098</v>
      </c>
      <c r="H36" s="9">
        <v>0.464058</v>
      </c>
      <c r="I36" s="11">
        <v>4.826203</v>
      </c>
      <c r="J36" s="12">
        <f t="shared" si="1"/>
        <v>0.229819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4.25" customHeight="1">
      <c r="A37" s="6" t="s">
        <v>34</v>
      </c>
      <c r="B37" s="7" t="s">
        <v>22</v>
      </c>
      <c r="C37" s="8">
        <v>9.68</v>
      </c>
      <c r="D37" s="9">
        <v>0.30206</v>
      </c>
      <c r="E37" s="10">
        <v>0.05</v>
      </c>
      <c r="F37" s="9">
        <v>0.0055</v>
      </c>
      <c r="G37" s="9">
        <v>0.015103</v>
      </c>
      <c r="H37" s="9">
        <v>0.317163</v>
      </c>
      <c r="I37" s="11">
        <v>3.070138</v>
      </c>
      <c r="J37" s="12">
        <f t="shared" si="1"/>
        <v>0.1461972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4.25" customHeight="1">
      <c r="A38" s="6" t="s">
        <v>34</v>
      </c>
      <c r="B38" s="7" t="s">
        <v>35</v>
      </c>
      <c r="C38" s="8">
        <v>10.32</v>
      </c>
      <c r="D38" s="9">
        <v>0.302</v>
      </c>
      <c r="E38" s="10">
        <v>0.05</v>
      </c>
      <c r="F38" s="9">
        <v>0.0055</v>
      </c>
      <c r="G38" s="9">
        <v>0.0151</v>
      </c>
      <c r="H38" s="9">
        <v>0.3171</v>
      </c>
      <c r="I38" s="11">
        <v>3.272472</v>
      </c>
      <c r="J38" s="12">
        <f t="shared" si="1"/>
        <v>0.155832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4.25" customHeight="1">
      <c r="A39" s="6" t="s">
        <v>34</v>
      </c>
      <c r="B39" s="7" t="s">
        <v>23</v>
      </c>
      <c r="C39" s="8">
        <v>9.76</v>
      </c>
      <c r="D39" s="9">
        <v>0.302</v>
      </c>
      <c r="E39" s="10">
        <v>0.05</v>
      </c>
      <c r="F39" s="9">
        <v>0.0055</v>
      </c>
      <c r="G39" s="9">
        <v>0.0151</v>
      </c>
      <c r="H39" s="9">
        <v>0.3171</v>
      </c>
      <c r="I39" s="11">
        <v>3.094896</v>
      </c>
      <c r="J39" s="12">
        <f t="shared" si="1"/>
        <v>0.147376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4.25" customHeight="1">
      <c r="A40" s="6" t="s">
        <v>34</v>
      </c>
      <c r="B40" s="7" t="s">
        <v>24</v>
      </c>
      <c r="C40" s="8">
        <v>8.32</v>
      </c>
      <c r="D40" s="9">
        <v>0.27071</v>
      </c>
      <c r="E40" s="10">
        <v>0.05</v>
      </c>
      <c r="F40" s="9">
        <v>0.0055</v>
      </c>
      <c r="G40" s="9">
        <v>0.0135355</v>
      </c>
      <c r="H40" s="9">
        <v>0.2842455</v>
      </c>
      <c r="I40" s="11">
        <v>2.364923</v>
      </c>
      <c r="J40" s="12">
        <f t="shared" si="1"/>
        <v>0.1126158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4.25" customHeight="1">
      <c r="A41" s="6" t="s">
        <v>34</v>
      </c>
      <c r="B41" s="7" t="s">
        <v>25</v>
      </c>
      <c r="C41" s="8">
        <v>10.4</v>
      </c>
      <c r="D41" s="9">
        <v>0.27071</v>
      </c>
      <c r="E41" s="10">
        <v>0.05</v>
      </c>
      <c r="F41" s="9">
        <v>0.0055</v>
      </c>
      <c r="G41" s="9">
        <v>0.0135355</v>
      </c>
      <c r="H41" s="9">
        <v>0.2842455</v>
      </c>
      <c r="I41" s="11">
        <v>2.956153</v>
      </c>
      <c r="J41" s="12">
        <f t="shared" si="1"/>
        <v>0.140769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4.25" customHeight="1">
      <c r="A42" s="6" t="s">
        <v>34</v>
      </c>
      <c r="B42" s="7" t="s">
        <v>26</v>
      </c>
      <c r="C42" s="8">
        <v>8.4</v>
      </c>
      <c r="D42" s="9">
        <v>0.302</v>
      </c>
      <c r="E42" s="10">
        <v>0.05</v>
      </c>
      <c r="F42" s="9">
        <v>0.0055</v>
      </c>
      <c r="G42" s="9">
        <v>0.0151</v>
      </c>
      <c r="H42" s="9">
        <v>0.3171</v>
      </c>
      <c r="I42" s="11">
        <v>2.66364</v>
      </c>
      <c r="J42" s="12">
        <f t="shared" si="1"/>
        <v>0.12684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4.25" customHeight="1">
      <c r="A43" s="6" t="s">
        <v>34</v>
      </c>
      <c r="B43" s="7" t="s">
        <v>27</v>
      </c>
      <c r="C43" s="8">
        <v>7.36</v>
      </c>
      <c r="D43" s="9">
        <v>0.30206</v>
      </c>
      <c r="E43" s="10">
        <v>0.05</v>
      </c>
      <c r="F43" s="9">
        <v>0.0055</v>
      </c>
      <c r="G43" s="9">
        <v>0.015103</v>
      </c>
      <c r="H43" s="9">
        <v>0.317163</v>
      </c>
      <c r="I43" s="11">
        <v>2.33432</v>
      </c>
      <c r="J43" s="12">
        <f t="shared" si="1"/>
        <v>0.1111584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4.25" customHeight="1">
      <c r="A44" s="6" t="s">
        <v>34</v>
      </c>
      <c r="B44" s="7" t="s">
        <v>28</v>
      </c>
      <c r="C44" s="8">
        <v>6.16</v>
      </c>
      <c r="D44" s="9">
        <v>0.42778</v>
      </c>
      <c r="E44" s="10">
        <v>0.05</v>
      </c>
      <c r="F44" s="9">
        <v>0.0055</v>
      </c>
      <c r="G44" s="9">
        <v>0.021389</v>
      </c>
      <c r="H44" s="9">
        <v>0.449169</v>
      </c>
      <c r="I44" s="11">
        <v>2.766881</v>
      </c>
      <c r="J44" s="12">
        <f t="shared" si="1"/>
        <v>0.1317562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4.25" customHeight="1">
      <c r="A45" s="6" t="s">
        <v>34</v>
      </c>
      <c r="B45" s="7" t="s">
        <v>29</v>
      </c>
      <c r="C45" s="8">
        <v>12.16</v>
      </c>
      <c r="D45" s="9">
        <v>0.47024</v>
      </c>
      <c r="E45" s="10">
        <v>0.05</v>
      </c>
      <c r="F45" s="9">
        <v>0.0055</v>
      </c>
      <c r="G45" s="9">
        <v>0.023512</v>
      </c>
      <c r="H45" s="9">
        <v>0.493752</v>
      </c>
      <c r="I45" s="11">
        <v>6.004024</v>
      </c>
      <c r="J45" s="12">
        <f t="shared" si="1"/>
        <v>0.2859056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4.25" customHeight="1">
      <c r="A46" s="6" t="s">
        <v>34</v>
      </c>
      <c r="B46" s="7" t="s">
        <v>30</v>
      </c>
      <c r="C46" s="8">
        <v>13.04</v>
      </c>
      <c r="D46" s="9">
        <v>0.51497</v>
      </c>
      <c r="E46" s="10">
        <v>0.05</v>
      </c>
      <c r="F46" s="9">
        <v>0.0055</v>
      </c>
      <c r="G46" s="9">
        <v>0.0257485</v>
      </c>
      <c r="H46" s="9">
        <v>0.5407185</v>
      </c>
      <c r="I46" s="11">
        <v>7.050969</v>
      </c>
      <c r="J46" s="12">
        <f t="shared" si="1"/>
        <v>0.3357602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4.25" customHeight="1">
      <c r="A47" s="6" t="s">
        <v>34</v>
      </c>
      <c r="B47" s="7" t="s">
        <v>31</v>
      </c>
      <c r="C47" s="8">
        <v>13.36</v>
      </c>
      <c r="D47" s="9">
        <v>0.5191</v>
      </c>
      <c r="E47" s="10">
        <v>0.05</v>
      </c>
      <c r="F47" s="9">
        <v>0.0055</v>
      </c>
      <c r="G47" s="9">
        <v>0.025955</v>
      </c>
      <c r="H47" s="9">
        <v>0.545055</v>
      </c>
      <c r="I47" s="11">
        <v>7.281935</v>
      </c>
      <c r="J47" s="12">
        <f t="shared" si="1"/>
        <v>0.346759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4.25" customHeight="1">
      <c r="A48" s="6" t="s">
        <v>34</v>
      </c>
      <c r="B48" s="7" t="s">
        <v>32</v>
      </c>
      <c r="C48" s="8">
        <v>7.36</v>
      </c>
      <c r="D48" s="9">
        <v>0.49584</v>
      </c>
      <c r="E48" s="10">
        <v>0.05</v>
      </c>
      <c r="F48" s="9">
        <v>0.0055</v>
      </c>
      <c r="G48" s="9">
        <v>0.024792</v>
      </c>
      <c r="H48" s="9">
        <v>0.520632</v>
      </c>
      <c r="I48" s="11">
        <v>3.831852</v>
      </c>
      <c r="J48" s="12">
        <f t="shared" si="1"/>
        <v>0.1824696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4.25" customHeight="1">
      <c r="A49" s="6" t="s">
        <v>34</v>
      </c>
      <c r="B49" s="7" t="s">
        <v>33</v>
      </c>
      <c r="C49" s="8">
        <v>7.28</v>
      </c>
      <c r="D49" s="9">
        <v>0.47157</v>
      </c>
      <c r="E49" s="10">
        <v>0.05</v>
      </c>
      <c r="F49" s="9">
        <v>0.0055</v>
      </c>
      <c r="G49" s="9">
        <v>0.0235785</v>
      </c>
      <c r="H49" s="9">
        <v>0.4951485</v>
      </c>
      <c r="I49" s="11">
        <v>3.604681</v>
      </c>
      <c r="J49" s="12">
        <f t="shared" si="1"/>
        <v>0.1716514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4.25" customHeight="1">
      <c r="A50" s="6" t="s">
        <v>36</v>
      </c>
      <c r="B50" s="7" t="s">
        <v>11</v>
      </c>
      <c r="C50" s="8">
        <v>13.2</v>
      </c>
      <c r="D50" s="9">
        <v>0.43013</v>
      </c>
      <c r="E50" s="10">
        <v>0.05</v>
      </c>
      <c r="F50" s="9">
        <v>0.0055</v>
      </c>
      <c r="G50" s="9">
        <v>0.0215065</v>
      </c>
      <c r="H50" s="9">
        <v>0.4516365</v>
      </c>
      <c r="I50" s="11">
        <v>5.961602</v>
      </c>
      <c r="J50" s="12">
        <f t="shared" si="1"/>
        <v>0.283886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4.25" customHeight="1">
      <c r="A51" s="6" t="s">
        <v>36</v>
      </c>
      <c r="B51" s="7" t="s">
        <v>12</v>
      </c>
      <c r="C51" s="8">
        <v>12.64</v>
      </c>
      <c r="D51" s="9">
        <v>0.36085</v>
      </c>
      <c r="E51" s="10">
        <v>0.05</v>
      </c>
      <c r="F51" s="9">
        <v>0.0055</v>
      </c>
      <c r="G51" s="9">
        <v>0.0180425</v>
      </c>
      <c r="H51" s="9">
        <v>0.3788925</v>
      </c>
      <c r="I51" s="11">
        <v>4.789201</v>
      </c>
      <c r="J51" s="12">
        <f t="shared" si="1"/>
        <v>0.228057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4.25" customHeight="1">
      <c r="A52" s="6" t="s">
        <v>36</v>
      </c>
      <c r="B52" s="7" t="s">
        <v>13</v>
      </c>
      <c r="C52" s="8">
        <v>12.48</v>
      </c>
      <c r="D52" s="9">
        <v>0.35614</v>
      </c>
      <c r="E52" s="10">
        <v>0.05</v>
      </c>
      <c r="F52" s="9">
        <v>0.0055</v>
      </c>
      <c r="G52" s="9">
        <v>0.017807</v>
      </c>
      <c r="H52" s="9">
        <v>0.373947</v>
      </c>
      <c r="I52" s="11">
        <v>4.666859</v>
      </c>
      <c r="J52" s="12">
        <f t="shared" si="1"/>
        <v>0.2222318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4.25" customHeight="1">
      <c r="A53" s="6" t="s">
        <v>36</v>
      </c>
      <c r="B53" s="7" t="s">
        <v>14</v>
      </c>
      <c r="C53" s="8">
        <v>10.56</v>
      </c>
      <c r="D53" s="9">
        <v>0.36003</v>
      </c>
      <c r="E53" s="10">
        <v>0.05</v>
      </c>
      <c r="F53" s="9">
        <v>0.0055</v>
      </c>
      <c r="G53" s="9">
        <v>0.0180015</v>
      </c>
      <c r="H53" s="9">
        <v>0.3780315</v>
      </c>
      <c r="I53" s="11">
        <v>3.992013</v>
      </c>
      <c r="J53" s="12">
        <f t="shared" si="1"/>
        <v>0.1900962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4.25" customHeight="1">
      <c r="A54" s="6" t="s">
        <v>36</v>
      </c>
      <c r="B54" s="7" t="s">
        <v>15</v>
      </c>
      <c r="C54" s="8">
        <v>19.92</v>
      </c>
      <c r="D54" s="9">
        <v>0.36206</v>
      </c>
      <c r="E54" s="10">
        <v>0.05</v>
      </c>
      <c r="F54" s="9">
        <v>0.0055</v>
      </c>
      <c r="G54" s="9">
        <v>0.018103</v>
      </c>
      <c r="H54" s="9">
        <v>0.380163</v>
      </c>
      <c r="I54" s="11">
        <v>7.572847</v>
      </c>
      <c r="J54" s="12">
        <f t="shared" si="1"/>
        <v>0.3606118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4.25" customHeight="1">
      <c r="A55" s="6" t="s">
        <v>36</v>
      </c>
      <c r="B55" s="7" t="s">
        <v>16</v>
      </c>
      <c r="C55" s="8">
        <v>20.24</v>
      </c>
      <c r="D55" s="9">
        <v>0.36582</v>
      </c>
      <c r="E55" s="10">
        <v>0.05</v>
      </c>
      <c r="F55" s="9">
        <v>0.0055</v>
      </c>
      <c r="G55" s="9">
        <v>0.018291</v>
      </c>
      <c r="H55" s="9">
        <v>0.384111</v>
      </c>
      <c r="I55" s="11">
        <v>7.774407</v>
      </c>
      <c r="J55" s="12">
        <f t="shared" si="1"/>
        <v>0.3702102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4.25" customHeight="1">
      <c r="A56" s="6" t="s">
        <v>36</v>
      </c>
      <c r="B56" s="7" t="s">
        <v>17</v>
      </c>
      <c r="C56" s="8">
        <v>98.16</v>
      </c>
      <c r="D56" s="9">
        <v>0.37394</v>
      </c>
      <c r="E56" s="10">
        <v>0.05</v>
      </c>
      <c r="F56" s="9">
        <v>0.0055</v>
      </c>
      <c r="G56" s="9">
        <v>0.018697</v>
      </c>
      <c r="H56" s="9">
        <v>0.392637</v>
      </c>
      <c r="I56" s="11">
        <v>38.541248</v>
      </c>
      <c r="J56" s="12">
        <f t="shared" si="1"/>
        <v>1.8352976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4.25" customHeight="1">
      <c r="A57" s="6" t="s">
        <v>36</v>
      </c>
      <c r="B57" s="7" t="s">
        <v>18</v>
      </c>
      <c r="C57" s="8">
        <v>84.72</v>
      </c>
      <c r="D57" s="9">
        <v>0.46209</v>
      </c>
      <c r="E57" s="10">
        <v>0.05</v>
      </c>
      <c r="F57" s="9">
        <v>0.0055</v>
      </c>
      <c r="G57" s="9">
        <v>0.0231045</v>
      </c>
      <c r="H57" s="9">
        <v>0.4851945</v>
      </c>
      <c r="I57" s="11">
        <v>41.105678</v>
      </c>
      <c r="J57" s="12">
        <f t="shared" si="1"/>
        <v>1.9574132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4.25" customHeight="1">
      <c r="A58" s="6" t="s">
        <v>36</v>
      </c>
      <c r="B58" s="7" t="s">
        <v>19</v>
      </c>
      <c r="C58" s="8">
        <v>117.84</v>
      </c>
      <c r="D58" s="9">
        <v>0.50062</v>
      </c>
      <c r="E58" s="10">
        <v>0.05</v>
      </c>
      <c r="F58" s="9">
        <v>0.0055</v>
      </c>
      <c r="G58" s="9">
        <v>0.025031</v>
      </c>
      <c r="H58" s="9">
        <v>0.525651</v>
      </c>
      <c r="I58" s="11">
        <v>61.942714</v>
      </c>
      <c r="J58" s="12">
        <f t="shared" si="1"/>
        <v>2.9496532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4.25" customHeight="1">
      <c r="A59" s="6" t="s">
        <v>36</v>
      </c>
      <c r="B59" s="7" t="s">
        <v>20</v>
      </c>
      <c r="C59" s="8">
        <v>120.32</v>
      </c>
      <c r="D59" s="9">
        <v>0.50062</v>
      </c>
      <c r="E59" s="10">
        <v>0.05</v>
      </c>
      <c r="F59" s="9">
        <v>0.0055</v>
      </c>
      <c r="G59" s="9">
        <v>0.025031</v>
      </c>
      <c r="H59" s="9">
        <v>0.525651</v>
      </c>
      <c r="I59" s="11">
        <v>63.246328</v>
      </c>
      <c r="J59" s="12">
        <f t="shared" si="1"/>
        <v>3.0117296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4.25" customHeight="1">
      <c r="A60" s="6" t="s">
        <v>36</v>
      </c>
      <c r="B60" s="7" t="s">
        <v>21</v>
      </c>
      <c r="C60" s="8">
        <v>102.48</v>
      </c>
      <c r="D60" s="9">
        <v>0.45512</v>
      </c>
      <c r="E60" s="10">
        <v>0.05</v>
      </c>
      <c r="F60" s="9">
        <v>0.0055</v>
      </c>
      <c r="G60" s="9">
        <v>0.022756</v>
      </c>
      <c r="H60" s="9">
        <v>0.477876</v>
      </c>
      <c r="I60" s="11">
        <v>48.972732</v>
      </c>
      <c r="J60" s="12">
        <f t="shared" si="1"/>
        <v>2.3320344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4.25" customHeight="1">
      <c r="A61" s="6" t="s">
        <v>36</v>
      </c>
      <c r="B61" s="7" t="s">
        <v>22</v>
      </c>
      <c r="C61" s="8">
        <v>134.16</v>
      </c>
      <c r="D61" s="9">
        <v>0.40304</v>
      </c>
      <c r="E61" s="10">
        <v>0.05</v>
      </c>
      <c r="F61" s="9">
        <v>0.0055</v>
      </c>
      <c r="G61" s="9">
        <v>0.020152</v>
      </c>
      <c r="H61" s="9">
        <v>0.423192</v>
      </c>
      <c r="I61" s="11">
        <v>56.775439</v>
      </c>
      <c r="J61" s="12">
        <f t="shared" si="1"/>
        <v>2.7035926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4.25" customHeight="1">
      <c r="A62" s="6" t="s">
        <v>36</v>
      </c>
      <c r="B62" s="7" t="s">
        <v>35</v>
      </c>
      <c r="C62" s="8">
        <v>107.84</v>
      </c>
      <c r="D62" s="9">
        <v>0.39164</v>
      </c>
      <c r="E62" s="10">
        <v>0.05</v>
      </c>
      <c r="F62" s="9">
        <v>0.0055</v>
      </c>
      <c r="G62" s="9">
        <v>0.019582</v>
      </c>
      <c r="H62" s="9">
        <v>0.411222</v>
      </c>
      <c r="I62" s="11">
        <v>44.34618</v>
      </c>
      <c r="J62" s="12">
        <f t="shared" si="1"/>
        <v>2.1117224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4.25" customHeight="1">
      <c r="A63" s="6" t="s">
        <v>36</v>
      </c>
      <c r="B63" s="7" t="s">
        <v>23</v>
      </c>
      <c r="C63" s="8">
        <v>93.04</v>
      </c>
      <c r="D63" s="9">
        <v>0.38737</v>
      </c>
      <c r="E63" s="10">
        <v>0.05</v>
      </c>
      <c r="F63" s="9">
        <v>0.0055</v>
      </c>
      <c r="G63" s="9">
        <v>0.0193685</v>
      </c>
      <c r="H63" s="9">
        <v>0.4067385</v>
      </c>
      <c r="I63" s="11">
        <v>37.84295</v>
      </c>
      <c r="J63" s="12">
        <f t="shared" si="1"/>
        <v>1.8020452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4.25" customHeight="1">
      <c r="A64" s="6" t="s">
        <v>36</v>
      </c>
      <c r="B64" s="7" t="s">
        <v>24</v>
      </c>
      <c r="C64" s="8">
        <v>84.48</v>
      </c>
      <c r="D64" s="9">
        <v>0.38587</v>
      </c>
      <c r="E64" s="10">
        <v>0.05</v>
      </c>
      <c r="F64" s="9">
        <v>0.0055</v>
      </c>
      <c r="G64" s="9">
        <v>0.0192935</v>
      </c>
      <c r="H64" s="9">
        <v>0.4051635</v>
      </c>
      <c r="I64" s="11">
        <v>34.228212</v>
      </c>
      <c r="J64" s="12">
        <f t="shared" si="1"/>
        <v>1.6299144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4.25" customHeight="1">
      <c r="A65" s="6" t="s">
        <v>36</v>
      </c>
      <c r="B65" s="7" t="s">
        <v>25</v>
      </c>
      <c r="C65" s="8">
        <v>65.92</v>
      </c>
      <c r="D65" s="9">
        <v>0.38117</v>
      </c>
      <c r="E65" s="10">
        <v>0.05</v>
      </c>
      <c r="F65" s="9">
        <v>0.0055</v>
      </c>
      <c r="G65" s="9">
        <v>0.0190585</v>
      </c>
      <c r="H65" s="9">
        <v>0.4002285</v>
      </c>
      <c r="I65" s="11">
        <v>26.383063</v>
      </c>
      <c r="J65" s="12">
        <f t="shared" si="1"/>
        <v>1.2563366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4.25" customHeight="1">
      <c r="A66" s="6" t="s">
        <v>36</v>
      </c>
      <c r="B66" s="7" t="s">
        <v>26</v>
      </c>
      <c r="C66" s="8">
        <v>30.8</v>
      </c>
      <c r="D66" s="9">
        <v>0.38244</v>
      </c>
      <c r="E66" s="10">
        <v>0.05</v>
      </c>
      <c r="F66" s="9">
        <v>0.0055</v>
      </c>
      <c r="G66" s="9">
        <v>0.019122</v>
      </c>
      <c r="H66" s="9">
        <v>0.401562</v>
      </c>
      <c r="I66" s="11">
        <v>12.36811</v>
      </c>
      <c r="J66" s="12">
        <f t="shared" si="1"/>
        <v>0.588958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4.25" customHeight="1">
      <c r="A67" s="6" t="s">
        <v>36</v>
      </c>
      <c r="B67" s="7" t="s">
        <v>27</v>
      </c>
      <c r="C67" s="8">
        <v>10.32</v>
      </c>
      <c r="D67" s="9">
        <v>0.38724</v>
      </c>
      <c r="E67" s="10">
        <v>0.05</v>
      </c>
      <c r="F67" s="9">
        <v>0.0055</v>
      </c>
      <c r="G67" s="9">
        <v>0.019362</v>
      </c>
      <c r="H67" s="9">
        <v>0.406602</v>
      </c>
      <c r="I67" s="11">
        <v>4.196133</v>
      </c>
      <c r="J67" s="12">
        <f t="shared" si="1"/>
        <v>0.1998162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4.25" customHeight="1">
      <c r="A68" s="6" t="s">
        <v>36</v>
      </c>
      <c r="B68" s="7" t="s">
        <v>28</v>
      </c>
      <c r="C68" s="8">
        <v>18.0</v>
      </c>
      <c r="D68" s="9">
        <v>0.42831</v>
      </c>
      <c r="E68" s="10">
        <v>0.05</v>
      </c>
      <c r="F68" s="9">
        <v>0.0055</v>
      </c>
      <c r="G68" s="9">
        <v>0.0214155</v>
      </c>
      <c r="H68" s="9">
        <v>0.4497255</v>
      </c>
      <c r="I68" s="11">
        <v>8.095059</v>
      </c>
      <c r="J68" s="12">
        <f t="shared" si="1"/>
        <v>0.385479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4.25" customHeight="1">
      <c r="A69" s="6" t="s">
        <v>36</v>
      </c>
      <c r="B69" s="7" t="s">
        <v>29</v>
      </c>
      <c r="C69" s="8">
        <v>19.36</v>
      </c>
      <c r="D69" s="9">
        <v>0.48888</v>
      </c>
      <c r="E69" s="10">
        <v>0.05</v>
      </c>
      <c r="F69" s="9">
        <v>0.0055</v>
      </c>
      <c r="G69" s="9">
        <v>0.024444</v>
      </c>
      <c r="H69" s="9">
        <v>0.513324</v>
      </c>
      <c r="I69" s="11">
        <v>9.937953</v>
      </c>
      <c r="J69" s="12">
        <f t="shared" si="1"/>
        <v>0.4732362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4.25" customHeight="1">
      <c r="A70" s="6" t="s">
        <v>36</v>
      </c>
      <c r="B70" s="7" t="s">
        <v>30</v>
      </c>
      <c r="C70" s="8">
        <v>6.64</v>
      </c>
      <c r="D70" s="9">
        <v>0.52796</v>
      </c>
      <c r="E70" s="10">
        <v>0.05</v>
      </c>
      <c r="F70" s="9">
        <v>0.0055</v>
      </c>
      <c r="G70" s="9">
        <v>0.026398</v>
      </c>
      <c r="H70" s="9">
        <v>0.554358</v>
      </c>
      <c r="I70" s="11">
        <v>3.680937</v>
      </c>
      <c r="J70" s="12">
        <f t="shared" si="1"/>
        <v>0.1752826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4.25" customHeight="1">
      <c r="A71" s="6" t="s">
        <v>36</v>
      </c>
      <c r="B71" s="7" t="s">
        <v>31</v>
      </c>
      <c r="C71" s="8">
        <v>18.56</v>
      </c>
      <c r="D71" s="9">
        <v>0.53402</v>
      </c>
      <c r="E71" s="10">
        <v>0.05</v>
      </c>
      <c r="F71" s="9">
        <v>0.0055</v>
      </c>
      <c r="G71" s="9">
        <v>0.026701</v>
      </c>
      <c r="H71" s="9">
        <v>0.560721</v>
      </c>
      <c r="I71" s="11">
        <v>10.406982</v>
      </c>
      <c r="J71" s="12">
        <f t="shared" si="1"/>
        <v>0.4955708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4.25" customHeight="1">
      <c r="A72" s="6" t="s">
        <v>36</v>
      </c>
      <c r="B72" s="7" t="s">
        <v>32</v>
      </c>
      <c r="C72" s="8">
        <v>6.96</v>
      </c>
      <c r="D72" s="9">
        <v>0.51198</v>
      </c>
      <c r="E72" s="10">
        <v>0.05</v>
      </c>
      <c r="F72" s="9">
        <v>0.0055</v>
      </c>
      <c r="G72" s="9">
        <v>0.025599</v>
      </c>
      <c r="H72" s="9">
        <v>0.537579</v>
      </c>
      <c r="I72" s="11">
        <v>3.74155</v>
      </c>
      <c r="J72" s="12">
        <f t="shared" si="1"/>
        <v>0.1781692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4.25" customHeight="1">
      <c r="A73" s="6" t="s">
        <v>36</v>
      </c>
      <c r="B73" s="7" t="s">
        <v>33</v>
      </c>
      <c r="C73" s="8">
        <v>6.88</v>
      </c>
      <c r="D73" s="9">
        <v>0.49524</v>
      </c>
      <c r="E73" s="10">
        <v>0.05</v>
      </c>
      <c r="F73" s="9">
        <v>0.0055</v>
      </c>
      <c r="G73" s="9">
        <v>0.024762</v>
      </c>
      <c r="H73" s="9">
        <v>0.520002</v>
      </c>
      <c r="I73" s="11">
        <v>3.577614</v>
      </c>
      <c r="J73" s="12">
        <f t="shared" si="1"/>
        <v>0.1703628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4.25" customHeight="1">
      <c r="A74" s="6" t="s">
        <v>37</v>
      </c>
      <c r="B74" s="7" t="s">
        <v>11</v>
      </c>
      <c r="C74" s="8">
        <v>7.04</v>
      </c>
      <c r="D74" s="9">
        <v>0.44777</v>
      </c>
      <c r="E74" s="10">
        <v>0.05</v>
      </c>
      <c r="F74" s="9">
        <v>0.0055</v>
      </c>
      <c r="G74" s="9">
        <v>0.0223885</v>
      </c>
      <c r="H74" s="9">
        <v>0.4701585</v>
      </c>
      <c r="I74" s="11">
        <v>3.309916</v>
      </c>
      <c r="J74" s="12">
        <f t="shared" si="1"/>
        <v>0.1576152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4.25" customHeight="1">
      <c r="A75" s="6" t="s">
        <v>37</v>
      </c>
      <c r="B75" s="7" t="s">
        <v>12</v>
      </c>
      <c r="C75" s="8">
        <v>17.12</v>
      </c>
      <c r="D75" s="9">
        <v>0.4029</v>
      </c>
      <c r="E75" s="10">
        <v>0.05</v>
      </c>
      <c r="F75" s="9">
        <v>0.0055</v>
      </c>
      <c r="G75" s="9">
        <v>0.020145</v>
      </c>
      <c r="H75" s="9">
        <v>0.423045</v>
      </c>
      <c r="I75" s="11">
        <v>7.24253</v>
      </c>
      <c r="J75" s="12">
        <f t="shared" si="1"/>
        <v>0.344882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4.25" customHeight="1">
      <c r="A76" s="6" t="s">
        <v>37</v>
      </c>
      <c r="B76" s="7" t="s">
        <v>13</v>
      </c>
      <c r="C76" s="8">
        <v>12.8</v>
      </c>
      <c r="D76" s="9">
        <v>0.39117</v>
      </c>
      <c r="E76" s="10">
        <v>0.05</v>
      </c>
      <c r="F76" s="9">
        <v>0.0055</v>
      </c>
      <c r="G76" s="9">
        <v>0.0195585</v>
      </c>
      <c r="H76" s="9">
        <v>0.4107285</v>
      </c>
      <c r="I76" s="11">
        <v>5.257325</v>
      </c>
      <c r="J76" s="12">
        <f t="shared" si="1"/>
        <v>0.250349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4.25" customHeight="1">
      <c r="A77" s="6" t="s">
        <v>37</v>
      </c>
      <c r="B77" s="7" t="s">
        <v>14</v>
      </c>
      <c r="C77" s="8">
        <v>8.08</v>
      </c>
      <c r="D77" s="9">
        <v>0.39183</v>
      </c>
      <c r="E77" s="10">
        <v>0.05</v>
      </c>
      <c r="F77" s="9">
        <v>0.0055</v>
      </c>
      <c r="G77" s="9">
        <v>0.0195915</v>
      </c>
      <c r="H77" s="9">
        <v>0.4114215</v>
      </c>
      <c r="I77" s="11">
        <v>3.324286</v>
      </c>
      <c r="J77" s="12">
        <f t="shared" si="1"/>
        <v>0.1582996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4.25" customHeight="1">
      <c r="A78" s="6" t="s">
        <v>37</v>
      </c>
      <c r="B78" s="7" t="s">
        <v>15</v>
      </c>
      <c r="C78" s="8">
        <v>23.04</v>
      </c>
      <c r="D78" s="9">
        <v>0.39336</v>
      </c>
      <c r="E78" s="10">
        <v>0.05</v>
      </c>
      <c r="F78" s="9">
        <v>0.0055</v>
      </c>
      <c r="G78" s="9">
        <v>0.019668</v>
      </c>
      <c r="H78" s="9">
        <v>0.413028</v>
      </c>
      <c r="I78" s="11">
        <v>9.516165</v>
      </c>
      <c r="J78" s="12">
        <f t="shared" si="1"/>
        <v>0.4531506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4.25" customHeight="1">
      <c r="A79" s="6" t="s">
        <v>37</v>
      </c>
      <c r="B79" s="7" t="s">
        <v>16</v>
      </c>
      <c r="C79" s="8">
        <v>18.72</v>
      </c>
      <c r="D79" s="9">
        <v>0.3934</v>
      </c>
      <c r="E79" s="10">
        <v>0.05</v>
      </c>
      <c r="F79" s="9">
        <v>0.0055</v>
      </c>
      <c r="G79" s="9">
        <v>0.01967</v>
      </c>
      <c r="H79" s="9">
        <v>0.41307</v>
      </c>
      <c r="I79" s="11">
        <v>7.73267</v>
      </c>
      <c r="J79" s="12">
        <f t="shared" si="1"/>
        <v>0.368222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4.25" customHeight="1">
      <c r="A80" s="6" t="s">
        <v>37</v>
      </c>
      <c r="B80" s="7" t="s">
        <v>17</v>
      </c>
      <c r="C80" s="8">
        <v>49.04</v>
      </c>
      <c r="D80" s="9">
        <v>0.43873</v>
      </c>
      <c r="E80" s="10">
        <v>0.05</v>
      </c>
      <c r="F80" s="9">
        <v>0.0055</v>
      </c>
      <c r="G80" s="9">
        <v>0.0219365</v>
      </c>
      <c r="H80" s="9">
        <v>0.4606665</v>
      </c>
      <c r="I80" s="11">
        <v>22.591085</v>
      </c>
      <c r="J80" s="12">
        <f t="shared" si="1"/>
        <v>1.0757658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4.25" customHeight="1">
      <c r="A81" s="6" t="s">
        <v>37</v>
      </c>
      <c r="B81" s="7" t="s">
        <v>18</v>
      </c>
      <c r="C81" s="8">
        <v>70.0</v>
      </c>
      <c r="D81" s="9">
        <v>0.50183</v>
      </c>
      <c r="E81" s="10">
        <v>0.05</v>
      </c>
      <c r="F81" s="9">
        <v>0.0055</v>
      </c>
      <c r="G81" s="9">
        <v>0.0250915</v>
      </c>
      <c r="H81" s="9">
        <v>0.5269215</v>
      </c>
      <c r="I81" s="11">
        <v>36.884505</v>
      </c>
      <c r="J81" s="12">
        <f t="shared" si="1"/>
        <v>1.756405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4.25" customHeight="1">
      <c r="A82" s="6" t="s">
        <v>37</v>
      </c>
      <c r="B82" s="7" t="s">
        <v>19</v>
      </c>
      <c r="C82" s="8">
        <v>84.24</v>
      </c>
      <c r="D82" s="9">
        <v>0.58069</v>
      </c>
      <c r="E82" s="10">
        <v>0.05</v>
      </c>
      <c r="F82" s="9">
        <v>0.0055</v>
      </c>
      <c r="G82" s="9">
        <v>0.0290345</v>
      </c>
      <c r="H82" s="9">
        <v>0.6097245</v>
      </c>
      <c r="I82" s="11">
        <v>51.363192</v>
      </c>
      <c r="J82" s="12">
        <f t="shared" si="1"/>
        <v>2.4458664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4.25" customHeight="1">
      <c r="A83" s="6" t="s">
        <v>37</v>
      </c>
      <c r="B83" s="7" t="s">
        <v>20</v>
      </c>
      <c r="C83" s="8">
        <v>84.48</v>
      </c>
      <c r="D83" s="9">
        <v>0.54783</v>
      </c>
      <c r="E83" s="10">
        <v>0.05</v>
      </c>
      <c r="F83" s="9">
        <v>0.0055</v>
      </c>
      <c r="G83" s="9">
        <v>0.0273915</v>
      </c>
      <c r="H83" s="9">
        <v>0.5752215</v>
      </c>
      <c r="I83" s="11">
        <v>48.594712</v>
      </c>
      <c r="J83" s="12">
        <f t="shared" si="1"/>
        <v>2.3140336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4.25" customHeight="1">
      <c r="A84" s="6" t="s">
        <v>37</v>
      </c>
      <c r="B84" s="7" t="s">
        <v>21</v>
      </c>
      <c r="C84" s="8">
        <v>83.12</v>
      </c>
      <c r="D84" s="9">
        <v>0.49891</v>
      </c>
      <c r="E84" s="10">
        <v>0.05</v>
      </c>
      <c r="F84" s="9">
        <v>0.0055</v>
      </c>
      <c r="G84" s="9">
        <v>0.0249455</v>
      </c>
      <c r="H84" s="9">
        <v>0.5238555</v>
      </c>
      <c r="I84" s="11">
        <v>43.542869</v>
      </c>
      <c r="J84" s="12">
        <f t="shared" si="1"/>
        <v>2.0734698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4.25" customHeight="1">
      <c r="A85" s="6" t="s">
        <v>37</v>
      </c>
      <c r="B85" s="7" t="s">
        <v>22</v>
      </c>
      <c r="C85" s="8">
        <v>104.32</v>
      </c>
      <c r="D85" s="9">
        <v>0.44562</v>
      </c>
      <c r="E85" s="10">
        <v>0.05</v>
      </c>
      <c r="F85" s="9">
        <v>0.0055</v>
      </c>
      <c r="G85" s="9">
        <v>0.022281</v>
      </c>
      <c r="H85" s="9">
        <v>0.467901</v>
      </c>
      <c r="I85" s="11">
        <v>48.811432</v>
      </c>
      <c r="J85" s="12">
        <f t="shared" si="1"/>
        <v>2.3243536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4.25" customHeight="1">
      <c r="A86" s="6" t="s">
        <v>37</v>
      </c>
      <c r="B86" s="7" t="s">
        <v>35</v>
      </c>
      <c r="C86" s="8">
        <v>101.84</v>
      </c>
      <c r="D86" s="9">
        <v>0.42023</v>
      </c>
      <c r="E86" s="10">
        <v>0.05</v>
      </c>
      <c r="F86" s="9">
        <v>0.0055</v>
      </c>
      <c r="G86" s="9">
        <v>0.0210115</v>
      </c>
      <c r="H86" s="9">
        <v>0.4412415</v>
      </c>
      <c r="I86" s="11">
        <v>44.936034</v>
      </c>
      <c r="J86" s="12">
        <f t="shared" si="1"/>
        <v>2.1398108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4.25" customHeight="1">
      <c r="A87" s="6" t="s">
        <v>37</v>
      </c>
      <c r="B87" s="7" t="s">
        <v>23</v>
      </c>
      <c r="C87" s="8">
        <v>104.8</v>
      </c>
      <c r="D87" s="9">
        <v>0.40887</v>
      </c>
      <c r="E87" s="10">
        <v>0.05</v>
      </c>
      <c r="F87" s="9">
        <v>0.0055</v>
      </c>
      <c r="G87" s="9">
        <v>0.0204435</v>
      </c>
      <c r="H87" s="9">
        <v>0.4293135</v>
      </c>
      <c r="I87" s="11">
        <v>44.992055</v>
      </c>
      <c r="J87" s="12">
        <f t="shared" si="1"/>
        <v>2.142479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4.25" customHeight="1">
      <c r="A88" s="6" t="s">
        <v>37</v>
      </c>
      <c r="B88" s="7" t="s">
        <v>24</v>
      </c>
      <c r="C88" s="8">
        <v>106.4</v>
      </c>
      <c r="D88" s="9">
        <v>0.40304</v>
      </c>
      <c r="E88" s="10">
        <v>0.05</v>
      </c>
      <c r="F88" s="9">
        <v>0.0055</v>
      </c>
      <c r="G88" s="9">
        <v>0.020152</v>
      </c>
      <c r="H88" s="9">
        <v>0.423192</v>
      </c>
      <c r="I88" s="11">
        <v>45.027629</v>
      </c>
      <c r="J88" s="12">
        <f t="shared" si="1"/>
        <v>2.144173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4.25" customHeight="1">
      <c r="A89" s="6" t="s">
        <v>37</v>
      </c>
      <c r="B89" s="7" t="s">
        <v>25</v>
      </c>
      <c r="C89" s="8">
        <v>98.56</v>
      </c>
      <c r="D89" s="9">
        <v>0.39596</v>
      </c>
      <c r="E89" s="10">
        <v>0.05</v>
      </c>
      <c r="F89" s="9">
        <v>0.0055</v>
      </c>
      <c r="G89" s="9">
        <v>0.019798</v>
      </c>
      <c r="H89" s="9">
        <v>0.415758</v>
      </c>
      <c r="I89" s="11">
        <v>40.977108</v>
      </c>
      <c r="J89" s="12">
        <f t="shared" si="1"/>
        <v>1.9512904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4.25" customHeight="1">
      <c r="A90" s="6" t="s">
        <v>37</v>
      </c>
      <c r="B90" s="7" t="s">
        <v>26</v>
      </c>
      <c r="C90" s="8">
        <v>23.36</v>
      </c>
      <c r="D90" s="9">
        <v>0.3926</v>
      </c>
      <c r="E90" s="10">
        <v>0.05</v>
      </c>
      <c r="F90" s="9">
        <v>0.0055</v>
      </c>
      <c r="G90" s="9">
        <v>0.01963</v>
      </c>
      <c r="H90" s="9">
        <v>0.41223</v>
      </c>
      <c r="I90" s="11">
        <v>9.629693</v>
      </c>
      <c r="J90" s="12">
        <f t="shared" si="1"/>
        <v>0.458557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4.25" customHeight="1">
      <c r="A91" s="6" t="s">
        <v>37</v>
      </c>
      <c r="B91" s="7" t="s">
        <v>27</v>
      </c>
      <c r="C91" s="8">
        <v>16.72</v>
      </c>
      <c r="D91" s="9">
        <v>0.40337</v>
      </c>
      <c r="E91" s="10">
        <v>0.05</v>
      </c>
      <c r="F91" s="9">
        <v>0.0055</v>
      </c>
      <c r="G91" s="9">
        <v>0.0201685</v>
      </c>
      <c r="H91" s="9">
        <v>0.4235385</v>
      </c>
      <c r="I91" s="11">
        <v>7.081564</v>
      </c>
      <c r="J91" s="12">
        <f t="shared" si="1"/>
        <v>0.3372176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4.25" customHeight="1">
      <c r="A92" s="6" t="s">
        <v>37</v>
      </c>
      <c r="B92" s="7" t="s">
        <v>28</v>
      </c>
      <c r="C92" s="8">
        <v>11.68</v>
      </c>
      <c r="D92" s="9">
        <v>0.45737</v>
      </c>
      <c r="E92" s="10">
        <v>0.05</v>
      </c>
      <c r="F92" s="9">
        <v>0.0055</v>
      </c>
      <c r="G92" s="9">
        <v>0.0228685</v>
      </c>
      <c r="H92" s="9">
        <v>0.4802385</v>
      </c>
      <c r="I92" s="11">
        <v>5.609186</v>
      </c>
      <c r="J92" s="12">
        <f t="shared" si="1"/>
        <v>0.2671044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4.25" customHeight="1">
      <c r="A93" s="6" t="s">
        <v>37</v>
      </c>
      <c r="B93" s="7" t="s">
        <v>29</v>
      </c>
      <c r="C93" s="8">
        <v>10.72</v>
      </c>
      <c r="D93" s="9">
        <v>0.48892</v>
      </c>
      <c r="E93" s="10">
        <v>0.05</v>
      </c>
      <c r="F93" s="9">
        <v>0.0055</v>
      </c>
      <c r="G93" s="9">
        <v>0.024446</v>
      </c>
      <c r="H93" s="9">
        <v>0.513366</v>
      </c>
      <c r="I93" s="11">
        <v>5.503284</v>
      </c>
      <c r="J93" s="12">
        <f t="shared" si="1"/>
        <v>0.2620616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4.25" customHeight="1">
      <c r="A94" s="6" t="s">
        <v>37</v>
      </c>
      <c r="B94" s="7" t="s">
        <v>30</v>
      </c>
      <c r="C94" s="8">
        <v>16.72</v>
      </c>
      <c r="D94" s="9">
        <v>0.53872</v>
      </c>
      <c r="E94" s="10">
        <v>0.05</v>
      </c>
      <c r="F94" s="9">
        <v>0.0055</v>
      </c>
      <c r="G94" s="9">
        <v>0.026936</v>
      </c>
      <c r="H94" s="9">
        <v>0.565656</v>
      </c>
      <c r="I94" s="11">
        <v>9.457768</v>
      </c>
      <c r="J94" s="12">
        <f t="shared" si="1"/>
        <v>0.4503696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4.25" customHeight="1">
      <c r="A95" s="6" t="s">
        <v>37</v>
      </c>
      <c r="B95" s="7" t="s">
        <v>31</v>
      </c>
      <c r="C95" s="8">
        <v>18.24</v>
      </c>
      <c r="D95" s="9">
        <v>0.59827</v>
      </c>
      <c r="E95" s="10">
        <v>0.05</v>
      </c>
      <c r="F95" s="9">
        <v>0.0055</v>
      </c>
      <c r="G95" s="9">
        <v>0.0299135</v>
      </c>
      <c r="H95" s="9">
        <v>0.6281835</v>
      </c>
      <c r="I95" s="11">
        <v>11.458067</v>
      </c>
      <c r="J95" s="12">
        <f t="shared" si="1"/>
        <v>0.5456222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4.25" customHeight="1">
      <c r="A96" s="6" t="s">
        <v>37</v>
      </c>
      <c r="B96" s="7" t="s">
        <v>32</v>
      </c>
      <c r="C96" s="8">
        <v>17.52</v>
      </c>
      <c r="D96" s="9">
        <v>0.51511</v>
      </c>
      <c r="E96" s="10">
        <v>0.05</v>
      </c>
      <c r="F96" s="9">
        <v>0.0055</v>
      </c>
      <c r="G96" s="9">
        <v>0.0257555</v>
      </c>
      <c r="H96" s="9">
        <v>0.5408655</v>
      </c>
      <c r="I96" s="11">
        <v>9.475964</v>
      </c>
      <c r="J96" s="12">
        <f t="shared" si="1"/>
        <v>0.4512368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4.25" customHeight="1">
      <c r="A97" s="6" t="s">
        <v>37</v>
      </c>
      <c r="B97" s="7" t="s">
        <v>33</v>
      </c>
      <c r="C97" s="8">
        <v>9.28</v>
      </c>
      <c r="D97" s="9">
        <v>0.4829</v>
      </c>
      <c r="E97" s="10">
        <v>0.05</v>
      </c>
      <c r="F97" s="9">
        <v>0.0055</v>
      </c>
      <c r="G97" s="9">
        <v>0.024145</v>
      </c>
      <c r="H97" s="9">
        <v>0.507045</v>
      </c>
      <c r="I97" s="11">
        <v>4.705378</v>
      </c>
      <c r="J97" s="12">
        <f t="shared" si="1"/>
        <v>0.224066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4.25" customHeight="1">
      <c r="A98" s="6" t="s">
        <v>38</v>
      </c>
      <c r="B98" s="7" t="s">
        <v>11</v>
      </c>
      <c r="C98" s="8">
        <v>15.6</v>
      </c>
      <c r="D98" s="9">
        <v>0.45467</v>
      </c>
      <c r="E98" s="10">
        <v>0.05</v>
      </c>
      <c r="F98" s="9">
        <v>0.0055</v>
      </c>
      <c r="G98" s="9">
        <v>0.0227335</v>
      </c>
      <c r="H98" s="9">
        <v>0.4774035</v>
      </c>
      <c r="I98" s="11">
        <v>7.447495</v>
      </c>
      <c r="J98" s="12">
        <f t="shared" si="1"/>
        <v>0.354643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4.25" customHeight="1">
      <c r="A99" s="6" t="s">
        <v>38</v>
      </c>
      <c r="B99" s="7" t="s">
        <v>12</v>
      </c>
      <c r="C99" s="8">
        <v>7.44</v>
      </c>
      <c r="D99" s="9">
        <v>0.44045</v>
      </c>
      <c r="E99" s="10">
        <v>0.05</v>
      </c>
      <c r="F99" s="9">
        <v>0.0055</v>
      </c>
      <c r="G99" s="9">
        <v>0.0220225</v>
      </c>
      <c r="H99" s="9">
        <v>0.4624725</v>
      </c>
      <c r="I99" s="11">
        <v>3.440795</v>
      </c>
      <c r="J99" s="12">
        <f t="shared" si="1"/>
        <v>0.163847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4.25" customHeight="1">
      <c r="A100" s="6" t="s">
        <v>38</v>
      </c>
      <c r="B100" s="7" t="s">
        <v>13</v>
      </c>
      <c r="C100" s="8">
        <v>18.32</v>
      </c>
      <c r="D100" s="9">
        <v>0.40767</v>
      </c>
      <c r="E100" s="10">
        <v>0.05</v>
      </c>
      <c r="F100" s="9">
        <v>0.0055</v>
      </c>
      <c r="G100" s="9">
        <v>0.0203835</v>
      </c>
      <c r="H100" s="9">
        <v>0.4280535</v>
      </c>
      <c r="I100" s="11">
        <v>7.84194</v>
      </c>
      <c r="J100" s="12">
        <f t="shared" si="1"/>
        <v>0.3734256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4.25" customHeight="1">
      <c r="A101" s="6" t="s">
        <v>38</v>
      </c>
      <c r="B101" s="7" t="s">
        <v>14</v>
      </c>
      <c r="C101" s="8">
        <v>7.6</v>
      </c>
      <c r="D101" s="9">
        <v>0.40705</v>
      </c>
      <c r="E101" s="10">
        <v>0.05</v>
      </c>
      <c r="F101" s="9">
        <v>0.0055</v>
      </c>
      <c r="G101" s="9">
        <v>0.0203525</v>
      </c>
      <c r="H101" s="9">
        <v>0.4274025</v>
      </c>
      <c r="I101" s="11">
        <v>3.248259</v>
      </c>
      <c r="J101" s="12">
        <f t="shared" si="1"/>
        <v>0.154679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4.25" customHeight="1">
      <c r="A102" s="6" t="s">
        <v>38</v>
      </c>
      <c r="B102" s="7" t="s">
        <v>15</v>
      </c>
      <c r="C102" s="8">
        <v>10.08</v>
      </c>
      <c r="D102" s="9">
        <v>0.31319</v>
      </c>
      <c r="E102" s="10">
        <v>0.05</v>
      </c>
      <c r="F102" s="9">
        <v>0.0055</v>
      </c>
      <c r="G102" s="9">
        <v>0.0156595</v>
      </c>
      <c r="H102" s="9">
        <v>0.3288495</v>
      </c>
      <c r="I102" s="11">
        <v>3.314803</v>
      </c>
      <c r="J102" s="12">
        <f t="shared" si="1"/>
        <v>0.1578478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4.25" customHeight="1">
      <c r="A103" s="6" t="s">
        <v>38</v>
      </c>
      <c r="B103" s="7" t="s">
        <v>16</v>
      </c>
      <c r="C103" s="8">
        <v>17.76</v>
      </c>
      <c r="D103" s="9">
        <v>0.40075</v>
      </c>
      <c r="E103" s="10">
        <v>0.05</v>
      </c>
      <c r="F103" s="9">
        <v>0.0055</v>
      </c>
      <c r="G103" s="9">
        <v>0.0200375</v>
      </c>
      <c r="H103" s="9">
        <v>0.4207875</v>
      </c>
      <c r="I103" s="11">
        <v>7.473186</v>
      </c>
      <c r="J103" s="12">
        <f t="shared" si="1"/>
        <v>0.355866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4.25" customHeight="1">
      <c r="A104" s="6" t="s">
        <v>38</v>
      </c>
      <c r="B104" s="7" t="s">
        <v>17</v>
      </c>
      <c r="C104" s="8">
        <v>22.64</v>
      </c>
      <c r="D104" s="9">
        <v>0.43179</v>
      </c>
      <c r="E104" s="10">
        <v>0.05</v>
      </c>
      <c r="F104" s="9">
        <v>0.0055</v>
      </c>
      <c r="G104" s="9">
        <v>0.0215895</v>
      </c>
      <c r="H104" s="9">
        <v>0.4533795</v>
      </c>
      <c r="I104" s="11">
        <v>10.264512</v>
      </c>
      <c r="J104" s="12">
        <f t="shared" si="1"/>
        <v>0.4887864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4.25" customHeight="1">
      <c r="A105" s="6" t="s">
        <v>38</v>
      </c>
      <c r="B105" s="7" t="s">
        <v>18</v>
      </c>
      <c r="C105" s="8">
        <v>45.04</v>
      </c>
      <c r="D105" s="9">
        <v>0.49866</v>
      </c>
      <c r="E105" s="10">
        <v>0.05</v>
      </c>
      <c r="F105" s="9">
        <v>0.0055</v>
      </c>
      <c r="G105" s="9">
        <v>0.024933</v>
      </c>
      <c r="H105" s="9">
        <v>0.523593</v>
      </c>
      <c r="I105" s="11">
        <v>23.582629</v>
      </c>
      <c r="J105" s="12">
        <f t="shared" si="1"/>
        <v>1.1229826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4.25" customHeight="1">
      <c r="A106" s="6" t="s">
        <v>38</v>
      </c>
      <c r="B106" s="7" t="s">
        <v>19</v>
      </c>
      <c r="C106" s="8">
        <v>92.0</v>
      </c>
      <c r="D106" s="9">
        <v>0.53797</v>
      </c>
      <c r="E106" s="10">
        <v>0.05</v>
      </c>
      <c r="F106" s="9">
        <v>0.0055</v>
      </c>
      <c r="G106" s="9">
        <v>0.0268985</v>
      </c>
      <c r="H106" s="9">
        <v>0.5648685</v>
      </c>
      <c r="I106" s="11">
        <v>51.967902</v>
      </c>
      <c r="J106" s="12">
        <f t="shared" si="1"/>
        <v>2.474662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4.25" customHeight="1">
      <c r="A107" s="6" t="s">
        <v>38</v>
      </c>
      <c r="B107" s="7" t="s">
        <v>20</v>
      </c>
      <c r="C107" s="8">
        <v>87.12</v>
      </c>
      <c r="D107" s="9">
        <v>0.5242</v>
      </c>
      <c r="E107" s="10">
        <v>0.05</v>
      </c>
      <c r="F107" s="9">
        <v>0.0055</v>
      </c>
      <c r="G107" s="9">
        <v>0.02621</v>
      </c>
      <c r="H107" s="9">
        <v>0.55041</v>
      </c>
      <c r="I107" s="11">
        <v>47.951719</v>
      </c>
      <c r="J107" s="12">
        <f t="shared" si="1"/>
        <v>2.283415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4.25" customHeight="1">
      <c r="A108" s="6" t="s">
        <v>38</v>
      </c>
      <c r="B108" s="7" t="s">
        <v>21</v>
      </c>
      <c r="C108" s="8">
        <v>120.08</v>
      </c>
      <c r="D108" s="9">
        <v>0.49475</v>
      </c>
      <c r="E108" s="10">
        <v>0.05</v>
      </c>
      <c r="F108" s="9">
        <v>0.0055</v>
      </c>
      <c r="G108" s="9">
        <v>0.0247375</v>
      </c>
      <c r="H108" s="9">
        <v>0.5194875</v>
      </c>
      <c r="I108" s="11">
        <v>62.380059</v>
      </c>
      <c r="J108" s="12">
        <f t="shared" si="1"/>
        <v>2.970479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4.25" customHeight="1">
      <c r="A109" s="6" t="s">
        <v>38</v>
      </c>
      <c r="B109" s="7" t="s">
        <v>22</v>
      </c>
      <c r="C109" s="8">
        <v>107.28</v>
      </c>
      <c r="D109" s="9">
        <v>0.44929</v>
      </c>
      <c r="E109" s="10">
        <v>0.05</v>
      </c>
      <c r="F109" s="9">
        <v>0.0055</v>
      </c>
      <c r="G109" s="9">
        <v>0.0224645</v>
      </c>
      <c r="H109" s="9">
        <v>0.4717545</v>
      </c>
      <c r="I109" s="11">
        <v>50.609823</v>
      </c>
      <c r="J109" s="12">
        <f t="shared" si="1"/>
        <v>2.4099918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4.25" customHeight="1">
      <c r="A110" s="6" t="s">
        <v>38</v>
      </c>
      <c r="B110" s="7" t="s">
        <v>35</v>
      </c>
      <c r="C110" s="8">
        <v>109.84</v>
      </c>
      <c r="D110" s="9">
        <v>0.4409</v>
      </c>
      <c r="E110" s="10">
        <v>0.05</v>
      </c>
      <c r="F110" s="9">
        <v>0.0055</v>
      </c>
      <c r="G110" s="9">
        <v>0.022045</v>
      </c>
      <c r="H110" s="9">
        <v>0.462945</v>
      </c>
      <c r="I110" s="11">
        <v>50.849879</v>
      </c>
      <c r="J110" s="12">
        <f t="shared" si="1"/>
        <v>2.421423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4.25" customHeight="1">
      <c r="A111" s="6" t="s">
        <v>38</v>
      </c>
      <c r="B111" s="7" t="s">
        <v>23</v>
      </c>
      <c r="C111" s="8">
        <v>124.88</v>
      </c>
      <c r="D111" s="9">
        <v>0.44026</v>
      </c>
      <c r="E111" s="10">
        <v>0.05</v>
      </c>
      <c r="F111" s="9">
        <v>0.0055</v>
      </c>
      <c r="G111" s="9">
        <v>0.022013</v>
      </c>
      <c r="H111" s="9">
        <v>0.462273</v>
      </c>
      <c r="I111" s="11">
        <v>57.728652</v>
      </c>
      <c r="J111" s="12">
        <f t="shared" si="1"/>
        <v>2.7489832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4.25" customHeight="1">
      <c r="A112" s="6" t="s">
        <v>38</v>
      </c>
      <c r="B112" s="7" t="s">
        <v>24</v>
      </c>
      <c r="C112" s="8">
        <v>101.28</v>
      </c>
      <c r="D112" s="9">
        <v>0.42058</v>
      </c>
      <c r="E112" s="10">
        <v>0.05</v>
      </c>
      <c r="F112" s="9">
        <v>0.0055</v>
      </c>
      <c r="G112" s="9">
        <v>0.021029</v>
      </c>
      <c r="H112" s="9">
        <v>0.441609</v>
      </c>
      <c r="I112" s="11">
        <v>44.72616</v>
      </c>
      <c r="J112" s="12">
        <f t="shared" si="1"/>
        <v>2.1298176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4.25" customHeight="1">
      <c r="A113" s="6" t="s">
        <v>38</v>
      </c>
      <c r="B113" s="7" t="s">
        <v>25</v>
      </c>
      <c r="C113" s="8">
        <v>49.36</v>
      </c>
      <c r="D113" s="9">
        <v>0.41249</v>
      </c>
      <c r="E113" s="10">
        <v>0.05</v>
      </c>
      <c r="F113" s="9">
        <v>0.0055</v>
      </c>
      <c r="G113" s="9">
        <v>0.0206245</v>
      </c>
      <c r="H113" s="9">
        <v>0.4331145</v>
      </c>
      <c r="I113" s="11">
        <v>21.378532</v>
      </c>
      <c r="J113" s="12">
        <f t="shared" si="1"/>
        <v>1.0180256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4.25" customHeight="1">
      <c r="A114" s="6" t="s">
        <v>38</v>
      </c>
      <c r="B114" s="7" t="s">
        <v>26</v>
      </c>
      <c r="C114" s="8">
        <v>18.0</v>
      </c>
      <c r="D114" s="9">
        <v>0.4304</v>
      </c>
      <c r="E114" s="10">
        <v>0.05</v>
      </c>
      <c r="F114" s="9">
        <v>0.0055</v>
      </c>
      <c r="G114" s="9">
        <v>0.02152</v>
      </c>
      <c r="H114" s="9">
        <v>0.45192</v>
      </c>
      <c r="I114" s="11">
        <v>8.13456</v>
      </c>
      <c r="J114" s="12">
        <f t="shared" si="1"/>
        <v>0.38736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4.25" customHeight="1">
      <c r="A115" s="6" t="s">
        <v>38</v>
      </c>
      <c r="B115" s="7" t="s">
        <v>27</v>
      </c>
      <c r="C115" s="8">
        <v>9.76</v>
      </c>
      <c r="D115" s="9">
        <v>0.42043</v>
      </c>
      <c r="E115" s="10">
        <v>0.05</v>
      </c>
      <c r="F115" s="9">
        <v>0.0055</v>
      </c>
      <c r="G115" s="9">
        <v>0.0210215</v>
      </c>
      <c r="H115" s="9">
        <v>0.4414515</v>
      </c>
      <c r="I115" s="11">
        <v>4.308567</v>
      </c>
      <c r="J115" s="12">
        <f t="shared" si="1"/>
        <v>0.2051702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4.25" customHeight="1">
      <c r="A116" s="6" t="s">
        <v>38</v>
      </c>
      <c r="B116" s="7" t="s">
        <v>28</v>
      </c>
      <c r="C116" s="8">
        <v>7.28</v>
      </c>
      <c r="D116" s="9">
        <v>0.44789</v>
      </c>
      <c r="E116" s="10">
        <v>0.05</v>
      </c>
      <c r="F116" s="9">
        <v>0.0055</v>
      </c>
      <c r="G116" s="9">
        <v>0.0223945</v>
      </c>
      <c r="H116" s="9">
        <v>0.4702845</v>
      </c>
      <c r="I116" s="11">
        <v>3.423671</v>
      </c>
      <c r="J116" s="12">
        <f t="shared" si="1"/>
        <v>0.1630318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4.25" customHeight="1">
      <c r="A117" s="6" t="s">
        <v>38</v>
      </c>
      <c r="B117" s="7" t="s">
        <v>29</v>
      </c>
      <c r="C117" s="8">
        <v>13.28</v>
      </c>
      <c r="D117" s="9">
        <v>0.48648</v>
      </c>
      <c r="E117" s="10">
        <v>0.05</v>
      </c>
      <c r="F117" s="9">
        <v>0.0055</v>
      </c>
      <c r="G117" s="9">
        <v>0.024324</v>
      </c>
      <c r="H117" s="9">
        <v>0.510804</v>
      </c>
      <c r="I117" s="11">
        <v>6.783477</v>
      </c>
      <c r="J117" s="12">
        <f t="shared" si="1"/>
        <v>0.3230226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4.25" customHeight="1">
      <c r="A118" s="6" t="s">
        <v>38</v>
      </c>
      <c r="B118" s="7" t="s">
        <v>30</v>
      </c>
      <c r="C118" s="8">
        <v>14.0</v>
      </c>
      <c r="D118" s="9">
        <v>0.51439</v>
      </c>
      <c r="E118" s="10">
        <v>0.05</v>
      </c>
      <c r="F118" s="9">
        <v>0.0055</v>
      </c>
      <c r="G118" s="9">
        <v>0.0257195</v>
      </c>
      <c r="H118" s="9">
        <v>0.5401095</v>
      </c>
      <c r="I118" s="11">
        <v>7.561533</v>
      </c>
      <c r="J118" s="12">
        <f t="shared" si="1"/>
        <v>0.360073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4.25" customHeight="1">
      <c r="A119" s="6" t="s">
        <v>38</v>
      </c>
      <c r="B119" s="7" t="s">
        <v>31</v>
      </c>
      <c r="C119" s="8">
        <v>7.84</v>
      </c>
      <c r="D119" s="9">
        <v>0.60873</v>
      </c>
      <c r="E119" s="10">
        <v>0.05</v>
      </c>
      <c r="F119" s="9">
        <v>0.0055</v>
      </c>
      <c r="G119" s="9">
        <v>0.0304365</v>
      </c>
      <c r="H119" s="9">
        <v>0.6391665</v>
      </c>
      <c r="I119" s="11">
        <v>5.011065</v>
      </c>
      <c r="J119" s="12">
        <f t="shared" si="1"/>
        <v>0.2386218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4.25" customHeight="1">
      <c r="A120" s="6" t="s">
        <v>38</v>
      </c>
      <c r="B120" s="7" t="s">
        <v>32</v>
      </c>
      <c r="C120" s="8">
        <v>7.76</v>
      </c>
      <c r="D120" s="9">
        <v>0.50844</v>
      </c>
      <c r="E120" s="10">
        <v>0.05</v>
      </c>
      <c r="F120" s="9">
        <v>0.0055</v>
      </c>
      <c r="G120" s="9">
        <v>0.025422</v>
      </c>
      <c r="H120" s="9">
        <v>0.533862</v>
      </c>
      <c r="I120" s="11">
        <v>4.142769</v>
      </c>
      <c r="J120" s="12">
        <f t="shared" si="1"/>
        <v>0.1972746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4.25" customHeight="1">
      <c r="A121" s="6" t="s">
        <v>38</v>
      </c>
      <c r="B121" s="7" t="s">
        <v>33</v>
      </c>
      <c r="C121" s="8">
        <v>20.24</v>
      </c>
      <c r="D121" s="9">
        <v>0.49256</v>
      </c>
      <c r="E121" s="10">
        <v>0.05</v>
      </c>
      <c r="F121" s="9">
        <v>0.0055</v>
      </c>
      <c r="G121" s="9">
        <v>0.024628</v>
      </c>
      <c r="H121" s="9">
        <v>0.517188</v>
      </c>
      <c r="I121" s="11">
        <v>10.467885</v>
      </c>
      <c r="J121" s="12">
        <f t="shared" si="1"/>
        <v>0.4984706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4.25" customHeight="1">
      <c r="A122" s="6" t="s">
        <v>39</v>
      </c>
      <c r="B122" s="7" t="s">
        <v>11</v>
      </c>
      <c r="C122" s="8">
        <v>7.44</v>
      </c>
      <c r="D122" s="9">
        <v>0.46651</v>
      </c>
      <c r="E122" s="10">
        <v>0.05</v>
      </c>
      <c r="F122" s="9">
        <v>0.0055</v>
      </c>
      <c r="G122" s="9">
        <v>0.0233255</v>
      </c>
      <c r="H122" s="9">
        <v>0.4898355</v>
      </c>
      <c r="I122" s="11">
        <v>3.644376</v>
      </c>
      <c r="J122" s="12">
        <f t="shared" si="1"/>
        <v>0.1735416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4.25" customHeight="1">
      <c r="A123" s="6" t="s">
        <v>39</v>
      </c>
      <c r="B123" s="7" t="s">
        <v>12</v>
      </c>
      <c r="C123" s="8">
        <v>18.88</v>
      </c>
      <c r="D123" s="9">
        <v>0.43163</v>
      </c>
      <c r="E123" s="10">
        <v>0.05</v>
      </c>
      <c r="F123" s="9">
        <v>0.0055</v>
      </c>
      <c r="G123" s="9">
        <v>0.0215815</v>
      </c>
      <c r="H123" s="9">
        <v>0.4532115</v>
      </c>
      <c r="I123" s="11">
        <v>8.556633</v>
      </c>
      <c r="J123" s="12">
        <f t="shared" si="1"/>
        <v>0.4074586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4.25" customHeight="1">
      <c r="A124" s="6" t="s">
        <v>39</v>
      </c>
      <c r="B124" s="7" t="s">
        <v>13</v>
      </c>
      <c r="C124" s="8">
        <v>7.92</v>
      </c>
      <c r="D124" s="9">
        <v>0.41804</v>
      </c>
      <c r="E124" s="10">
        <v>0.05</v>
      </c>
      <c r="F124" s="9">
        <v>0.0055</v>
      </c>
      <c r="G124" s="9">
        <v>0.020902</v>
      </c>
      <c r="H124" s="9">
        <v>0.438942</v>
      </c>
      <c r="I124" s="11">
        <v>3.476421</v>
      </c>
      <c r="J124" s="12">
        <f t="shared" si="1"/>
        <v>0.1655442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4.25" customHeight="1">
      <c r="A125" s="6" t="s">
        <v>39</v>
      </c>
      <c r="B125" s="7" t="s">
        <v>14</v>
      </c>
      <c r="C125" s="8">
        <v>7.6</v>
      </c>
      <c r="D125" s="9">
        <v>0.40595</v>
      </c>
      <c r="E125" s="10">
        <v>0.05</v>
      </c>
      <c r="F125" s="9">
        <v>0.0055</v>
      </c>
      <c r="G125" s="9">
        <v>0.0202975</v>
      </c>
      <c r="H125" s="9">
        <v>0.4262475</v>
      </c>
      <c r="I125" s="11">
        <v>3.239481</v>
      </c>
      <c r="J125" s="12">
        <f t="shared" si="1"/>
        <v>0.154261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4.25" customHeight="1">
      <c r="A126" s="6" t="s">
        <v>39</v>
      </c>
      <c r="B126" s="7" t="s">
        <v>15</v>
      </c>
      <c r="C126" s="8">
        <v>7.28</v>
      </c>
      <c r="D126" s="9">
        <v>0.39903</v>
      </c>
      <c r="E126" s="10">
        <v>0.05</v>
      </c>
      <c r="F126" s="9">
        <v>0.0055</v>
      </c>
      <c r="G126" s="9">
        <v>0.0199515</v>
      </c>
      <c r="H126" s="9">
        <v>0.4189815</v>
      </c>
      <c r="I126" s="11">
        <v>3.050185</v>
      </c>
      <c r="J126" s="12">
        <f t="shared" si="1"/>
        <v>0.1452466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4.25" customHeight="1">
      <c r="A127" s="6" t="s">
        <v>39</v>
      </c>
      <c r="B127" s="7" t="s">
        <v>16</v>
      </c>
      <c r="C127" s="8">
        <v>11.92</v>
      </c>
      <c r="D127" s="9">
        <v>0.40402</v>
      </c>
      <c r="E127" s="10">
        <v>0.05</v>
      </c>
      <c r="F127" s="9">
        <v>0.0055</v>
      </c>
      <c r="G127" s="9">
        <v>0.020201</v>
      </c>
      <c r="H127" s="9">
        <v>0.424221</v>
      </c>
      <c r="I127" s="11">
        <v>5.056714</v>
      </c>
      <c r="J127" s="12">
        <f t="shared" si="1"/>
        <v>0.2407956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4.25" customHeight="1">
      <c r="A128" s="6" t="s">
        <v>39</v>
      </c>
      <c r="B128" s="7" t="s">
        <v>17</v>
      </c>
      <c r="C128" s="8">
        <v>21.52</v>
      </c>
      <c r="D128" s="9">
        <v>0.42847</v>
      </c>
      <c r="E128" s="10">
        <v>0.05</v>
      </c>
      <c r="F128" s="9">
        <v>0.0055</v>
      </c>
      <c r="G128" s="9">
        <v>0.0214235</v>
      </c>
      <c r="H128" s="9">
        <v>0.4498935</v>
      </c>
      <c r="I128" s="11">
        <v>9.681708</v>
      </c>
      <c r="J128" s="12">
        <f t="shared" si="1"/>
        <v>0.4610336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4.25" customHeight="1">
      <c r="A129" s="6" t="s">
        <v>39</v>
      </c>
      <c r="B129" s="7" t="s">
        <v>18</v>
      </c>
      <c r="C129" s="8">
        <v>25.36</v>
      </c>
      <c r="D129" s="9">
        <v>0.50052</v>
      </c>
      <c r="E129" s="10">
        <v>0.05</v>
      </c>
      <c r="F129" s="9">
        <v>0.0055</v>
      </c>
      <c r="G129" s="9">
        <v>0.025026</v>
      </c>
      <c r="H129" s="9">
        <v>0.525546</v>
      </c>
      <c r="I129" s="11">
        <v>13.327847</v>
      </c>
      <c r="J129" s="12">
        <f t="shared" si="1"/>
        <v>0.6346598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4.25" customHeight="1">
      <c r="A130" s="6" t="s">
        <v>39</v>
      </c>
      <c r="B130" s="7" t="s">
        <v>19</v>
      </c>
      <c r="C130" s="8">
        <v>15.68</v>
      </c>
      <c r="D130" s="9">
        <v>0.5377</v>
      </c>
      <c r="E130" s="10">
        <v>0.05</v>
      </c>
      <c r="F130" s="9">
        <v>0.0055</v>
      </c>
      <c r="G130" s="9">
        <v>0.026885</v>
      </c>
      <c r="H130" s="9">
        <v>0.564585</v>
      </c>
      <c r="I130" s="11">
        <v>8.852693</v>
      </c>
      <c r="J130" s="12">
        <f t="shared" si="1"/>
        <v>0.421557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4.25" customHeight="1">
      <c r="A131" s="6" t="s">
        <v>39</v>
      </c>
      <c r="B131" s="7" t="s">
        <v>20</v>
      </c>
      <c r="C131" s="8">
        <v>7.68</v>
      </c>
      <c r="D131" s="9">
        <v>0.50357</v>
      </c>
      <c r="E131" s="10">
        <v>0.05</v>
      </c>
      <c r="F131" s="9">
        <v>0.0055</v>
      </c>
      <c r="G131" s="9">
        <v>0.0251785</v>
      </c>
      <c r="H131" s="9">
        <v>0.5287485</v>
      </c>
      <c r="I131" s="11">
        <v>4.060788</v>
      </c>
      <c r="J131" s="12">
        <f t="shared" si="1"/>
        <v>0.1933704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4.25" customHeight="1">
      <c r="A132" s="6" t="s">
        <v>39</v>
      </c>
      <c r="B132" s="7" t="s">
        <v>21</v>
      </c>
      <c r="C132" s="8">
        <v>10.16</v>
      </c>
      <c r="D132" s="9">
        <v>0.43615</v>
      </c>
      <c r="E132" s="10">
        <v>0.05</v>
      </c>
      <c r="F132" s="9">
        <v>0.0055</v>
      </c>
      <c r="G132" s="9">
        <v>0.0218075</v>
      </c>
      <c r="H132" s="9">
        <v>0.4579575</v>
      </c>
      <c r="I132" s="11">
        <v>4.652848</v>
      </c>
      <c r="J132" s="12">
        <f t="shared" si="1"/>
        <v>0.221564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4.25" customHeight="1">
      <c r="A133" s="6" t="s">
        <v>39</v>
      </c>
      <c r="B133" s="7" t="s">
        <v>22</v>
      </c>
      <c r="C133" s="8">
        <v>9.68</v>
      </c>
      <c r="D133" s="9">
        <v>0.36631</v>
      </c>
      <c r="E133" s="10">
        <v>0.05</v>
      </c>
      <c r="F133" s="9">
        <v>0.0055</v>
      </c>
      <c r="G133" s="9">
        <v>0.0183155</v>
      </c>
      <c r="H133" s="9">
        <v>0.3846255</v>
      </c>
      <c r="I133" s="11">
        <v>3.723175</v>
      </c>
      <c r="J133" s="12">
        <f t="shared" si="1"/>
        <v>0.1772942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4.25" customHeight="1">
      <c r="A134" s="6" t="s">
        <v>39</v>
      </c>
      <c r="B134" s="7" t="s">
        <v>35</v>
      </c>
      <c r="C134" s="8">
        <v>10.24</v>
      </c>
      <c r="D134" s="9">
        <v>0.40707</v>
      </c>
      <c r="E134" s="10">
        <v>0.05</v>
      </c>
      <c r="F134" s="9">
        <v>0.0055</v>
      </c>
      <c r="G134" s="9">
        <v>0.0203535</v>
      </c>
      <c r="H134" s="9">
        <v>0.4274235</v>
      </c>
      <c r="I134" s="11">
        <v>4.376817</v>
      </c>
      <c r="J134" s="12">
        <f t="shared" si="1"/>
        <v>0.2084202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4.25" customHeight="1">
      <c r="A135" s="6" t="s">
        <v>39</v>
      </c>
      <c r="B135" s="7" t="s">
        <v>23</v>
      </c>
      <c r="C135" s="8">
        <v>6.96</v>
      </c>
      <c r="D135" s="9">
        <v>0.40564</v>
      </c>
      <c r="E135" s="10">
        <v>0.05</v>
      </c>
      <c r="F135" s="9">
        <v>0.0055</v>
      </c>
      <c r="G135" s="9">
        <v>0.020282</v>
      </c>
      <c r="H135" s="9">
        <v>0.425922</v>
      </c>
      <c r="I135" s="11">
        <v>2.964417</v>
      </c>
      <c r="J135" s="12">
        <f t="shared" si="1"/>
        <v>0.1411626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4.25" customHeight="1">
      <c r="A136" s="6" t="s">
        <v>39</v>
      </c>
      <c r="B136" s="7" t="s">
        <v>24</v>
      </c>
      <c r="C136" s="8">
        <v>7.84</v>
      </c>
      <c r="D136" s="9">
        <v>0.37515</v>
      </c>
      <c r="E136" s="10">
        <v>0.05</v>
      </c>
      <c r="F136" s="9">
        <v>0.0055</v>
      </c>
      <c r="G136" s="9">
        <v>0.0187575</v>
      </c>
      <c r="H136" s="9">
        <v>0.3939075</v>
      </c>
      <c r="I136" s="11">
        <v>3.088235</v>
      </c>
      <c r="J136" s="12">
        <f t="shared" si="1"/>
        <v>0.147059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4.25" customHeight="1">
      <c r="A137" s="6" t="s">
        <v>39</v>
      </c>
      <c r="B137" s="7" t="s">
        <v>25</v>
      </c>
      <c r="C137" s="8">
        <v>7.36</v>
      </c>
      <c r="D137" s="9">
        <v>0.37163</v>
      </c>
      <c r="E137" s="10">
        <v>0.05</v>
      </c>
      <c r="F137" s="9">
        <v>0.0055</v>
      </c>
      <c r="G137" s="9">
        <v>0.0185815</v>
      </c>
      <c r="H137" s="9">
        <v>0.3902115</v>
      </c>
      <c r="I137" s="11">
        <v>2.871957</v>
      </c>
      <c r="J137" s="12">
        <f t="shared" si="1"/>
        <v>0.1367602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4.25" customHeight="1">
      <c r="A138" s="6" t="s">
        <v>39</v>
      </c>
      <c r="B138" s="7" t="s">
        <v>26</v>
      </c>
      <c r="C138" s="8">
        <v>6.0</v>
      </c>
      <c r="D138" s="9">
        <v>0.36576</v>
      </c>
      <c r="E138" s="10">
        <v>0.05</v>
      </c>
      <c r="F138" s="9">
        <v>0.0055</v>
      </c>
      <c r="G138" s="9">
        <v>0.018288</v>
      </c>
      <c r="H138" s="9">
        <v>0.384048</v>
      </c>
      <c r="I138" s="11">
        <v>2.304288</v>
      </c>
      <c r="J138" s="12">
        <f t="shared" si="1"/>
        <v>0.109728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4.25" customHeight="1">
      <c r="A139" s="6" t="s">
        <v>39</v>
      </c>
      <c r="B139" s="7" t="s">
        <v>27</v>
      </c>
      <c r="C139" s="8">
        <v>5.68</v>
      </c>
      <c r="D139" s="9">
        <v>0.37689</v>
      </c>
      <c r="E139" s="10">
        <v>0.05</v>
      </c>
      <c r="F139" s="9">
        <v>0.0055</v>
      </c>
      <c r="G139" s="9">
        <v>0.0188445</v>
      </c>
      <c r="H139" s="9">
        <v>0.3957345</v>
      </c>
      <c r="I139" s="11">
        <v>2.247772</v>
      </c>
      <c r="J139" s="12">
        <f t="shared" si="1"/>
        <v>0.1070368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4.25" customHeight="1">
      <c r="A140" s="6" t="s">
        <v>39</v>
      </c>
      <c r="B140" s="7" t="s">
        <v>28</v>
      </c>
      <c r="C140" s="8">
        <v>5.68</v>
      </c>
      <c r="D140" s="9">
        <v>0.41384</v>
      </c>
      <c r="E140" s="10">
        <v>0.05</v>
      </c>
      <c r="F140" s="9">
        <v>0.0055</v>
      </c>
      <c r="G140" s="9">
        <v>0.020692</v>
      </c>
      <c r="H140" s="9">
        <v>0.434532</v>
      </c>
      <c r="I140" s="11">
        <v>2.468142</v>
      </c>
      <c r="J140" s="12">
        <f t="shared" si="1"/>
        <v>0.1175308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4.25" customHeight="1">
      <c r="A141" s="6" t="s">
        <v>39</v>
      </c>
      <c r="B141" s="7" t="s">
        <v>29</v>
      </c>
      <c r="C141" s="8">
        <v>5.92</v>
      </c>
      <c r="D141" s="9">
        <v>0.46762</v>
      </c>
      <c r="E141" s="10">
        <v>0.05</v>
      </c>
      <c r="F141" s="9">
        <v>0.0055</v>
      </c>
      <c r="G141" s="9">
        <v>0.023381</v>
      </c>
      <c r="H141" s="9">
        <v>0.491001</v>
      </c>
      <c r="I141" s="11">
        <v>2.906726</v>
      </c>
      <c r="J141" s="12">
        <f t="shared" si="1"/>
        <v>0.1384156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4.25" customHeight="1">
      <c r="A142" s="6" t="s">
        <v>39</v>
      </c>
      <c r="B142" s="7" t="s">
        <v>30</v>
      </c>
      <c r="C142" s="8">
        <v>6.8</v>
      </c>
      <c r="D142" s="9">
        <v>0.50224</v>
      </c>
      <c r="E142" s="10">
        <v>0.05</v>
      </c>
      <c r="F142" s="9">
        <v>0.0055</v>
      </c>
      <c r="G142" s="9">
        <v>0.025112</v>
      </c>
      <c r="H142" s="9">
        <v>0.527352</v>
      </c>
      <c r="I142" s="11">
        <v>3.585994</v>
      </c>
      <c r="J142" s="12">
        <f t="shared" si="1"/>
        <v>0.170762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4.25" customHeight="1">
      <c r="A143" s="6" t="s">
        <v>39</v>
      </c>
      <c r="B143" s="7" t="s">
        <v>31</v>
      </c>
      <c r="C143" s="8">
        <v>6.72</v>
      </c>
      <c r="D143" s="9">
        <v>0.51378</v>
      </c>
      <c r="E143" s="10">
        <v>0.05</v>
      </c>
      <c r="F143" s="9">
        <v>0.0055</v>
      </c>
      <c r="G143" s="9">
        <v>0.025689</v>
      </c>
      <c r="H143" s="9">
        <v>0.539469</v>
      </c>
      <c r="I143" s="11">
        <v>3.625232</v>
      </c>
      <c r="J143" s="12">
        <f t="shared" si="1"/>
        <v>0.1726304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4.25" customHeight="1">
      <c r="A144" s="6" t="s">
        <v>39</v>
      </c>
      <c r="B144" s="7" t="s">
        <v>32</v>
      </c>
      <c r="C144" s="8">
        <v>6.8</v>
      </c>
      <c r="D144" s="9">
        <v>0.50052</v>
      </c>
      <c r="E144" s="10">
        <v>0.05</v>
      </c>
      <c r="F144" s="9">
        <v>0.0055</v>
      </c>
      <c r="G144" s="9">
        <v>0.025026</v>
      </c>
      <c r="H144" s="9">
        <v>0.525546</v>
      </c>
      <c r="I144" s="11">
        <v>3.573713</v>
      </c>
      <c r="J144" s="12">
        <f t="shared" si="1"/>
        <v>0.170177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4.25" customHeight="1">
      <c r="A145" s="6" t="s">
        <v>39</v>
      </c>
      <c r="B145" s="7" t="s">
        <v>33</v>
      </c>
      <c r="C145" s="8">
        <v>10.72</v>
      </c>
      <c r="D145" s="9">
        <v>0.48462</v>
      </c>
      <c r="E145" s="10">
        <v>0.05</v>
      </c>
      <c r="F145" s="9">
        <v>0.0055</v>
      </c>
      <c r="G145" s="9">
        <v>0.024231</v>
      </c>
      <c r="H145" s="9">
        <v>0.508851</v>
      </c>
      <c r="I145" s="11">
        <v>5.454883</v>
      </c>
      <c r="J145" s="12">
        <f t="shared" si="1"/>
        <v>0.2597566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4.25" customHeight="1">
      <c r="A146" s="6" t="s">
        <v>40</v>
      </c>
      <c r="B146" s="7" t="s">
        <v>11</v>
      </c>
      <c r="C146" s="8">
        <v>17.84</v>
      </c>
      <c r="D146" s="9">
        <v>0.46052</v>
      </c>
      <c r="E146" s="10">
        <v>0.05</v>
      </c>
      <c r="F146" s="9">
        <v>0.0055</v>
      </c>
      <c r="G146" s="9">
        <v>0.023026</v>
      </c>
      <c r="H146" s="9">
        <v>0.483546</v>
      </c>
      <c r="I146" s="11">
        <v>8.626461</v>
      </c>
      <c r="J146" s="12">
        <f t="shared" si="1"/>
        <v>0.4107842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4.25" customHeight="1">
      <c r="A147" s="6" t="s">
        <v>40</v>
      </c>
      <c r="B147" s="7" t="s">
        <v>12</v>
      </c>
      <c r="C147" s="8">
        <v>11.52</v>
      </c>
      <c r="D147" s="9">
        <v>0.4403</v>
      </c>
      <c r="E147" s="10">
        <v>0.05</v>
      </c>
      <c r="F147" s="9">
        <v>0.0055</v>
      </c>
      <c r="G147" s="9">
        <v>0.022015</v>
      </c>
      <c r="H147" s="9">
        <v>0.462315</v>
      </c>
      <c r="I147" s="11">
        <v>5.325869</v>
      </c>
      <c r="J147" s="12">
        <f t="shared" si="1"/>
        <v>0.253613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4.25" customHeight="1">
      <c r="A148" s="6" t="s">
        <v>40</v>
      </c>
      <c r="B148" s="7" t="s">
        <v>13</v>
      </c>
      <c r="C148" s="8">
        <v>7.04</v>
      </c>
      <c r="D148" s="9">
        <v>0.4243</v>
      </c>
      <c r="E148" s="10">
        <v>0.05</v>
      </c>
      <c r="F148" s="9">
        <v>0.0055</v>
      </c>
      <c r="G148" s="9">
        <v>0.021215</v>
      </c>
      <c r="H148" s="9">
        <v>0.445515</v>
      </c>
      <c r="I148" s="11">
        <v>3.136426</v>
      </c>
      <c r="J148" s="12">
        <f t="shared" si="1"/>
        <v>0.149354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4.25" customHeight="1">
      <c r="A149" s="6" t="s">
        <v>40</v>
      </c>
      <c r="B149" s="7" t="s">
        <v>14</v>
      </c>
      <c r="C149" s="8">
        <v>14.96</v>
      </c>
      <c r="D149" s="9">
        <v>0.40556</v>
      </c>
      <c r="E149" s="10">
        <v>0.05</v>
      </c>
      <c r="F149" s="9">
        <v>0.0055</v>
      </c>
      <c r="G149" s="9">
        <v>0.020278</v>
      </c>
      <c r="H149" s="9">
        <v>0.425838</v>
      </c>
      <c r="I149" s="11">
        <v>6.370536</v>
      </c>
      <c r="J149" s="12">
        <f t="shared" si="1"/>
        <v>0.3033584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4.25" customHeight="1">
      <c r="A150" s="6" t="s">
        <v>40</v>
      </c>
      <c r="B150" s="7" t="s">
        <v>15</v>
      </c>
      <c r="C150" s="8">
        <v>13.92</v>
      </c>
      <c r="D150" s="9">
        <v>0.39119</v>
      </c>
      <c r="E150" s="10">
        <v>0.05</v>
      </c>
      <c r="F150" s="9">
        <v>0.0055</v>
      </c>
      <c r="G150" s="9">
        <v>0.0195595</v>
      </c>
      <c r="H150" s="9">
        <v>0.4107495</v>
      </c>
      <c r="I150" s="11">
        <v>5.717633</v>
      </c>
      <c r="J150" s="12">
        <f t="shared" si="1"/>
        <v>0.2722682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4.25" customHeight="1">
      <c r="A151" s="6" t="s">
        <v>40</v>
      </c>
      <c r="B151" s="7" t="s">
        <v>16</v>
      </c>
      <c r="C151" s="8">
        <v>17.44</v>
      </c>
      <c r="D151" s="9">
        <v>0.39019</v>
      </c>
      <c r="E151" s="10">
        <v>0.05</v>
      </c>
      <c r="F151" s="9">
        <v>0.0055</v>
      </c>
      <c r="G151" s="9">
        <v>0.0195095</v>
      </c>
      <c r="H151" s="9">
        <v>0.4096995</v>
      </c>
      <c r="I151" s="11">
        <v>7.145159</v>
      </c>
      <c r="J151" s="12">
        <f t="shared" si="1"/>
        <v>0.3402454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4.25" customHeight="1">
      <c r="A152" s="6" t="s">
        <v>40</v>
      </c>
      <c r="B152" s="7" t="s">
        <v>17</v>
      </c>
      <c r="C152" s="8">
        <v>6.96</v>
      </c>
      <c r="D152" s="9">
        <v>0.39136</v>
      </c>
      <c r="E152" s="10">
        <v>0.05</v>
      </c>
      <c r="F152" s="9">
        <v>0.0055</v>
      </c>
      <c r="G152" s="9">
        <v>0.019568</v>
      </c>
      <c r="H152" s="9">
        <v>0.410928</v>
      </c>
      <c r="I152" s="11">
        <v>2.860059</v>
      </c>
      <c r="J152" s="12">
        <f t="shared" si="1"/>
        <v>0.1361934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4.25" customHeight="1">
      <c r="A153" s="6" t="s">
        <v>40</v>
      </c>
      <c r="B153" s="7" t="s">
        <v>18</v>
      </c>
      <c r="C153" s="8">
        <v>19.12</v>
      </c>
      <c r="D153" s="9">
        <v>0.39465</v>
      </c>
      <c r="E153" s="10">
        <v>0.05</v>
      </c>
      <c r="F153" s="9">
        <v>0.0055</v>
      </c>
      <c r="G153" s="9">
        <v>0.0197325</v>
      </c>
      <c r="H153" s="9">
        <v>0.4143825</v>
      </c>
      <c r="I153" s="11">
        <v>7.922993</v>
      </c>
      <c r="J153" s="12">
        <f t="shared" si="1"/>
        <v>0.377285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4.25" customHeight="1">
      <c r="A154" s="6" t="s">
        <v>40</v>
      </c>
      <c r="B154" s="7" t="s">
        <v>19</v>
      </c>
      <c r="C154" s="8">
        <v>5.2</v>
      </c>
      <c r="D154" s="9">
        <v>0.42301</v>
      </c>
      <c r="E154" s="10">
        <v>0.05</v>
      </c>
      <c r="F154" s="9">
        <v>0.0055</v>
      </c>
      <c r="G154" s="9">
        <v>0.0211505</v>
      </c>
      <c r="H154" s="9">
        <v>0.4441605</v>
      </c>
      <c r="I154" s="11">
        <v>2.309635</v>
      </c>
      <c r="J154" s="12">
        <f t="shared" si="1"/>
        <v>0.109983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4.25" customHeight="1">
      <c r="A155" s="6" t="s">
        <v>40</v>
      </c>
      <c r="B155" s="7" t="s">
        <v>20</v>
      </c>
      <c r="C155" s="8">
        <v>4.96</v>
      </c>
      <c r="D155" s="9">
        <v>0.42449</v>
      </c>
      <c r="E155" s="10">
        <v>0.05</v>
      </c>
      <c r="F155" s="9">
        <v>0.0055</v>
      </c>
      <c r="G155" s="9">
        <v>0.0212245</v>
      </c>
      <c r="H155" s="9">
        <v>0.4457145</v>
      </c>
      <c r="I155" s="11">
        <v>2.210744</v>
      </c>
      <c r="J155" s="12">
        <f t="shared" si="1"/>
        <v>0.1052736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4.25" customHeight="1">
      <c r="A156" s="6" t="s">
        <v>40</v>
      </c>
      <c r="B156" s="7" t="s">
        <v>21</v>
      </c>
      <c r="C156" s="8">
        <v>5.04</v>
      </c>
      <c r="D156" s="9">
        <v>0.33865</v>
      </c>
      <c r="E156" s="10">
        <v>0.05</v>
      </c>
      <c r="F156" s="9">
        <v>0.0055</v>
      </c>
      <c r="G156" s="9">
        <v>0.0169325</v>
      </c>
      <c r="H156" s="9">
        <v>0.3555825</v>
      </c>
      <c r="I156" s="11">
        <v>1.792136</v>
      </c>
      <c r="J156" s="12">
        <f t="shared" si="1"/>
        <v>0.08534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4.25" customHeight="1">
      <c r="A157" s="6" t="s">
        <v>40</v>
      </c>
      <c r="B157" s="7" t="s">
        <v>22</v>
      </c>
      <c r="C157" s="8">
        <v>5.12</v>
      </c>
      <c r="D157" s="9">
        <v>0.34699</v>
      </c>
      <c r="E157" s="10">
        <v>0.05</v>
      </c>
      <c r="F157" s="9">
        <v>0.0055</v>
      </c>
      <c r="G157" s="9">
        <v>0.0173495</v>
      </c>
      <c r="H157" s="9">
        <v>0.3643395</v>
      </c>
      <c r="I157" s="11">
        <v>1.865418</v>
      </c>
      <c r="J157" s="12">
        <f t="shared" si="1"/>
        <v>0.0888292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4.25" customHeight="1">
      <c r="A158" s="6" t="s">
        <v>40</v>
      </c>
      <c r="B158" s="7" t="s">
        <v>35</v>
      </c>
      <c r="C158" s="8">
        <v>5.2</v>
      </c>
      <c r="D158" s="9">
        <v>0.28489</v>
      </c>
      <c r="E158" s="10">
        <v>0.05</v>
      </c>
      <c r="F158" s="9">
        <v>0.0055</v>
      </c>
      <c r="G158" s="9">
        <v>0.0142445</v>
      </c>
      <c r="H158" s="9">
        <v>0.2991345</v>
      </c>
      <c r="I158" s="11">
        <v>1.555499</v>
      </c>
      <c r="J158" s="12">
        <f t="shared" si="1"/>
        <v>0.074071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4.25" customHeight="1">
      <c r="A159" s="6" t="s">
        <v>40</v>
      </c>
      <c r="B159" s="7" t="s">
        <v>23</v>
      </c>
      <c r="C159" s="8">
        <v>5.04</v>
      </c>
      <c r="D159" s="9">
        <v>0.36486</v>
      </c>
      <c r="E159" s="10">
        <v>0.05</v>
      </c>
      <c r="F159" s="9">
        <v>0.0055</v>
      </c>
      <c r="G159" s="9">
        <v>0.018243</v>
      </c>
      <c r="H159" s="9">
        <v>0.383103</v>
      </c>
      <c r="I159" s="11">
        <v>1.930839</v>
      </c>
      <c r="J159" s="12">
        <f t="shared" si="1"/>
        <v>0.0919446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4.25" customHeight="1">
      <c r="A160" s="6" t="s">
        <v>40</v>
      </c>
      <c r="B160" s="7" t="s">
        <v>24</v>
      </c>
      <c r="C160" s="8">
        <v>5.44</v>
      </c>
      <c r="D160" s="9">
        <v>0.28461</v>
      </c>
      <c r="E160" s="10">
        <v>0.05</v>
      </c>
      <c r="F160" s="9">
        <v>0.0055</v>
      </c>
      <c r="G160" s="9">
        <v>0.0142305</v>
      </c>
      <c r="H160" s="9">
        <v>0.2988405</v>
      </c>
      <c r="I160" s="11">
        <v>1.625692</v>
      </c>
      <c r="J160" s="12">
        <f t="shared" si="1"/>
        <v>0.0774136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4.25" customHeight="1">
      <c r="A161" s="6" t="s">
        <v>40</v>
      </c>
      <c r="B161" s="7" t="s">
        <v>25</v>
      </c>
      <c r="C161" s="8">
        <v>5.2</v>
      </c>
      <c r="D161" s="9">
        <v>0.27665</v>
      </c>
      <c r="E161" s="10">
        <v>0.05</v>
      </c>
      <c r="F161" s="9">
        <v>0.0055</v>
      </c>
      <c r="G161" s="9">
        <v>0.0138325</v>
      </c>
      <c r="H161" s="9">
        <v>0.2904825</v>
      </c>
      <c r="I161" s="11">
        <v>1.510509</v>
      </c>
      <c r="J161" s="12">
        <f t="shared" si="1"/>
        <v>0.071929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4.25" customHeight="1">
      <c r="A162" s="6" t="s">
        <v>40</v>
      </c>
      <c r="B162" s="7" t="s">
        <v>26</v>
      </c>
      <c r="C162" s="8">
        <v>5.28</v>
      </c>
      <c r="D162" s="9">
        <v>0.31131</v>
      </c>
      <c r="E162" s="10">
        <v>0.05</v>
      </c>
      <c r="F162" s="9">
        <v>0.0055</v>
      </c>
      <c r="G162" s="9">
        <v>0.0155655</v>
      </c>
      <c r="H162" s="9">
        <v>0.3268755</v>
      </c>
      <c r="I162" s="11">
        <v>1.725903</v>
      </c>
      <c r="J162" s="12">
        <f t="shared" si="1"/>
        <v>0.0821862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4.25" customHeight="1">
      <c r="A163" s="6" t="s">
        <v>40</v>
      </c>
      <c r="B163" s="7" t="s">
        <v>27</v>
      </c>
      <c r="C163" s="8">
        <v>5.2</v>
      </c>
      <c r="D163" s="9">
        <v>0.32901</v>
      </c>
      <c r="E163" s="10">
        <v>0.05</v>
      </c>
      <c r="F163" s="9">
        <v>0.0055</v>
      </c>
      <c r="G163" s="9">
        <v>0.0164505</v>
      </c>
      <c r="H163" s="9">
        <v>0.3454605</v>
      </c>
      <c r="I163" s="11">
        <v>1.796395</v>
      </c>
      <c r="J163" s="12">
        <f t="shared" si="1"/>
        <v>0.085543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4.25" customHeight="1">
      <c r="A164" s="6" t="s">
        <v>40</v>
      </c>
      <c r="B164" s="7" t="s">
        <v>28</v>
      </c>
      <c r="C164" s="8">
        <v>5.28</v>
      </c>
      <c r="D164" s="9">
        <v>0.36242</v>
      </c>
      <c r="E164" s="10">
        <v>0.05</v>
      </c>
      <c r="F164" s="9">
        <v>0.0055</v>
      </c>
      <c r="G164" s="9">
        <v>0.018121</v>
      </c>
      <c r="H164" s="9">
        <v>0.380541</v>
      </c>
      <c r="I164" s="11">
        <v>2.009256</v>
      </c>
      <c r="J164" s="12">
        <f t="shared" si="1"/>
        <v>0.0956784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4.25" customHeight="1">
      <c r="A165" s="6" t="s">
        <v>40</v>
      </c>
      <c r="B165" s="7" t="s">
        <v>29</v>
      </c>
      <c r="C165" s="8">
        <v>5.52</v>
      </c>
      <c r="D165" s="9">
        <v>0.39434</v>
      </c>
      <c r="E165" s="10">
        <v>0.05</v>
      </c>
      <c r="F165" s="9">
        <v>0.0055</v>
      </c>
      <c r="G165" s="9">
        <v>0.019717</v>
      </c>
      <c r="H165" s="9">
        <v>0.414057</v>
      </c>
      <c r="I165" s="11">
        <v>2.285595</v>
      </c>
      <c r="J165" s="12">
        <f t="shared" si="1"/>
        <v>0.1088382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4.25" customHeight="1">
      <c r="A166" s="6" t="s">
        <v>40</v>
      </c>
      <c r="B166" s="7" t="s">
        <v>30</v>
      </c>
      <c r="C166" s="8">
        <v>6.56</v>
      </c>
      <c r="D166" s="9">
        <v>0.43564</v>
      </c>
      <c r="E166" s="10">
        <v>0.05</v>
      </c>
      <c r="F166" s="9">
        <v>0.0055</v>
      </c>
      <c r="G166" s="9">
        <v>0.021782</v>
      </c>
      <c r="H166" s="9">
        <v>0.457422</v>
      </c>
      <c r="I166" s="11">
        <v>3.000688</v>
      </c>
      <c r="J166" s="12">
        <f t="shared" si="1"/>
        <v>0.1428896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4.25" customHeight="1">
      <c r="A167" s="6" t="s">
        <v>40</v>
      </c>
      <c r="B167" s="7" t="s">
        <v>31</v>
      </c>
      <c r="C167" s="8">
        <v>16.4</v>
      </c>
      <c r="D167" s="9">
        <v>0.45291</v>
      </c>
      <c r="E167" s="10">
        <v>0.05</v>
      </c>
      <c r="F167" s="9">
        <v>0.0055</v>
      </c>
      <c r="G167" s="9">
        <v>0.0226455</v>
      </c>
      <c r="H167" s="9">
        <v>0.4755555</v>
      </c>
      <c r="I167" s="11">
        <v>7.79911</v>
      </c>
      <c r="J167" s="12">
        <f t="shared" si="1"/>
        <v>0.371386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4.25" customHeight="1">
      <c r="A168" s="6" t="s">
        <v>40</v>
      </c>
      <c r="B168" s="7" t="s">
        <v>32</v>
      </c>
      <c r="C168" s="8">
        <v>14.64</v>
      </c>
      <c r="D168" s="9">
        <v>0.44789</v>
      </c>
      <c r="E168" s="10">
        <v>0.05</v>
      </c>
      <c r="F168" s="9">
        <v>0.0055</v>
      </c>
      <c r="G168" s="9">
        <v>0.0223945</v>
      </c>
      <c r="H168" s="9">
        <v>0.4702845</v>
      </c>
      <c r="I168" s="11">
        <v>6.884965</v>
      </c>
      <c r="J168" s="12">
        <f t="shared" si="1"/>
        <v>0.3278554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4.25" customHeight="1">
      <c r="A169" s="6" t="s">
        <v>40</v>
      </c>
      <c r="B169" s="7" t="s">
        <v>33</v>
      </c>
      <c r="C169" s="8">
        <v>6.64</v>
      </c>
      <c r="D169" s="9">
        <v>0.43639</v>
      </c>
      <c r="E169" s="10">
        <v>0.05</v>
      </c>
      <c r="F169" s="9">
        <v>0.0055</v>
      </c>
      <c r="G169" s="9">
        <v>0.0218195</v>
      </c>
      <c r="H169" s="9">
        <v>0.4582095</v>
      </c>
      <c r="I169" s="11">
        <v>3.042511</v>
      </c>
      <c r="J169" s="12">
        <f t="shared" si="1"/>
        <v>0.1448814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4.25" customHeight="1">
      <c r="A170" s="6" t="s">
        <v>41</v>
      </c>
      <c r="B170" s="7" t="s">
        <v>11</v>
      </c>
      <c r="C170" s="8">
        <v>6.48</v>
      </c>
      <c r="D170" s="9">
        <v>0.40756</v>
      </c>
      <c r="E170" s="10">
        <v>0.05</v>
      </c>
      <c r="F170" s="9">
        <v>0.0055</v>
      </c>
      <c r="G170" s="9">
        <v>0.020378</v>
      </c>
      <c r="H170" s="9">
        <v>0.427938</v>
      </c>
      <c r="I170" s="11">
        <v>2.773038</v>
      </c>
      <c r="J170" s="12">
        <f t="shared" si="1"/>
        <v>0.1320492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4.25" customHeight="1">
      <c r="A171" s="6" t="s">
        <v>41</v>
      </c>
      <c r="B171" s="7" t="s">
        <v>12</v>
      </c>
      <c r="C171" s="8">
        <v>6.4</v>
      </c>
      <c r="D171" s="9">
        <v>0.40701</v>
      </c>
      <c r="E171" s="10">
        <v>0.05</v>
      </c>
      <c r="F171" s="9">
        <v>0.0055</v>
      </c>
      <c r="G171" s="9">
        <v>0.0203505</v>
      </c>
      <c r="H171" s="9">
        <v>0.4273605</v>
      </c>
      <c r="I171" s="11">
        <v>2.735107</v>
      </c>
      <c r="J171" s="12">
        <f t="shared" si="1"/>
        <v>0.130243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4.25" customHeight="1">
      <c r="A172" s="6" t="s">
        <v>41</v>
      </c>
      <c r="B172" s="7" t="s">
        <v>13</v>
      </c>
      <c r="C172" s="8">
        <v>18.08</v>
      </c>
      <c r="D172" s="9">
        <v>0.37806</v>
      </c>
      <c r="E172" s="10">
        <v>0.05</v>
      </c>
      <c r="F172" s="9">
        <v>0.0055</v>
      </c>
      <c r="G172" s="9">
        <v>0.018903</v>
      </c>
      <c r="H172" s="9">
        <v>0.396963</v>
      </c>
      <c r="I172" s="11">
        <v>7.177091</v>
      </c>
      <c r="J172" s="12">
        <f t="shared" si="1"/>
        <v>0.3417662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4.25" customHeight="1">
      <c r="A173" s="6" t="s">
        <v>41</v>
      </c>
      <c r="B173" s="7" t="s">
        <v>14</v>
      </c>
      <c r="C173" s="8">
        <v>15.92</v>
      </c>
      <c r="D173" s="9">
        <v>0.37536</v>
      </c>
      <c r="E173" s="10">
        <v>0.05</v>
      </c>
      <c r="F173" s="9">
        <v>0.0055</v>
      </c>
      <c r="G173" s="9">
        <v>0.018768</v>
      </c>
      <c r="H173" s="9">
        <v>0.394128</v>
      </c>
      <c r="I173" s="11">
        <v>6.274518</v>
      </c>
      <c r="J173" s="12">
        <f t="shared" si="1"/>
        <v>0.2987868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4.25" customHeight="1">
      <c r="A174" s="6" t="s">
        <v>41</v>
      </c>
      <c r="B174" s="7" t="s">
        <v>15</v>
      </c>
      <c r="C174" s="8">
        <v>6.72</v>
      </c>
      <c r="D174" s="9">
        <v>0.36381</v>
      </c>
      <c r="E174" s="10">
        <v>0.05</v>
      </c>
      <c r="F174" s="9">
        <v>0.0055</v>
      </c>
      <c r="G174" s="9">
        <v>0.0181905</v>
      </c>
      <c r="H174" s="9">
        <v>0.3820005</v>
      </c>
      <c r="I174" s="11">
        <v>2.567043</v>
      </c>
      <c r="J174" s="12">
        <f t="shared" si="1"/>
        <v>0.1222398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4.25" customHeight="1">
      <c r="A175" s="6" t="s">
        <v>41</v>
      </c>
      <c r="B175" s="7" t="s">
        <v>16</v>
      </c>
      <c r="C175" s="8">
        <v>13.44</v>
      </c>
      <c r="D175" s="9">
        <v>0.35788</v>
      </c>
      <c r="E175" s="10">
        <v>0.05</v>
      </c>
      <c r="F175" s="9">
        <v>0.0055</v>
      </c>
      <c r="G175" s="9">
        <v>0.017894</v>
      </c>
      <c r="H175" s="9">
        <v>0.375774</v>
      </c>
      <c r="I175" s="11">
        <v>5.050403</v>
      </c>
      <c r="J175" s="12">
        <f t="shared" si="1"/>
        <v>0.2404958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4.25" customHeight="1">
      <c r="A176" s="6" t="s">
        <v>41</v>
      </c>
      <c r="B176" s="7" t="s">
        <v>17</v>
      </c>
      <c r="C176" s="8">
        <v>11.12</v>
      </c>
      <c r="D176" s="9">
        <v>0.3639</v>
      </c>
      <c r="E176" s="10">
        <v>0.05</v>
      </c>
      <c r="F176" s="9">
        <v>0.0055</v>
      </c>
      <c r="G176" s="9">
        <v>0.018195</v>
      </c>
      <c r="H176" s="9">
        <v>0.382095</v>
      </c>
      <c r="I176" s="11">
        <v>4.248896</v>
      </c>
      <c r="J176" s="12">
        <f t="shared" si="1"/>
        <v>0.202328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4.25" customHeight="1">
      <c r="A177" s="6" t="s">
        <v>41</v>
      </c>
      <c r="B177" s="7" t="s">
        <v>18</v>
      </c>
      <c r="C177" s="8">
        <v>14.24</v>
      </c>
      <c r="D177" s="9">
        <v>0.36177</v>
      </c>
      <c r="E177" s="10">
        <v>0.05</v>
      </c>
      <c r="F177" s="9">
        <v>0.0055</v>
      </c>
      <c r="G177" s="9">
        <v>0.0180885</v>
      </c>
      <c r="H177" s="9">
        <v>0.3798585</v>
      </c>
      <c r="I177" s="11">
        <v>5.409185</v>
      </c>
      <c r="J177" s="12">
        <f t="shared" si="1"/>
        <v>0.2575802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4.25" customHeight="1">
      <c r="A178" s="6" t="s">
        <v>41</v>
      </c>
      <c r="B178" s="7" t="s">
        <v>19</v>
      </c>
      <c r="C178" s="8">
        <v>10.48</v>
      </c>
      <c r="D178" s="9">
        <v>0.36365</v>
      </c>
      <c r="E178" s="10">
        <v>0.05</v>
      </c>
      <c r="F178" s="9">
        <v>0.0055</v>
      </c>
      <c r="G178" s="9">
        <v>0.0181825</v>
      </c>
      <c r="H178" s="9">
        <v>0.3818325</v>
      </c>
      <c r="I178" s="11">
        <v>4.001605</v>
      </c>
      <c r="J178" s="12">
        <f t="shared" si="1"/>
        <v>0.190553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4.25" customHeight="1">
      <c r="A179" s="6" t="s">
        <v>41</v>
      </c>
      <c r="B179" s="7" t="s">
        <v>20</v>
      </c>
      <c r="C179" s="8">
        <v>6.64</v>
      </c>
      <c r="D179" s="9">
        <v>0.35913</v>
      </c>
      <c r="E179" s="10">
        <v>0.05</v>
      </c>
      <c r="F179" s="9">
        <v>0.0055</v>
      </c>
      <c r="G179" s="9">
        <v>0.0179565</v>
      </c>
      <c r="H179" s="9">
        <v>0.3770865</v>
      </c>
      <c r="I179" s="11">
        <v>2.503854</v>
      </c>
      <c r="J179" s="12">
        <f t="shared" si="1"/>
        <v>0.1192308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4.25" customHeight="1">
      <c r="A180" s="6" t="s">
        <v>41</v>
      </c>
      <c r="B180" s="7" t="s">
        <v>21</v>
      </c>
      <c r="C180" s="8">
        <v>5.44</v>
      </c>
      <c r="D180" s="9">
        <v>0.31968</v>
      </c>
      <c r="E180" s="10">
        <v>0.05</v>
      </c>
      <c r="F180" s="9">
        <v>0.0055</v>
      </c>
      <c r="G180" s="9">
        <v>0.015984</v>
      </c>
      <c r="H180" s="9">
        <v>0.335664</v>
      </c>
      <c r="I180" s="11">
        <v>1.826012</v>
      </c>
      <c r="J180" s="12">
        <f t="shared" si="1"/>
        <v>0.0869528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4.25" customHeight="1">
      <c r="A181" s="6" t="s">
        <v>41</v>
      </c>
      <c r="B181" s="7" t="s">
        <v>22</v>
      </c>
      <c r="C181" s="8">
        <v>18.8</v>
      </c>
      <c r="D181" s="9">
        <v>0.27446</v>
      </c>
      <c r="E181" s="10">
        <v>0.05</v>
      </c>
      <c r="F181" s="9">
        <v>0.0055</v>
      </c>
      <c r="G181" s="9">
        <v>0.013723</v>
      </c>
      <c r="H181" s="9">
        <v>0.288183</v>
      </c>
      <c r="I181" s="11">
        <v>5.41784</v>
      </c>
      <c r="J181" s="12">
        <f t="shared" si="1"/>
        <v>0.257992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4.25" customHeight="1">
      <c r="A182" s="6" t="s">
        <v>41</v>
      </c>
      <c r="B182" s="7" t="s">
        <v>35</v>
      </c>
      <c r="C182" s="8">
        <v>9.28</v>
      </c>
      <c r="D182" s="9">
        <v>0.2409</v>
      </c>
      <c r="E182" s="10">
        <v>0.05</v>
      </c>
      <c r="F182" s="9">
        <v>0.0055</v>
      </c>
      <c r="G182" s="9">
        <v>0.012045</v>
      </c>
      <c r="H182" s="9">
        <v>0.252945</v>
      </c>
      <c r="I182" s="11">
        <v>2.34733</v>
      </c>
      <c r="J182" s="12">
        <f t="shared" si="1"/>
        <v>0.111778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4.25" customHeight="1">
      <c r="A183" s="6" t="s">
        <v>41</v>
      </c>
      <c r="B183" s="7" t="s">
        <v>23</v>
      </c>
      <c r="C183" s="8">
        <v>6.56</v>
      </c>
      <c r="D183" s="9">
        <v>0.25046</v>
      </c>
      <c r="E183" s="10">
        <v>0.05</v>
      </c>
      <c r="F183" s="9">
        <v>0.0055</v>
      </c>
      <c r="G183" s="9">
        <v>0.012523</v>
      </c>
      <c r="H183" s="9">
        <v>0.262983</v>
      </c>
      <c r="I183" s="11">
        <v>1.725168</v>
      </c>
      <c r="J183" s="12">
        <f t="shared" si="1"/>
        <v>0.0821504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4.25" customHeight="1">
      <c r="A184" s="6" t="s">
        <v>41</v>
      </c>
      <c r="B184" s="7" t="s">
        <v>24</v>
      </c>
      <c r="C184" s="8">
        <v>6.88</v>
      </c>
      <c r="D184" s="9">
        <v>0.18123</v>
      </c>
      <c r="E184" s="10">
        <v>0.05</v>
      </c>
      <c r="F184" s="9">
        <v>0.0055</v>
      </c>
      <c r="G184" s="9">
        <v>0.0090615</v>
      </c>
      <c r="H184" s="9">
        <v>0.1902915</v>
      </c>
      <c r="I184" s="11">
        <v>1.309206</v>
      </c>
      <c r="J184" s="12">
        <f t="shared" si="1"/>
        <v>0.0623436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4.25" customHeight="1">
      <c r="A185" s="6" t="s">
        <v>41</v>
      </c>
      <c r="B185" s="7" t="s">
        <v>25</v>
      </c>
      <c r="C185" s="8">
        <v>6.32</v>
      </c>
      <c r="D185" s="9">
        <v>0.16693</v>
      </c>
      <c r="E185" s="10">
        <v>0.05</v>
      </c>
      <c r="F185" s="9">
        <v>0.0055</v>
      </c>
      <c r="G185" s="9">
        <v>0.0083465</v>
      </c>
      <c r="H185" s="9">
        <v>0.1752765</v>
      </c>
      <c r="I185" s="11">
        <v>1.107747</v>
      </c>
      <c r="J185" s="12">
        <f t="shared" si="1"/>
        <v>0.0527494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4.25" customHeight="1">
      <c r="A186" s="6" t="s">
        <v>41</v>
      </c>
      <c r="B186" s="7" t="s">
        <v>26</v>
      </c>
      <c r="C186" s="8">
        <v>5.52</v>
      </c>
      <c r="D186" s="9">
        <v>0.1824</v>
      </c>
      <c r="E186" s="10">
        <v>0.05</v>
      </c>
      <c r="F186" s="9">
        <v>0.0055</v>
      </c>
      <c r="G186" s="9">
        <v>0.00912</v>
      </c>
      <c r="H186" s="9">
        <v>0.19152</v>
      </c>
      <c r="I186" s="11">
        <v>1.05719</v>
      </c>
      <c r="J186" s="12">
        <f t="shared" si="1"/>
        <v>0.050342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4.25" customHeight="1">
      <c r="A187" s="6" t="s">
        <v>41</v>
      </c>
      <c r="B187" s="7" t="s">
        <v>27</v>
      </c>
      <c r="C187" s="8">
        <v>5.36</v>
      </c>
      <c r="D187" s="9">
        <v>0.22218</v>
      </c>
      <c r="E187" s="10">
        <v>0.05</v>
      </c>
      <c r="F187" s="9">
        <v>0.0055</v>
      </c>
      <c r="G187" s="9">
        <v>0.011109</v>
      </c>
      <c r="H187" s="9">
        <v>0.233289</v>
      </c>
      <c r="I187" s="11">
        <v>1.250429</v>
      </c>
      <c r="J187" s="12">
        <f t="shared" si="1"/>
        <v>0.0595442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4.25" customHeight="1">
      <c r="A188" s="6" t="s">
        <v>41</v>
      </c>
      <c r="B188" s="7" t="s">
        <v>28</v>
      </c>
      <c r="C188" s="8">
        <v>5.36</v>
      </c>
      <c r="D188" s="9">
        <v>0.30472</v>
      </c>
      <c r="E188" s="10">
        <v>0.05</v>
      </c>
      <c r="F188" s="9">
        <v>0.0055</v>
      </c>
      <c r="G188" s="9">
        <v>0.015236</v>
      </c>
      <c r="H188" s="9">
        <v>0.319956</v>
      </c>
      <c r="I188" s="11">
        <v>1.714964</v>
      </c>
      <c r="J188" s="12">
        <f t="shared" si="1"/>
        <v>0.0816648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4.25" customHeight="1">
      <c r="A189" s="6" t="s">
        <v>41</v>
      </c>
      <c r="B189" s="7" t="s">
        <v>29</v>
      </c>
      <c r="C189" s="8">
        <v>5.04</v>
      </c>
      <c r="D189" s="9">
        <v>0.38342</v>
      </c>
      <c r="E189" s="10">
        <v>0.05</v>
      </c>
      <c r="F189" s="9">
        <v>0.0055</v>
      </c>
      <c r="G189" s="9">
        <v>0.019171</v>
      </c>
      <c r="H189" s="9">
        <v>0.402591</v>
      </c>
      <c r="I189" s="11">
        <v>2.029059</v>
      </c>
      <c r="J189" s="12">
        <f t="shared" si="1"/>
        <v>0.0966222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4.25" customHeight="1">
      <c r="A190" s="6" t="s">
        <v>41</v>
      </c>
      <c r="B190" s="7" t="s">
        <v>30</v>
      </c>
      <c r="C190" s="8">
        <v>6.4</v>
      </c>
      <c r="D190" s="9">
        <v>0.45884</v>
      </c>
      <c r="E190" s="10">
        <v>0.05</v>
      </c>
      <c r="F190" s="9">
        <v>0.0055</v>
      </c>
      <c r="G190" s="9">
        <v>0.022942</v>
      </c>
      <c r="H190" s="9">
        <v>0.481782</v>
      </c>
      <c r="I190" s="11">
        <v>3.083405</v>
      </c>
      <c r="J190" s="12">
        <f t="shared" si="1"/>
        <v>0.146829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4.25" customHeight="1">
      <c r="A191" s="6" t="s">
        <v>41</v>
      </c>
      <c r="B191" s="7" t="s">
        <v>31</v>
      </c>
      <c r="C191" s="8">
        <v>11.52</v>
      </c>
      <c r="D191" s="9">
        <v>0.50705</v>
      </c>
      <c r="E191" s="10">
        <v>0.05</v>
      </c>
      <c r="F191" s="9">
        <v>0.0055</v>
      </c>
      <c r="G191" s="9">
        <v>0.0253525</v>
      </c>
      <c r="H191" s="9">
        <v>0.5324025</v>
      </c>
      <c r="I191" s="11">
        <v>6.133277</v>
      </c>
      <c r="J191" s="12">
        <f t="shared" si="1"/>
        <v>0.292061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4.25" customHeight="1">
      <c r="A192" s="6" t="s">
        <v>41</v>
      </c>
      <c r="B192" s="7" t="s">
        <v>32</v>
      </c>
      <c r="C192" s="8">
        <v>16.16</v>
      </c>
      <c r="D192" s="9">
        <v>0.47515</v>
      </c>
      <c r="E192" s="10">
        <v>0.05</v>
      </c>
      <c r="F192" s="9">
        <v>0.0055</v>
      </c>
      <c r="G192" s="9">
        <v>0.0237575</v>
      </c>
      <c r="H192" s="9">
        <v>0.4989075</v>
      </c>
      <c r="I192" s="11">
        <v>8.062345</v>
      </c>
      <c r="J192" s="12">
        <f t="shared" si="1"/>
        <v>0.383921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4.25" customHeight="1">
      <c r="A193" s="6" t="s">
        <v>41</v>
      </c>
      <c r="B193" s="7" t="s">
        <v>33</v>
      </c>
      <c r="C193" s="8">
        <v>6.88</v>
      </c>
      <c r="D193" s="9">
        <v>0.44184</v>
      </c>
      <c r="E193" s="10">
        <v>0.05</v>
      </c>
      <c r="F193" s="9">
        <v>0.0055</v>
      </c>
      <c r="G193" s="9">
        <v>0.022092</v>
      </c>
      <c r="H193" s="9">
        <v>0.463932</v>
      </c>
      <c r="I193" s="11">
        <v>3.191852</v>
      </c>
      <c r="J193" s="12">
        <f t="shared" si="1"/>
        <v>0.1519928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4.25" customHeight="1">
      <c r="A194" s="6" t="s">
        <v>42</v>
      </c>
      <c r="B194" s="7" t="s">
        <v>11</v>
      </c>
      <c r="C194" s="8">
        <v>7.2</v>
      </c>
      <c r="D194" s="9">
        <v>0.42618</v>
      </c>
      <c r="E194" s="10">
        <v>0.05</v>
      </c>
      <c r="F194" s="9">
        <v>0.0055</v>
      </c>
      <c r="G194" s="9">
        <v>0.021309</v>
      </c>
      <c r="H194" s="9">
        <v>0.447489</v>
      </c>
      <c r="I194" s="11">
        <v>3.221921</v>
      </c>
      <c r="J194" s="12">
        <f t="shared" si="1"/>
        <v>0.153425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4.25" customHeight="1">
      <c r="A195" s="6" t="s">
        <v>42</v>
      </c>
      <c r="B195" s="7" t="s">
        <v>12</v>
      </c>
      <c r="C195" s="8">
        <v>14.8</v>
      </c>
      <c r="D195" s="9">
        <v>0.40893</v>
      </c>
      <c r="E195" s="10">
        <v>0.05</v>
      </c>
      <c r="F195" s="9">
        <v>0.0055</v>
      </c>
      <c r="G195" s="9">
        <v>0.0204465</v>
      </c>
      <c r="H195" s="9">
        <v>0.4293765</v>
      </c>
      <c r="I195" s="11">
        <v>6.354772</v>
      </c>
      <c r="J195" s="12">
        <f t="shared" si="1"/>
        <v>0.302608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4.25" customHeight="1">
      <c r="A196" s="6" t="s">
        <v>42</v>
      </c>
      <c r="B196" s="7" t="s">
        <v>13</v>
      </c>
      <c r="C196" s="8">
        <v>9.04</v>
      </c>
      <c r="D196" s="9">
        <v>0.38962</v>
      </c>
      <c r="E196" s="10">
        <v>0.05</v>
      </c>
      <c r="F196" s="9">
        <v>0.0055</v>
      </c>
      <c r="G196" s="9">
        <v>0.019481</v>
      </c>
      <c r="H196" s="9">
        <v>0.409101</v>
      </c>
      <c r="I196" s="11">
        <v>3.698273</v>
      </c>
      <c r="J196" s="12">
        <f t="shared" si="1"/>
        <v>0.1761082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4.25" customHeight="1">
      <c r="A197" s="6" t="s">
        <v>42</v>
      </c>
      <c r="B197" s="7" t="s">
        <v>14</v>
      </c>
      <c r="C197" s="8">
        <v>16.48</v>
      </c>
      <c r="D197" s="9">
        <v>0.38348</v>
      </c>
      <c r="E197" s="10">
        <v>0.05</v>
      </c>
      <c r="F197" s="9">
        <v>0.0055</v>
      </c>
      <c r="G197" s="9">
        <v>0.019174</v>
      </c>
      <c r="H197" s="9">
        <v>0.402654</v>
      </c>
      <c r="I197" s="11">
        <v>6.635738</v>
      </c>
      <c r="J197" s="12">
        <f t="shared" si="1"/>
        <v>0.3159876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4.25" customHeight="1">
      <c r="A198" s="6" t="s">
        <v>42</v>
      </c>
      <c r="B198" s="7" t="s">
        <v>15</v>
      </c>
      <c r="C198" s="8">
        <v>18.24</v>
      </c>
      <c r="D198" s="9">
        <v>0.37378</v>
      </c>
      <c r="E198" s="10">
        <v>0.05</v>
      </c>
      <c r="F198" s="9">
        <v>0.0055</v>
      </c>
      <c r="G198" s="9">
        <v>0.018689</v>
      </c>
      <c r="H198" s="9">
        <v>0.392469</v>
      </c>
      <c r="I198" s="11">
        <v>7.158635</v>
      </c>
      <c r="J198" s="12">
        <f t="shared" si="1"/>
        <v>0.3408878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4.25" customHeight="1">
      <c r="A199" s="6" t="s">
        <v>42</v>
      </c>
      <c r="B199" s="7" t="s">
        <v>16</v>
      </c>
      <c r="C199" s="8">
        <v>25.68</v>
      </c>
      <c r="D199" s="9">
        <v>0.37881</v>
      </c>
      <c r="E199" s="10">
        <v>0.05</v>
      </c>
      <c r="F199" s="9">
        <v>0.0055</v>
      </c>
      <c r="G199" s="9">
        <v>0.0189405</v>
      </c>
      <c r="H199" s="9">
        <v>0.3977505</v>
      </c>
      <c r="I199" s="11">
        <v>10.214233</v>
      </c>
      <c r="J199" s="12">
        <f t="shared" si="1"/>
        <v>0.4863922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4.25" customHeight="1">
      <c r="A200" s="6" t="s">
        <v>42</v>
      </c>
      <c r="B200" s="7" t="s">
        <v>17</v>
      </c>
      <c r="C200" s="8">
        <v>34.24</v>
      </c>
      <c r="D200" s="9">
        <v>0.44057</v>
      </c>
      <c r="E200" s="10">
        <v>0.05</v>
      </c>
      <c r="F200" s="9">
        <v>0.0055</v>
      </c>
      <c r="G200" s="9">
        <v>0.0220285</v>
      </c>
      <c r="H200" s="9">
        <v>0.4625985</v>
      </c>
      <c r="I200" s="11">
        <v>15.839373</v>
      </c>
      <c r="J200" s="12">
        <f t="shared" si="1"/>
        <v>0.7542562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4.25" customHeight="1">
      <c r="A201" s="6" t="s">
        <v>42</v>
      </c>
      <c r="B201" s="7" t="s">
        <v>18</v>
      </c>
      <c r="C201" s="8">
        <v>74.0</v>
      </c>
      <c r="D201" s="9">
        <v>0.48444</v>
      </c>
      <c r="E201" s="10">
        <v>0.05</v>
      </c>
      <c r="F201" s="9">
        <v>0.0055</v>
      </c>
      <c r="G201" s="9">
        <v>0.024222</v>
      </c>
      <c r="H201" s="9">
        <v>0.508662</v>
      </c>
      <c r="I201" s="11">
        <v>37.640988</v>
      </c>
      <c r="J201" s="12">
        <f t="shared" si="1"/>
        <v>1.792428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4.25" customHeight="1">
      <c r="A202" s="6" t="s">
        <v>42</v>
      </c>
      <c r="B202" s="7" t="s">
        <v>19</v>
      </c>
      <c r="C202" s="8">
        <v>116.08</v>
      </c>
      <c r="D202" s="9">
        <v>0.56354</v>
      </c>
      <c r="E202" s="10">
        <v>0.05</v>
      </c>
      <c r="F202" s="9">
        <v>0.0055</v>
      </c>
      <c r="G202" s="9">
        <v>0.028177</v>
      </c>
      <c r="H202" s="9">
        <v>0.591717</v>
      </c>
      <c r="I202" s="11">
        <v>68.686509</v>
      </c>
      <c r="J202" s="12">
        <f t="shared" si="1"/>
        <v>3.2707858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4.25" customHeight="1">
      <c r="A203" s="6" t="s">
        <v>42</v>
      </c>
      <c r="B203" s="7" t="s">
        <v>20</v>
      </c>
      <c r="C203" s="8">
        <v>137.44</v>
      </c>
      <c r="D203" s="9">
        <v>0.53453</v>
      </c>
      <c r="E203" s="10">
        <v>0.05</v>
      </c>
      <c r="F203" s="9">
        <v>0.0055</v>
      </c>
      <c r="G203" s="9">
        <v>0.0267265</v>
      </c>
      <c r="H203" s="9">
        <v>0.5612565</v>
      </c>
      <c r="I203" s="11">
        <v>77.139093</v>
      </c>
      <c r="J203" s="12">
        <f t="shared" si="1"/>
        <v>3.6732898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4.25" customHeight="1">
      <c r="A204" s="6" t="s">
        <v>42</v>
      </c>
      <c r="B204" s="7" t="s">
        <v>21</v>
      </c>
      <c r="C204" s="8">
        <v>156.0</v>
      </c>
      <c r="D204" s="9">
        <v>0.42874</v>
      </c>
      <c r="E204" s="10">
        <v>0.05</v>
      </c>
      <c r="F204" s="9">
        <v>0.0055</v>
      </c>
      <c r="G204" s="9">
        <v>0.021437</v>
      </c>
      <c r="H204" s="9">
        <v>0.450177</v>
      </c>
      <c r="I204" s="11">
        <v>70.227612</v>
      </c>
      <c r="J204" s="12">
        <f t="shared" si="1"/>
        <v>3.344172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4.25" customHeight="1">
      <c r="A205" s="6" t="s">
        <v>42</v>
      </c>
      <c r="B205" s="7" t="s">
        <v>22</v>
      </c>
      <c r="C205" s="8">
        <v>170.4</v>
      </c>
      <c r="D205" s="9">
        <v>0.44448</v>
      </c>
      <c r="E205" s="10">
        <v>0.05</v>
      </c>
      <c r="F205" s="9">
        <v>0.0055</v>
      </c>
      <c r="G205" s="9">
        <v>0.022224</v>
      </c>
      <c r="H205" s="9">
        <v>0.466704</v>
      </c>
      <c r="I205" s="11">
        <v>79.526362</v>
      </c>
      <c r="J205" s="12">
        <f t="shared" si="1"/>
        <v>3.78697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4.25" customHeight="1">
      <c r="A206" s="6" t="s">
        <v>42</v>
      </c>
      <c r="B206" s="7" t="s">
        <v>35</v>
      </c>
      <c r="C206" s="8">
        <v>139.92</v>
      </c>
      <c r="D206" s="9">
        <v>0.38182</v>
      </c>
      <c r="E206" s="10">
        <v>0.05</v>
      </c>
      <c r="F206" s="9">
        <v>0.0055</v>
      </c>
      <c r="G206" s="9">
        <v>0.019091</v>
      </c>
      <c r="H206" s="9">
        <v>0.400911</v>
      </c>
      <c r="I206" s="11">
        <v>56.095467</v>
      </c>
      <c r="J206" s="12">
        <f t="shared" si="1"/>
        <v>2.6712126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4.25" customHeight="1">
      <c r="A207" s="6" t="s">
        <v>42</v>
      </c>
      <c r="B207" s="7" t="s">
        <v>23</v>
      </c>
      <c r="C207" s="8">
        <v>191.52</v>
      </c>
      <c r="D207" s="9">
        <v>0.36909</v>
      </c>
      <c r="E207" s="10">
        <v>0.05</v>
      </c>
      <c r="F207" s="9">
        <v>0.0055</v>
      </c>
      <c r="G207" s="9">
        <v>0.0184545</v>
      </c>
      <c r="H207" s="9">
        <v>0.3875445</v>
      </c>
      <c r="I207" s="11">
        <v>74.222523</v>
      </c>
      <c r="J207" s="12">
        <f t="shared" si="1"/>
        <v>3.5344062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4.25" customHeight="1">
      <c r="A208" s="6" t="s">
        <v>42</v>
      </c>
      <c r="B208" s="7" t="s">
        <v>24</v>
      </c>
      <c r="C208" s="8">
        <v>202.72</v>
      </c>
      <c r="D208" s="9">
        <v>0.36549</v>
      </c>
      <c r="E208" s="10">
        <v>0.05</v>
      </c>
      <c r="F208" s="9">
        <v>0.0055</v>
      </c>
      <c r="G208" s="9">
        <v>0.0182745</v>
      </c>
      <c r="H208" s="9">
        <v>0.3837645</v>
      </c>
      <c r="I208" s="11">
        <v>77.796739</v>
      </c>
      <c r="J208" s="12">
        <f t="shared" si="1"/>
        <v>3.7046062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4.25" customHeight="1">
      <c r="A209" s="6" t="s">
        <v>42</v>
      </c>
      <c r="B209" s="7" t="s">
        <v>25</v>
      </c>
      <c r="C209" s="8">
        <v>159.28</v>
      </c>
      <c r="D209" s="9">
        <v>0.37163</v>
      </c>
      <c r="E209" s="10">
        <v>0.05</v>
      </c>
      <c r="F209" s="9">
        <v>0.0055</v>
      </c>
      <c r="G209" s="9">
        <v>0.0185815</v>
      </c>
      <c r="H209" s="9">
        <v>0.3902115</v>
      </c>
      <c r="I209" s="11">
        <v>62.152888</v>
      </c>
      <c r="J209" s="12">
        <f t="shared" si="1"/>
        <v>2.9596616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4.25" customHeight="1">
      <c r="A210" s="6" t="s">
        <v>42</v>
      </c>
      <c r="B210" s="7" t="s">
        <v>26</v>
      </c>
      <c r="C210" s="8">
        <v>24.48</v>
      </c>
      <c r="D210" s="9">
        <v>0.44474</v>
      </c>
      <c r="E210" s="10">
        <v>0.05</v>
      </c>
      <c r="F210" s="9">
        <v>0.0055</v>
      </c>
      <c r="G210" s="9">
        <v>0.022237</v>
      </c>
      <c r="H210" s="9">
        <v>0.466977</v>
      </c>
      <c r="I210" s="11">
        <v>11.431597</v>
      </c>
      <c r="J210" s="12">
        <f t="shared" si="1"/>
        <v>0.5443618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4.25" customHeight="1">
      <c r="A211" s="6" t="s">
        <v>42</v>
      </c>
      <c r="B211" s="7" t="s">
        <v>27</v>
      </c>
      <c r="C211" s="8">
        <v>16.8</v>
      </c>
      <c r="D211" s="9">
        <v>0.47024</v>
      </c>
      <c r="E211" s="10">
        <v>0.05</v>
      </c>
      <c r="F211" s="9">
        <v>0.0055</v>
      </c>
      <c r="G211" s="9">
        <v>0.023512</v>
      </c>
      <c r="H211" s="9">
        <v>0.493752</v>
      </c>
      <c r="I211" s="11">
        <v>8.295034</v>
      </c>
      <c r="J211" s="12">
        <f t="shared" si="1"/>
        <v>0.395002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4.25" customHeight="1">
      <c r="A212" s="6" t="s">
        <v>42</v>
      </c>
      <c r="B212" s="7" t="s">
        <v>28</v>
      </c>
      <c r="C212" s="8">
        <v>15.52</v>
      </c>
      <c r="D212" s="9">
        <v>0.4342</v>
      </c>
      <c r="E212" s="10">
        <v>0.05</v>
      </c>
      <c r="F212" s="9">
        <v>0.0055</v>
      </c>
      <c r="G212" s="9">
        <v>0.02171</v>
      </c>
      <c r="H212" s="9">
        <v>0.45591</v>
      </c>
      <c r="I212" s="11">
        <v>7.075723</v>
      </c>
      <c r="J212" s="12">
        <f t="shared" si="1"/>
        <v>0.336939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4.25" customHeight="1">
      <c r="A213" s="6" t="s">
        <v>42</v>
      </c>
      <c r="B213" s="7" t="s">
        <v>29</v>
      </c>
      <c r="C213" s="8">
        <v>13.84</v>
      </c>
      <c r="D213" s="9">
        <v>0.50852</v>
      </c>
      <c r="E213" s="10">
        <v>0.05</v>
      </c>
      <c r="F213" s="9">
        <v>0.0055</v>
      </c>
      <c r="G213" s="9">
        <v>0.025426</v>
      </c>
      <c r="H213" s="9">
        <v>0.533946</v>
      </c>
      <c r="I213" s="11">
        <v>7.389813</v>
      </c>
      <c r="J213" s="12">
        <f t="shared" si="1"/>
        <v>0.3518962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4.25" customHeight="1">
      <c r="A214" s="6" t="s">
        <v>42</v>
      </c>
      <c r="B214" s="7" t="s">
        <v>30</v>
      </c>
      <c r="C214" s="8">
        <v>13.04</v>
      </c>
      <c r="D214" s="9">
        <v>0.68364</v>
      </c>
      <c r="E214" s="10">
        <v>0.05</v>
      </c>
      <c r="F214" s="9">
        <v>0.0055</v>
      </c>
      <c r="G214" s="9">
        <v>0.034182</v>
      </c>
      <c r="H214" s="9">
        <v>0.717822</v>
      </c>
      <c r="I214" s="11">
        <v>9.360399</v>
      </c>
      <c r="J214" s="12">
        <f t="shared" si="1"/>
        <v>0.4457334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4.25" customHeight="1">
      <c r="A215" s="6" t="s">
        <v>42</v>
      </c>
      <c r="B215" s="7" t="s">
        <v>31</v>
      </c>
      <c r="C215" s="8">
        <v>9.84</v>
      </c>
      <c r="D215" s="9">
        <v>0.80172</v>
      </c>
      <c r="E215" s="10">
        <v>0.05</v>
      </c>
      <c r="F215" s="9">
        <v>0.0055</v>
      </c>
      <c r="G215" s="9">
        <v>0.040086</v>
      </c>
      <c r="H215" s="9">
        <v>0.841806</v>
      </c>
      <c r="I215" s="11">
        <v>8.283371</v>
      </c>
      <c r="J215" s="12">
        <f t="shared" si="1"/>
        <v>0.3944462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4.25" customHeight="1">
      <c r="A216" s="6" t="s">
        <v>42</v>
      </c>
      <c r="B216" s="7" t="s">
        <v>32</v>
      </c>
      <c r="C216" s="8">
        <v>13.52</v>
      </c>
      <c r="D216" s="9">
        <v>0.60207</v>
      </c>
      <c r="E216" s="10">
        <v>0.05</v>
      </c>
      <c r="F216" s="9">
        <v>0.0055</v>
      </c>
      <c r="G216" s="9">
        <v>0.0301035</v>
      </c>
      <c r="H216" s="9">
        <v>0.6321735</v>
      </c>
      <c r="I216" s="11">
        <v>8.546986</v>
      </c>
      <c r="J216" s="12">
        <f t="shared" si="1"/>
        <v>0.4069996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4.25" customHeight="1">
      <c r="A217" s="6" t="s">
        <v>42</v>
      </c>
      <c r="B217" s="7" t="s">
        <v>33</v>
      </c>
      <c r="C217" s="8">
        <v>17.6</v>
      </c>
      <c r="D217" s="9">
        <v>0.52808</v>
      </c>
      <c r="E217" s="10">
        <v>0.05</v>
      </c>
      <c r="F217" s="9">
        <v>0.0055</v>
      </c>
      <c r="G217" s="9">
        <v>0.026404</v>
      </c>
      <c r="H217" s="9">
        <v>0.554484</v>
      </c>
      <c r="I217" s="11">
        <v>9.758918</v>
      </c>
      <c r="J217" s="12">
        <f t="shared" si="1"/>
        <v>0.46471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4.25" customHeight="1">
      <c r="A218" s="6" t="s">
        <v>43</v>
      </c>
      <c r="B218" s="7" t="s">
        <v>11</v>
      </c>
      <c r="C218" s="8">
        <v>7.84</v>
      </c>
      <c r="D218" s="9">
        <v>0.48076</v>
      </c>
      <c r="E218" s="10">
        <v>0.05</v>
      </c>
      <c r="F218" s="9">
        <v>0.0055</v>
      </c>
      <c r="G218" s="9">
        <v>0.024038</v>
      </c>
      <c r="H218" s="9">
        <v>0.504798</v>
      </c>
      <c r="I218" s="11">
        <v>3.957616</v>
      </c>
      <c r="J218" s="12">
        <f t="shared" si="1"/>
        <v>0.1884576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4.25" customHeight="1">
      <c r="A219" s="6" t="s">
        <v>43</v>
      </c>
      <c r="B219" s="7" t="s">
        <v>12</v>
      </c>
      <c r="C219" s="8">
        <v>9.92</v>
      </c>
      <c r="D219" s="9">
        <v>0.4463</v>
      </c>
      <c r="E219" s="10">
        <v>0.05</v>
      </c>
      <c r="F219" s="9">
        <v>0.0055</v>
      </c>
      <c r="G219" s="9">
        <v>0.022315</v>
      </c>
      <c r="H219" s="9">
        <v>0.468615</v>
      </c>
      <c r="I219" s="11">
        <v>4.648661</v>
      </c>
      <c r="J219" s="12">
        <f t="shared" si="1"/>
        <v>0.221365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4.25" customHeight="1">
      <c r="A220" s="6" t="s">
        <v>43</v>
      </c>
      <c r="B220" s="7" t="s">
        <v>13</v>
      </c>
      <c r="C220" s="8">
        <v>20.4</v>
      </c>
      <c r="D220" s="9">
        <v>0.42493</v>
      </c>
      <c r="E220" s="10">
        <v>0.05</v>
      </c>
      <c r="F220" s="9">
        <v>0.0055</v>
      </c>
      <c r="G220" s="9">
        <v>0.0212465</v>
      </c>
      <c r="H220" s="9">
        <v>0.4461765</v>
      </c>
      <c r="I220" s="11">
        <v>9.102001</v>
      </c>
      <c r="J220" s="12">
        <f t="shared" si="1"/>
        <v>0.433429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4.25" customHeight="1">
      <c r="A221" s="6" t="s">
        <v>43</v>
      </c>
      <c r="B221" s="7" t="s">
        <v>14</v>
      </c>
      <c r="C221" s="8">
        <v>7.12</v>
      </c>
      <c r="D221" s="9">
        <v>0.36175</v>
      </c>
      <c r="E221" s="10">
        <v>0.05</v>
      </c>
      <c r="F221" s="9">
        <v>0.0055</v>
      </c>
      <c r="G221" s="9">
        <v>0.0180875</v>
      </c>
      <c r="H221" s="9">
        <v>0.3798375</v>
      </c>
      <c r="I221" s="11">
        <v>2.704443</v>
      </c>
      <c r="J221" s="12">
        <f t="shared" si="1"/>
        <v>0.128783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4.25" customHeight="1">
      <c r="A222" s="6" t="s">
        <v>43</v>
      </c>
      <c r="B222" s="7" t="s">
        <v>15</v>
      </c>
      <c r="C222" s="8">
        <v>13.52</v>
      </c>
      <c r="D222" s="9">
        <v>0.33245</v>
      </c>
      <c r="E222" s="10">
        <v>0.05</v>
      </c>
      <c r="F222" s="9">
        <v>0.0055</v>
      </c>
      <c r="G222" s="9">
        <v>0.0166225</v>
      </c>
      <c r="H222" s="9">
        <v>0.3490725</v>
      </c>
      <c r="I222" s="11">
        <v>4.71946</v>
      </c>
      <c r="J222" s="12">
        <f t="shared" si="1"/>
        <v>0.224736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4.25" customHeight="1">
      <c r="A223" s="6" t="s">
        <v>43</v>
      </c>
      <c r="B223" s="7" t="s">
        <v>16</v>
      </c>
      <c r="C223" s="8">
        <v>48.16</v>
      </c>
      <c r="D223" s="9">
        <v>0.33054</v>
      </c>
      <c r="E223" s="10">
        <v>0.05</v>
      </c>
      <c r="F223" s="9">
        <v>0.0055</v>
      </c>
      <c r="G223" s="9">
        <v>0.016527</v>
      </c>
      <c r="H223" s="9">
        <v>0.347067</v>
      </c>
      <c r="I223" s="11">
        <v>16.714747</v>
      </c>
      <c r="J223" s="12">
        <f t="shared" si="1"/>
        <v>0.7959406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4.25" customHeight="1">
      <c r="A224" s="6" t="s">
        <v>43</v>
      </c>
      <c r="B224" s="7" t="s">
        <v>17</v>
      </c>
      <c r="C224" s="8">
        <v>62.72</v>
      </c>
      <c r="D224" s="9">
        <v>0.37231</v>
      </c>
      <c r="E224" s="10">
        <v>0.05</v>
      </c>
      <c r="F224" s="9">
        <v>0.0055</v>
      </c>
      <c r="G224" s="9">
        <v>0.0186155</v>
      </c>
      <c r="H224" s="9">
        <v>0.3909255</v>
      </c>
      <c r="I224" s="11">
        <v>24.518847</v>
      </c>
      <c r="J224" s="12">
        <f t="shared" si="1"/>
        <v>1.1675638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4.25" customHeight="1">
      <c r="A225" s="6" t="s">
        <v>43</v>
      </c>
      <c r="B225" s="7" t="s">
        <v>18</v>
      </c>
      <c r="C225" s="8">
        <v>88.0</v>
      </c>
      <c r="D225" s="9">
        <v>0.43826</v>
      </c>
      <c r="E225" s="10">
        <v>0.05</v>
      </c>
      <c r="F225" s="9">
        <v>0.0055</v>
      </c>
      <c r="G225" s="9">
        <v>0.021913</v>
      </c>
      <c r="H225" s="9">
        <v>0.460173</v>
      </c>
      <c r="I225" s="11">
        <v>40.495224</v>
      </c>
      <c r="J225" s="12">
        <f t="shared" si="1"/>
        <v>1.928344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4.25" customHeight="1">
      <c r="A226" s="6" t="s">
        <v>43</v>
      </c>
      <c r="B226" s="7" t="s">
        <v>19</v>
      </c>
      <c r="C226" s="8">
        <v>156.96</v>
      </c>
      <c r="D226" s="9">
        <v>0.46539</v>
      </c>
      <c r="E226" s="10">
        <v>0.05</v>
      </c>
      <c r="F226" s="9">
        <v>0.0055</v>
      </c>
      <c r="G226" s="9">
        <v>0.0232695</v>
      </c>
      <c r="H226" s="9">
        <v>0.4886595</v>
      </c>
      <c r="I226" s="11">
        <v>76.699995</v>
      </c>
      <c r="J226" s="12">
        <f t="shared" si="1"/>
        <v>3.6523806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4.25" customHeight="1">
      <c r="A227" s="6" t="s">
        <v>43</v>
      </c>
      <c r="B227" s="7" t="s">
        <v>20</v>
      </c>
      <c r="C227" s="8">
        <v>160.64</v>
      </c>
      <c r="D227" s="9">
        <v>0.45516</v>
      </c>
      <c r="E227" s="10">
        <v>0.05</v>
      </c>
      <c r="F227" s="9">
        <v>0.0055</v>
      </c>
      <c r="G227" s="9">
        <v>0.022758</v>
      </c>
      <c r="H227" s="9">
        <v>0.477918</v>
      </c>
      <c r="I227" s="11">
        <v>76.772748</v>
      </c>
      <c r="J227" s="12">
        <f t="shared" si="1"/>
        <v>3.6558456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4.25" customHeight="1">
      <c r="A228" s="6" t="s">
        <v>43</v>
      </c>
      <c r="B228" s="7" t="s">
        <v>21</v>
      </c>
      <c r="C228" s="8">
        <v>170.32</v>
      </c>
      <c r="D228" s="9">
        <v>0.41121</v>
      </c>
      <c r="E228" s="10">
        <v>0.05</v>
      </c>
      <c r="F228" s="9">
        <v>0.0055</v>
      </c>
      <c r="G228" s="9">
        <v>0.0205605</v>
      </c>
      <c r="H228" s="9">
        <v>0.4317705</v>
      </c>
      <c r="I228" s="11">
        <v>73.539152</v>
      </c>
      <c r="J228" s="12">
        <f t="shared" si="1"/>
        <v>3.5018648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4.25" customHeight="1">
      <c r="A229" s="6" t="s">
        <v>43</v>
      </c>
      <c r="B229" s="7" t="s">
        <v>22</v>
      </c>
      <c r="C229" s="8">
        <v>150.96</v>
      </c>
      <c r="D229" s="9">
        <v>0.37317</v>
      </c>
      <c r="E229" s="10">
        <v>0.05</v>
      </c>
      <c r="F229" s="9">
        <v>0.0055</v>
      </c>
      <c r="G229" s="9">
        <v>0.0186585</v>
      </c>
      <c r="H229" s="9">
        <v>0.3918285</v>
      </c>
      <c r="I229" s="11">
        <v>59.15043</v>
      </c>
      <c r="J229" s="12">
        <f t="shared" si="1"/>
        <v>2.8166868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4.25" customHeight="1">
      <c r="A230" s="6" t="s">
        <v>43</v>
      </c>
      <c r="B230" s="7" t="s">
        <v>35</v>
      </c>
      <c r="C230" s="8">
        <v>137.12</v>
      </c>
      <c r="D230" s="9">
        <v>0.34051</v>
      </c>
      <c r="E230" s="10">
        <v>0.05</v>
      </c>
      <c r="F230" s="9">
        <v>0.0055</v>
      </c>
      <c r="G230" s="9">
        <v>0.0170255</v>
      </c>
      <c r="H230" s="9">
        <v>0.3575355</v>
      </c>
      <c r="I230" s="11">
        <v>49.025268</v>
      </c>
      <c r="J230" s="12">
        <f t="shared" si="1"/>
        <v>2.3345368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4.25" customHeight="1">
      <c r="A231" s="6" t="s">
        <v>43</v>
      </c>
      <c r="B231" s="7" t="s">
        <v>23</v>
      </c>
      <c r="C231" s="8">
        <v>154.08</v>
      </c>
      <c r="D231" s="9">
        <v>0.36382</v>
      </c>
      <c r="E231" s="10">
        <v>0.05</v>
      </c>
      <c r="F231" s="9">
        <v>0.0055</v>
      </c>
      <c r="G231" s="9">
        <v>0.018191</v>
      </c>
      <c r="H231" s="9">
        <v>0.382011</v>
      </c>
      <c r="I231" s="11">
        <v>58.860255</v>
      </c>
      <c r="J231" s="12">
        <f t="shared" si="1"/>
        <v>2.8028694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4.25" customHeight="1">
      <c r="A232" s="6" t="s">
        <v>43</v>
      </c>
      <c r="B232" s="7" t="s">
        <v>24</v>
      </c>
      <c r="C232" s="8">
        <v>150.32</v>
      </c>
      <c r="D232" s="9">
        <v>0.34034</v>
      </c>
      <c r="E232" s="10">
        <v>0.05</v>
      </c>
      <c r="F232" s="9">
        <v>0.0055</v>
      </c>
      <c r="G232" s="9">
        <v>0.017017</v>
      </c>
      <c r="H232" s="9">
        <v>0.357357</v>
      </c>
      <c r="I232" s="11">
        <v>53.717904</v>
      </c>
      <c r="J232" s="12">
        <f t="shared" si="1"/>
        <v>2.5579952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4.25" customHeight="1">
      <c r="A233" s="6" t="s">
        <v>43</v>
      </c>
      <c r="B233" s="7" t="s">
        <v>25</v>
      </c>
      <c r="C233" s="8">
        <v>101.04</v>
      </c>
      <c r="D233" s="9">
        <v>0.32944</v>
      </c>
      <c r="E233" s="10">
        <v>0.05</v>
      </c>
      <c r="F233" s="9">
        <v>0.0055</v>
      </c>
      <c r="G233" s="9">
        <v>0.016472</v>
      </c>
      <c r="H233" s="9">
        <v>0.345912</v>
      </c>
      <c r="I233" s="11">
        <v>34.950948</v>
      </c>
      <c r="J233" s="12">
        <f t="shared" si="1"/>
        <v>1.6643304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4.25" customHeight="1">
      <c r="A234" s="6" t="s">
        <v>43</v>
      </c>
      <c r="B234" s="7" t="s">
        <v>26</v>
      </c>
      <c r="C234" s="8">
        <v>19.12</v>
      </c>
      <c r="D234" s="9">
        <v>0.33611</v>
      </c>
      <c r="E234" s="10">
        <v>0.05</v>
      </c>
      <c r="F234" s="9">
        <v>0.0055</v>
      </c>
      <c r="G234" s="9">
        <v>0.0168055</v>
      </c>
      <c r="H234" s="9">
        <v>0.3529155</v>
      </c>
      <c r="I234" s="11">
        <v>6.747744</v>
      </c>
      <c r="J234" s="12">
        <f t="shared" si="1"/>
        <v>0.3213208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4.25" customHeight="1">
      <c r="A235" s="6" t="s">
        <v>43</v>
      </c>
      <c r="B235" s="7" t="s">
        <v>27</v>
      </c>
      <c r="C235" s="8">
        <v>14.08</v>
      </c>
      <c r="D235" s="9">
        <v>0.35401</v>
      </c>
      <c r="E235" s="10">
        <v>0.05</v>
      </c>
      <c r="F235" s="9">
        <v>0.0055</v>
      </c>
      <c r="G235" s="9">
        <v>0.0177005</v>
      </c>
      <c r="H235" s="9">
        <v>0.3717105</v>
      </c>
      <c r="I235" s="11">
        <v>5.233684</v>
      </c>
      <c r="J235" s="12">
        <f t="shared" si="1"/>
        <v>0.2492232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4.25" customHeight="1">
      <c r="A236" s="6" t="s">
        <v>43</v>
      </c>
      <c r="B236" s="7" t="s">
        <v>28</v>
      </c>
      <c r="C236" s="8">
        <v>12.32</v>
      </c>
      <c r="D236" s="9">
        <v>0.36603</v>
      </c>
      <c r="E236" s="10">
        <v>0.05</v>
      </c>
      <c r="F236" s="9">
        <v>0.0055</v>
      </c>
      <c r="G236" s="9">
        <v>0.0183015</v>
      </c>
      <c r="H236" s="9">
        <v>0.3843315</v>
      </c>
      <c r="I236" s="11">
        <v>4.734964</v>
      </c>
      <c r="J236" s="12">
        <f t="shared" si="1"/>
        <v>0.2254744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4.25" customHeight="1">
      <c r="A237" s="6" t="s">
        <v>43</v>
      </c>
      <c r="B237" s="7" t="s">
        <v>29</v>
      </c>
      <c r="C237" s="8">
        <v>11.92</v>
      </c>
      <c r="D237" s="9">
        <v>0.4103</v>
      </c>
      <c r="E237" s="10">
        <v>0.05</v>
      </c>
      <c r="F237" s="9">
        <v>0.0055</v>
      </c>
      <c r="G237" s="9">
        <v>0.020515</v>
      </c>
      <c r="H237" s="9">
        <v>0.430815</v>
      </c>
      <c r="I237" s="11">
        <v>5.135315</v>
      </c>
      <c r="J237" s="12">
        <f t="shared" si="1"/>
        <v>0.244539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4.25" customHeight="1">
      <c r="A238" s="6" t="s">
        <v>43</v>
      </c>
      <c r="B238" s="7" t="s">
        <v>30</v>
      </c>
      <c r="C238" s="8">
        <v>14.96</v>
      </c>
      <c r="D238" s="9">
        <v>0.54761</v>
      </c>
      <c r="E238" s="10">
        <v>0.05</v>
      </c>
      <c r="F238" s="9">
        <v>0.0055</v>
      </c>
      <c r="G238" s="9">
        <v>0.0273805</v>
      </c>
      <c r="H238" s="9">
        <v>0.5749905</v>
      </c>
      <c r="I238" s="11">
        <v>8.601858</v>
      </c>
      <c r="J238" s="12">
        <f t="shared" si="1"/>
        <v>0.4096124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4.25" customHeight="1">
      <c r="A239" s="6" t="s">
        <v>43</v>
      </c>
      <c r="B239" s="7" t="s">
        <v>31</v>
      </c>
      <c r="C239" s="8">
        <v>15.92</v>
      </c>
      <c r="D239" s="9">
        <v>0.65521</v>
      </c>
      <c r="E239" s="10">
        <v>0.05</v>
      </c>
      <c r="F239" s="9">
        <v>0.0055</v>
      </c>
      <c r="G239" s="9">
        <v>0.0327605</v>
      </c>
      <c r="H239" s="9">
        <v>0.6879705</v>
      </c>
      <c r="I239" s="11">
        <v>10.95249</v>
      </c>
      <c r="J239" s="12">
        <f t="shared" si="1"/>
        <v>0.5215468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4.25" customHeight="1">
      <c r="A240" s="6" t="s">
        <v>43</v>
      </c>
      <c r="B240" s="7" t="s">
        <v>32</v>
      </c>
      <c r="C240" s="8">
        <v>7.92</v>
      </c>
      <c r="D240" s="9">
        <v>0.51086</v>
      </c>
      <c r="E240" s="10">
        <v>0.05</v>
      </c>
      <c r="F240" s="9">
        <v>0.0055</v>
      </c>
      <c r="G240" s="9">
        <v>0.025543</v>
      </c>
      <c r="H240" s="9">
        <v>0.536403</v>
      </c>
      <c r="I240" s="11">
        <v>4.248312</v>
      </c>
      <c r="J240" s="12">
        <f t="shared" si="1"/>
        <v>0.2023008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4.25" customHeight="1">
      <c r="A241" s="6" t="s">
        <v>43</v>
      </c>
      <c r="B241" s="7" t="s">
        <v>33</v>
      </c>
      <c r="C241" s="8">
        <v>8.4</v>
      </c>
      <c r="D241" s="9">
        <v>0.46205</v>
      </c>
      <c r="E241" s="10">
        <v>0.05</v>
      </c>
      <c r="F241" s="9">
        <v>0.0055</v>
      </c>
      <c r="G241" s="9">
        <v>0.0231025</v>
      </c>
      <c r="H241" s="9">
        <v>0.4851525</v>
      </c>
      <c r="I241" s="11">
        <v>4.075281</v>
      </c>
      <c r="J241" s="12">
        <f t="shared" si="1"/>
        <v>0.194061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4.25" customHeight="1">
      <c r="A242" s="6" t="s">
        <v>44</v>
      </c>
      <c r="B242" s="7" t="s">
        <v>11</v>
      </c>
      <c r="C242" s="8">
        <v>8.08</v>
      </c>
      <c r="D242" s="9">
        <v>0.44489</v>
      </c>
      <c r="E242" s="10">
        <v>0.05</v>
      </c>
      <c r="F242" s="9">
        <v>0.0055</v>
      </c>
      <c r="G242" s="9">
        <v>0.0222445</v>
      </c>
      <c r="H242" s="9">
        <v>0.4671345</v>
      </c>
      <c r="I242" s="11">
        <v>3.774447</v>
      </c>
      <c r="J242" s="12">
        <f t="shared" si="1"/>
        <v>0.1797358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4.25" customHeight="1">
      <c r="A243" s="6" t="s">
        <v>44</v>
      </c>
      <c r="B243" s="7" t="s">
        <v>12</v>
      </c>
      <c r="C243" s="8">
        <v>7.6</v>
      </c>
      <c r="D243" s="9">
        <v>0.47904</v>
      </c>
      <c r="E243" s="10">
        <v>0.05</v>
      </c>
      <c r="F243" s="9">
        <v>0.0055</v>
      </c>
      <c r="G243" s="9">
        <v>0.023952</v>
      </c>
      <c r="H243" s="9">
        <v>0.502992</v>
      </c>
      <c r="I243" s="11">
        <v>3.822739</v>
      </c>
      <c r="J243" s="12">
        <f t="shared" si="1"/>
        <v>0.182035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4.25" customHeight="1">
      <c r="A244" s="6" t="s">
        <v>44</v>
      </c>
      <c r="B244" s="7" t="s">
        <v>13</v>
      </c>
      <c r="C244" s="8">
        <v>7.52</v>
      </c>
      <c r="D244" s="9">
        <v>0.42526</v>
      </c>
      <c r="E244" s="10">
        <v>0.05</v>
      </c>
      <c r="F244" s="9">
        <v>0.0055</v>
      </c>
      <c r="G244" s="9">
        <v>0.021263</v>
      </c>
      <c r="H244" s="9">
        <v>0.446523</v>
      </c>
      <c r="I244" s="11">
        <v>3.357853</v>
      </c>
      <c r="J244" s="12">
        <f t="shared" si="1"/>
        <v>0.1598978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4.25" customHeight="1">
      <c r="A245" s="6" t="s">
        <v>44</v>
      </c>
      <c r="B245" s="7" t="s">
        <v>14</v>
      </c>
      <c r="C245" s="8">
        <v>7.6</v>
      </c>
      <c r="D245" s="9">
        <v>0.41325</v>
      </c>
      <c r="E245" s="10">
        <v>0.05</v>
      </c>
      <c r="F245" s="9">
        <v>0.0055</v>
      </c>
      <c r="G245" s="9">
        <v>0.0206625</v>
      </c>
      <c r="H245" s="9">
        <v>0.4339125</v>
      </c>
      <c r="I245" s="11">
        <v>3.297735</v>
      </c>
      <c r="J245" s="12">
        <f t="shared" si="1"/>
        <v>0.157035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4.25" customHeight="1">
      <c r="A246" s="6" t="s">
        <v>44</v>
      </c>
      <c r="B246" s="7" t="s">
        <v>15</v>
      </c>
      <c r="C246" s="8">
        <v>11.04</v>
      </c>
      <c r="D246" s="9">
        <v>0.41223</v>
      </c>
      <c r="E246" s="10">
        <v>0.05</v>
      </c>
      <c r="F246" s="9">
        <v>0.0055</v>
      </c>
      <c r="G246" s="9">
        <v>0.0206115</v>
      </c>
      <c r="H246" s="9">
        <v>0.4328415</v>
      </c>
      <c r="I246" s="11">
        <v>4.77857</v>
      </c>
      <c r="J246" s="12">
        <f t="shared" si="1"/>
        <v>0.2275508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4.25" customHeight="1">
      <c r="A247" s="6" t="s">
        <v>44</v>
      </c>
      <c r="B247" s="7" t="s">
        <v>16</v>
      </c>
      <c r="C247" s="8">
        <v>50.56</v>
      </c>
      <c r="D247" s="9">
        <v>0.42088</v>
      </c>
      <c r="E247" s="10">
        <v>0.05</v>
      </c>
      <c r="F247" s="9">
        <v>0.0055</v>
      </c>
      <c r="G247" s="9">
        <v>0.021044</v>
      </c>
      <c r="H247" s="9">
        <v>0.441924</v>
      </c>
      <c r="I247" s="11">
        <v>22.343677</v>
      </c>
      <c r="J247" s="12">
        <f t="shared" si="1"/>
        <v>1.0639842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4.25" customHeight="1">
      <c r="A248" s="6" t="s">
        <v>44</v>
      </c>
      <c r="B248" s="7" t="s">
        <v>17</v>
      </c>
      <c r="C248" s="8">
        <v>102.4</v>
      </c>
      <c r="D248" s="9">
        <v>0.46762</v>
      </c>
      <c r="E248" s="10">
        <v>0.05</v>
      </c>
      <c r="F248" s="9">
        <v>0.0055</v>
      </c>
      <c r="G248" s="9">
        <v>0.023381</v>
      </c>
      <c r="H248" s="9">
        <v>0.491001</v>
      </c>
      <c r="I248" s="11">
        <v>50.278502</v>
      </c>
      <c r="J248" s="12">
        <f t="shared" si="1"/>
        <v>2.394214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4.25" customHeight="1">
      <c r="A249" s="6" t="s">
        <v>44</v>
      </c>
      <c r="B249" s="7" t="s">
        <v>18</v>
      </c>
      <c r="C249" s="8">
        <v>80.88</v>
      </c>
      <c r="D249" s="9">
        <v>0.73555</v>
      </c>
      <c r="E249" s="10">
        <v>0.05</v>
      </c>
      <c r="F249" s="9">
        <v>0.0055</v>
      </c>
      <c r="G249" s="9">
        <v>0.0367775</v>
      </c>
      <c r="H249" s="9">
        <v>0.7723275</v>
      </c>
      <c r="I249" s="11">
        <v>62.465848</v>
      </c>
      <c r="J249" s="12">
        <f t="shared" si="1"/>
        <v>2.974564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4.25" customHeight="1">
      <c r="A250" s="6" t="s">
        <v>44</v>
      </c>
      <c r="B250" s="7" t="s">
        <v>19</v>
      </c>
      <c r="C250" s="8">
        <v>97.2</v>
      </c>
      <c r="D250" s="9">
        <v>0.8113</v>
      </c>
      <c r="E250" s="10">
        <v>0.05</v>
      </c>
      <c r="F250" s="9">
        <v>0.0055</v>
      </c>
      <c r="G250" s="9">
        <v>0.040565</v>
      </c>
      <c r="H250" s="9">
        <v>0.851865</v>
      </c>
      <c r="I250" s="11">
        <v>82.801278</v>
      </c>
      <c r="J250" s="12">
        <f t="shared" si="1"/>
        <v>3.942918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4.25" customHeight="1">
      <c r="A251" s="6" t="s">
        <v>44</v>
      </c>
      <c r="B251" s="7" t="s">
        <v>20</v>
      </c>
      <c r="C251" s="8">
        <v>110.96</v>
      </c>
      <c r="D251" s="9">
        <v>0.7512</v>
      </c>
      <c r="E251" s="10">
        <v>0.05</v>
      </c>
      <c r="F251" s="9">
        <v>0.0055</v>
      </c>
      <c r="G251" s="9">
        <v>0.03756</v>
      </c>
      <c r="H251" s="9">
        <v>0.78876</v>
      </c>
      <c r="I251" s="11">
        <v>87.52081</v>
      </c>
      <c r="J251" s="12">
        <f t="shared" si="1"/>
        <v>4.167658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4.25" customHeight="1">
      <c r="A252" s="6" t="s">
        <v>44</v>
      </c>
      <c r="B252" s="7" t="s">
        <v>21</v>
      </c>
      <c r="C252" s="8">
        <v>104.4</v>
      </c>
      <c r="D252" s="9">
        <v>0.48906</v>
      </c>
      <c r="E252" s="10">
        <v>0.05</v>
      </c>
      <c r="F252" s="9">
        <v>0.0055</v>
      </c>
      <c r="G252" s="9">
        <v>0.024453</v>
      </c>
      <c r="H252" s="9">
        <v>0.513513</v>
      </c>
      <c r="I252" s="11">
        <v>53.610757</v>
      </c>
      <c r="J252" s="12">
        <f t="shared" si="1"/>
        <v>2.552893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4.25" customHeight="1">
      <c r="A253" s="6" t="s">
        <v>44</v>
      </c>
      <c r="B253" s="7" t="s">
        <v>22</v>
      </c>
      <c r="C253" s="8">
        <v>104.56</v>
      </c>
      <c r="D253" s="9">
        <v>0.43995</v>
      </c>
      <c r="E253" s="10">
        <v>0.05</v>
      </c>
      <c r="F253" s="9">
        <v>0.0055</v>
      </c>
      <c r="G253" s="9">
        <v>0.0219975</v>
      </c>
      <c r="H253" s="9">
        <v>0.4619475</v>
      </c>
      <c r="I253" s="11">
        <v>48.301231</v>
      </c>
      <c r="J253" s="12">
        <f t="shared" si="1"/>
        <v>2.300059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4.25" customHeight="1">
      <c r="A254" s="6" t="s">
        <v>44</v>
      </c>
      <c r="B254" s="7" t="s">
        <v>35</v>
      </c>
      <c r="C254" s="8">
        <v>96.24</v>
      </c>
      <c r="D254" s="9">
        <v>0.4244</v>
      </c>
      <c r="E254" s="10">
        <v>0.05</v>
      </c>
      <c r="F254" s="9">
        <v>0.0055</v>
      </c>
      <c r="G254" s="9">
        <v>0.02122</v>
      </c>
      <c r="H254" s="9">
        <v>0.44562</v>
      </c>
      <c r="I254" s="11">
        <v>42.886469</v>
      </c>
      <c r="J254" s="12">
        <f t="shared" si="1"/>
        <v>2.042213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4.25" customHeight="1">
      <c r="A255" s="6" t="s">
        <v>44</v>
      </c>
      <c r="B255" s="7" t="s">
        <v>23</v>
      </c>
      <c r="C255" s="8">
        <v>124.8</v>
      </c>
      <c r="D255" s="9">
        <v>0.36072</v>
      </c>
      <c r="E255" s="10">
        <v>0.05</v>
      </c>
      <c r="F255" s="9">
        <v>0.0055</v>
      </c>
      <c r="G255" s="9">
        <v>0.018036</v>
      </c>
      <c r="H255" s="9">
        <v>0.378756</v>
      </c>
      <c r="I255" s="11">
        <v>47.268749</v>
      </c>
      <c r="J255" s="12">
        <f t="shared" si="1"/>
        <v>2.250893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4.25" customHeight="1">
      <c r="A256" s="6" t="s">
        <v>44</v>
      </c>
      <c r="B256" s="7" t="s">
        <v>24</v>
      </c>
      <c r="C256" s="8">
        <v>114.48</v>
      </c>
      <c r="D256" s="9">
        <v>0.36072</v>
      </c>
      <c r="E256" s="10">
        <v>0.05</v>
      </c>
      <c r="F256" s="9">
        <v>0.0055</v>
      </c>
      <c r="G256" s="9">
        <v>0.018036</v>
      </c>
      <c r="H256" s="9">
        <v>0.378756</v>
      </c>
      <c r="I256" s="11">
        <v>43.359987</v>
      </c>
      <c r="J256" s="12">
        <f t="shared" si="1"/>
        <v>2.0647614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4.25" customHeight="1">
      <c r="A257" s="6" t="s">
        <v>44</v>
      </c>
      <c r="B257" s="7" t="s">
        <v>25</v>
      </c>
      <c r="C257" s="8">
        <v>81.68</v>
      </c>
      <c r="D257" s="9">
        <v>0.40155</v>
      </c>
      <c r="E257" s="10">
        <v>0.05</v>
      </c>
      <c r="F257" s="9">
        <v>0.0055</v>
      </c>
      <c r="G257" s="9">
        <v>0.0200775</v>
      </c>
      <c r="H257" s="9">
        <v>0.4216275</v>
      </c>
      <c r="I257" s="11">
        <v>34.438534</v>
      </c>
      <c r="J257" s="12">
        <f t="shared" si="1"/>
        <v>1.63993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4.25" customHeight="1">
      <c r="A258" s="6" t="s">
        <v>44</v>
      </c>
      <c r="B258" s="7" t="s">
        <v>26</v>
      </c>
      <c r="C258" s="8">
        <v>19.52</v>
      </c>
      <c r="D258" s="9">
        <v>0.43529</v>
      </c>
      <c r="E258" s="10">
        <v>0.05</v>
      </c>
      <c r="F258" s="9">
        <v>0.0055</v>
      </c>
      <c r="G258" s="9">
        <v>0.0217645</v>
      </c>
      <c r="H258" s="9">
        <v>0.4570545</v>
      </c>
      <c r="I258" s="11">
        <v>8.921704</v>
      </c>
      <c r="J258" s="12">
        <f t="shared" si="1"/>
        <v>0.4248432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4.25" customHeight="1">
      <c r="A259" s="6" t="s">
        <v>44</v>
      </c>
      <c r="B259" s="7" t="s">
        <v>27</v>
      </c>
      <c r="C259" s="8">
        <v>19.04</v>
      </c>
      <c r="D259" s="9">
        <v>0.46214</v>
      </c>
      <c r="E259" s="10">
        <v>0.05</v>
      </c>
      <c r="F259" s="9">
        <v>0.0055</v>
      </c>
      <c r="G259" s="9">
        <v>0.023107</v>
      </c>
      <c r="H259" s="9">
        <v>0.485247</v>
      </c>
      <c r="I259" s="11">
        <v>9.239103</v>
      </c>
      <c r="J259" s="12">
        <f t="shared" si="1"/>
        <v>0.4399574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4.25" customHeight="1">
      <c r="A260" s="6" t="s">
        <v>44</v>
      </c>
      <c r="B260" s="7" t="s">
        <v>28</v>
      </c>
      <c r="C260" s="8">
        <v>14.48</v>
      </c>
      <c r="D260" s="9">
        <v>0.49391</v>
      </c>
      <c r="E260" s="10">
        <v>0.05</v>
      </c>
      <c r="F260" s="9">
        <v>0.0055</v>
      </c>
      <c r="G260" s="9">
        <v>0.0246955</v>
      </c>
      <c r="H260" s="9">
        <v>0.5186055</v>
      </c>
      <c r="I260" s="11">
        <v>7.509408</v>
      </c>
      <c r="J260" s="12">
        <f t="shared" si="1"/>
        <v>0.3575912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4.25" customHeight="1">
      <c r="A261" s="6" t="s">
        <v>44</v>
      </c>
      <c r="B261" s="7" t="s">
        <v>29</v>
      </c>
      <c r="C261" s="8">
        <v>14.72</v>
      </c>
      <c r="D261" s="9">
        <v>0.53001</v>
      </c>
      <c r="E261" s="10">
        <v>0.05</v>
      </c>
      <c r="F261" s="9">
        <v>0.0055</v>
      </c>
      <c r="G261" s="9">
        <v>0.0265005</v>
      </c>
      <c r="H261" s="9">
        <v>0.5565105</v>
      </c>
      <c r="I261" s="11">
        <v>8.191835</v>
      </c>
      <c r="J261" s="12">
        <f t="shared" si="1"/>
        <v>0.3900878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4.25" customHeight="1">
      <c r="A262" s="6" t="s">
        <v>44</v>
      </c>
      <c r="B262" s="7" t="s">
        <v>30</v>
      </c>
      <c r="C262" s="8">
        <v>12.8</v>
      </c>
      <c r="D262" s="9">
        <v>0.77001</v>
      </c>
      <c r="E262" s="10">
        <v>0.05</v>
      </c>
      <c r="F262" s="9">
        <v>0.0055</v>
      </c>
      <c r="G262" s="9">
        <v>0.0385005</v>
      </c>
      <c r="H262" s="9">
        <v>0.8085105</v>
      </c>
      <c r="I262" s="11">
        <v>10.348934</v>
      </c>
      <c r="J262" s="12">
        <f t="shared" si="1"/>
        <v>0.492806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4.25" customHeight="1">
      <c r="A263" s="6" t="s">
        <v>44</v>
      </c>
      <c r="B263" s="7" t="s">
        <v>31</v>
      </c>
      <c r="C263" s="8">
        <v>9.52</v>
      </c>
      <c r="D263" s="9">
        <v>0.83027</v>
      </c>
      <c r="E263" s="10">
        <v>0.05</v>
      </c>
      <c r="F263" s="9">
        <v>0.0055</v>
      </c>
      <c r="G263" s="9">
        <v>0.0415135</v>
      </c>
      <c r="H263" s="9">
        <v>0.8717835</v>
      </c>
      <c r="I263" s="11">
        <v>8.299379</v>
      </c>
      <c r="J263" s="12">
        <f t="shared" si="1"/>
        <v>0.3952086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4.25" customHeight="1">
      <c r="A264" s="6" t="s">
        <v>44</v>
      </c>
      <c r="B264" s="7" t="s">
        <v>32</v>
      </c>
      <c r="C264" s="8">
        <v>8.72</v>
      </c>
      <c r="D264" s="9">
        <v>0.61503</v>
      </c>
      <c r="E264" s="10">
        <v>0.05</v>
      </c>
      <c r="F264" s="9">
        <v>0.0055</v>
      </c>
      <c r="G264" s="9">
        <v>0.0307515</v>
      </c>
      <c r="H264" s="9">
        <v>0.6457815</v>
      </c>
      <c r="I264" s="11">
        <v>5.631215</v>
      </c>
      <c r="J264" s="12">
        <f t="shared" si="1"/>
        <v>0.2681534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4.25" customHeight="1">
      <c r="A265" s="6" t="s">
        <v>44</v>
      </c>
      <c r="B265" s="7" t="s">
        <v>33</v>
      </c>
      <c r="C265" s="8">
        <v>7.92</v>
      </c>
      <c r="D265" s="9">
        <v>0.59588</v>
      </c>
      <c r="E265" s="10">
        <v>0.05</v>
      </c>
      <c r="F265" s="9">
        <v>0.0055</v>
      </c>
      <c r="G265" s="9">
        <v>0.029794</v>
      </c>
      <c r="H265" s="9">
        <v>0.625674</v>
      </c>
      <c r="I265" s="11">
        <v>4.955338</v>
      </c>
      <c r="J265" s="12">
        <f t="shared" si="1"/>
        <v>0.2359684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4.25" customHeight="1">
      <c r="A266" s="6" t="s">
        <v>45</v>
      </c>
      <c r="B266" s="7" t="s">
        <v>11</v>
      </c>
      <c r="C266" s="8">
        <v>7.6</v>
      </c>
      <c r="D266" s="9">
        <v>0.47832</v>
      </c>
      <c r="E266" s="10">
        <v>0.05</v>
      </c>
      <c r="F266" s="9">
        <v>0.0055</v>
      </c>
      <c r="G266" s="9">
        <v>0.023916</v>
      </c>
      <c r="H266" s="9">
        <v>0.502236</v>
      </c>
      <c r="I266" s="11">
        <v>3.816994</v>
      </c>
      <c r="J266" s="12">
        <f t="shared" si="1"/>
        <v>0.181762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4.25" customHeight="1">
      <c r="A267" s="6" t="s">
        <v>45</v>
      </c>
      <c r="B267" s="7" t="s">
        <v>12</v>
      </c>
      <c r="C267" s="8">
        <v>12.72</v>
      </c>
      <c r="D267" s="9">
        <v>0.41614</v>
      </c>
      <c r="E267" s="10">
        <v>0.05</v>
      </c>
      <c r="F267" s="9">
        <v>0.0055</v>
      </c>
      <c r="G267" s="9">
        <v>0.020807</v>
      </c>
      <c r="H267" s="9">
        <v>0.436947</v>
      </c>
      <c r="I267" s="11">
        <v>5.557966</v>
      </c>
      <c r="J267" s="12">
        <f t="shared" si="1"/>
        <v>0.2646652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4.25" customHeight="1">
      <c r="A268" s="6" t="s">
        <v>45</v>
      </c>
      <c r="B268" s="7" t="s">
        <v>13</v>
      </c>
      <c r="C268" s="8">
        <v>12.24</v>
      </c>
      <c r="D268" s="9">
        <v>0.40175</v>
      </c>
      <c r="E268" s="10">
        <v>0.05</v>
      </c>
      <c r="F268" s="9">
        <v>0.0055</v>
      </c>
      <c r="G268" s="9">
        <v>0.0200875</v>
      </c>
      <c r="H268" s="9">
        <v>0.4218375</v>
      </c>
      <c r="I268" s="11">
        <v>5.163291</v>
      </c>
      <c r="J268" s="12">
        <f t="shared" si="1"/>
        <v>0.245871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4.25" customHeight="1">
      <c r="A269" s="6" t="s">
        <v>45</v>
      </c>
      <c r="B269" s="7" t="s">
        <v>14</v>
      </c>
      <c r="C269" s="8">
        <v>9.2</v>
      </c>
      <c r="D269" s="9">
        <v>0.31864</v>
      </c>
      <c r="E269" s="10">
        <v>0.05</v>
      </c>
      <c r="F269" s="9">
        <v>0.0055</v>
      </c>
      <c r="G269" s="9">
        <v>0.015932</v>
      </c>
      <c r="H269" s="9">
        <v>0.334572</v>
      </c>
      <c r="I269" s="11">
        <v>3.078062</v>
      </c>
      <c r="J269" s="12">
        <f t="shared" si="1"/>
        <v>0.146574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4.25" customHeight="1">
      <c r="A270" s="6" t="s">
        <v>45</v>
      </c>
      <c r="B270" s="7" t="s">
        <v>15</v>
      </c>
      <c r="C270" s="8">
        <v>19.92</v>
      </c>
      <c r="D270" s="9">
        <v>0.31866</v>
      </c>
      <c r="E270" s="10">
        <v>0.05</v>
      </c>
      <c r="F270" s="9">
        <v>0.0055</v>
      </c>
      <c r="G270" s="9">
        <v>0.015933</v>
      </c>
      <c r="H270" s="9">
        <v>0.334593</v>
      </c>
      <c r="I270" s="11">
        <v>6.665093</v>
      </c>
      <c r="J270" s="12">
        <f t="shared" si="1"/>
        <v>0.3173858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4.25" customHeight="1">
      <c r="A271" s="6" t="s">
        <v>45</v>
      </c>
      <c r="B271" s="7" t="s">
        <v>16</v>
      </c>
      <c r="C271" s="8">
        <v>19.68</v>
      </c>
      <c r="D271" s="9">
        <v>0.40638</v>
      </c>
      <c r="E271" s="10">
        <v>0.05</v>
      </c>
      <c r="F271" s="9">
        <v>0.0055</v>
      </c>
      <c r="G271" s="9">
        <v>0.020319</v>
      </c>
      <c r="H271" s="9">
        <v>0.426699</v>
      </c>
      <c r="I271" s="11">
        <v>8.397436</v>
      </c>
      <c r="J271" s="12">
        <f t="shared" si="1"/>
        <v>0.3998776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4.25" customHeight="1">
      <c r="A272" s="6" t="s">
        <v>45</v>
      </c>
      <c r="B272" s="7" t="s">
        <v>17</v>
      </c>
      <c r="C272" s="8">
        <v>67.76</v>
      </c>
      <c r="D272" s="9">
        <v>0.43991</v>
      </c>
      <c r="E272" s="10">
        <v>0.05</v>
      </c>
      <c r="F272" s="9">
        <v>0.0055</v>
      </c>
      <c r="G272" s="9">
        <v>0.0219955</v>
      </c>
      <c r="H272" s="9">
        <v>0.4619055</v>
      </c>
      <c r="I272" s="11">
        <v>31.298717</v>
      </c>
      <c r="J272" s="12">
        <f t="shared" si="1"/>
        <v>1.4904154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4.25" customHeight="1">
      <c r="A273" s="6" t="s">
        <v>45</v>
      </c>
      <c r="B273" s="7" t="s">
        <v>18</v>
      </c>
      <c r="C273" s="8">
        <v>82.64</v>
      </c>
      <c r="D273" s="9">
        <v>0.45966</v>
      </c>
      <c r="E273" s="10">
        <v>0.05</v>
      </c>
      <c r="F273" s="9">
        <v>0.0055</v>
      </c>
      <c r="G273" s="9">
        <v>0.022983</v>
      </c>
      <c r="H273" s="9">
        <v>0.482643</v>
      </c>
      <c r="I273" s="11">
        <v>39.885618</v>
      </c>
      <c r="J273" s="12">
        <f t="shared" si="1"/>
        <v>1.8993156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4.25" customHeight="1">
      <c r="A274" s="6" t="s">
        <v>45</v>
      </c>
      <c r="B274" s="7" t="s">
        <v>19</v>
      </c>
      <c r="C274" s="8">
        <v>109.28</v>
      </c>
      <c r="D274" s="9">
        <v>0.48894</v>
      </c>
      <c r="E274" s="10">
        <v>0.05</v>
      </c>
      <c r="F274" s="9">
        <v>0.0055</v>
      </c>
      <c r="G274" s="9">
        <v>0.024447</v>
      </c>
      <c r="H274" s="9">
        <v>0.513387</v>
      </c>
      <c r="I274" s="11">
        <v>56.102931</v>
      </c>
      <c r="J274" s="12">
        <f t="shared" si="1"/>
        <v>2.6715678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4.25" customHeight="1">
      <c r="A275" s="6" t="s">
        <v>45</v>
      </c>
      <c r="B275" s="7" t="s">
        <v>20</v>
      </c>
      <c r="C275" s="8">
        <v>111.04</v>
      </c>
      <c r="D275" s="9">
        <v>0.48583</v>
      </c>
      <c r="E275" s="10">
        <v>0.05</v>
      </c>
      <c r="F275" s="9">
        <v>0.0055</v>
      </c>
      <c r="G275" s="9">
        <v>0.0242915</v>
      </c>
      <c r="H275" s="9">
        <v>0.5101215</v>
      </c>
      <c r="I275" s="11">
        <v>56.643891</v>
      </c>
      <c r="J275" s="12">
        <f t="shared" si="1"/>
        <v>2.6973278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4.25" customHeight="1">
      <c r="A276" s="6" t="s">
        <v>45</v>
      </c>
      <c r="B276" s="7" t="s">
        <v>21</v>
      </c>
      <c r="C276" s="8">
        <v>118.32</v>
      </c>
      <c r="D276" s="9">
        <v>0.43991</v>
      </c>
      <c r="E276" s="10">
        <v>0.05</v>
      </c>
      <c r="F276" s="9">
        <v>0.0055</v>
      </c>
      <c r="G276" s="9">
        <v>0.0219955</v>
      </c>
      <c r="H276" s="9">
        <v>0.4619055</v>
      </c>
      <c r="I276" s="11">
        <v>54.652659</v>
      </c>
      <c r="J276" s="12">
        <f t="shared" si="1"/>
        <v>2.6025078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4.25" customHeight="1">
      <c r="A277" s="6" t="s">
        <v>45</v>
      </c>
      <c r="B277" s="7" t="s">
        <v>22</v>
      </c>
      <c r="C277" s="8">
        <v>100.32</v>
      </c>
      <c r="D277" s="9">
        <v>0.39664</v>
      </c>
      <c r="E277" s="10">
        <v>0.05</v>
      </c>
      <c r="F277" s="9">
        <v>0.0055</v>
      </c>
      <c r="G277" s="9">
        <v>0.019832</v>
      </c>
      <c r="H277" s="9">
        <v>0.416472</v>
      </c>
      <c r="I277" s="11">
        <v>41.780471</v>
      </c>
      <c r="J277" s="12">
        <f t="shared" si="1"/>
        <v>1.9895462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4.25" customHeight="1">
      <c r="A278" s="6" t="s">
        <v>45</v>
      </c>
      <c r="B278" s="7" t="s">
        <v>35</v>
      </c>
      <c r="C278" s="8">
        <v>80.96</v>
      </c>
      <c r="D278" s="9">
        <v>0.31868</v>
      </c>
      <c r="E278" s="10">
        <v>0.05</v>
      </c>
      <c r="F278" s="9">
        <v>0.0055</v>
      </c>
      <c r="G278" s="9">
        <v>0.015934</v>
      </c>
      <c r="H278" s="9">
        <v>0.334614</v>
      </c>
      <c r="I278" s="11">
        <v>27.090349</v>
      </c>
      <c r="J278" s="12">
        <f t="shared" si="1"/>
        <v>1.2900162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4.25" customHeight="1">
      <c r="A279" s="6" t="s">
        <v>45</v>
      </c>
      <c r="B279" s="7" t="s">
        <v>23</v>
      </c>
      <c r="C279" s="8">
        <v>117.6</v>
      </c>
      <c r="D279" s="9">
        <v>0.31866</v>
      </c>
      <c r="E279" s="10">
        <v>0.05</v>
      </c>
      <c r="F279" s="9">
        <v>0.0055</v>
      </c>
      <c r="G279" s="9">
        <v>0.015933</v>
      </c>
      <c r="H279" s="9">
        <v>0.334593</v>
      </c>
      <c r="I279" s="11">
        <v>39.348137</v>
      </c>
      <c r="J279" s="12">
        <f t="shared" si="1"/>
        <v>1.873721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4.25" customHeight="1">
      <c r="A280" s="6" t="s">
        <v>45</v>
      </c>
      <c r="B280" s="7" t="s">
        <v>24</v>
      </c>
      <c r="C280" s="8">
        <v>118.64</v>
      </c>
      <c r="D280" s="9">
        <v>0.31864</v>
      </c>
      <c r="E280" s="10">
        <v>0.05</v>
      </c>
      <c r="F280" s="9">
        <v>0.0055</v>
      </c>
      <c r="G280" s="9">
        <v>0.015932</v>
      </c>
      <c r="H280" s="9">
        <v>0.334572</v>
      </c>
      <c r="I280" s="11">
        <v>39.693622</v>
      </c>
      <c r="J280" s="12">
        <f t="shared" si="1"/>
        <v>1.8901724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4.25" customHeight="1">
      <c r="A281" s="6" t="s">
        <v>45</v>
      </c>
      <c r="B281" s="7" t="s">
        <v>25</v>
      </c>
      <c r="C281" s="8">
        <v>77.52</v>
      </c>
      <c r="D281" s="9">
        <v>0.3187</v>
      </c>
      <c r="E281" s="10">
        <v>0.05</v>
      </c>
      <c r="F281" s="9">
        <v>0.0055</v>
      </c>
      <c r="G281" s="9">
        <v>0.015935</v>
      </c>
      <c r="H281" s="9">
        <v>0.334635</v>
      </c>
      <c r="I281" s="11">
        <v>25.940905</v>
      </c>
      <c r="J281" s="12">
        <f t="shared" si="1"/>
        <v>1.235281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4.25" customHeight="1">
      <c r="A282" s="6" t="s">
        <v>45</v>
      </c>
      <c r="B282" s="7" t="s">
        <v>26</v>
      </c>
      <c r="C282" s="8">
        <v>19.92</v>
      </c>
      <c r="D282" s="9">
        <v>0.4099</v>
      </c>
      <c r="E282" s="10">
        <v>0.05</v>
      </c>
      <c r="F282" s="9">
        <v>0.0055</v>
      </c>
      <c r="G282" s="9">
        <v>0.020495</v>
      </c>
      <c r="H282" s="9">
        <v>0.430395</v>
      </c>
      <c r="I282" s="11">
        <v>8.573468</v>
      </c>
      <c r="J282" s="12">
        <f t="shared" si="1"/>
        <v>0.40826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4.25" customHeight="1">
      <c r="A283" s="6" t="s">
        <v>45</v>
      </c>
      <c r="B283" s="7" t="s">
        <v>27</v>
      </c>
      <c r="C283" s="8">
        <v>14.48</v>
      </c>
      <c r="D283" s="9">
        <v>0.41741</v>
      </c>
      <c r="E283" s="10">
        <v>0.05</v>
      </c>
      <c r="F283" s="9">
        <v>0.0055</v>
      </c>
      <c r="G283" s="9">
        <v>0.0208705</v>
      </c>
      <c r="H283" s="9">
        <v>0.4382805</v>
      </c>
      <c r="I283" s="11">
        <v>6.346302</v>
      </c>
      <c r="J283" s="12">
        <f t="shared" si="1"/>
        <v>0.3022052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4.25" customHeight="1">
      <c r="A284" s="6" t="s">
        <v>45</v>
      </c>
      <c r="B284" s="7" t="s">
        <v>28</v>
      </c>
      <c r="C284" s="8">
        <v>20.4</v>
      </c>
      <c r="D284" s="9">
        <v>0.43615</v>
      </c>
      <c r="E284" s="10">
        <v>0.05</v>
      </c>
      <c r="F284" s="9">
        <v>0.0055</v>
      </c>
      <c r="G284" s="9">
        <v>0.0218075</v>
      </c>
      <c r="H284" s="9">
        <v>0.4579575</v>
      </c>
      <c r="I284" s="11">
        <v>9.342333</v>
      </c>
      <c r="J284" s="12">
        <f t="shared" si="1"/>
        <v>0.444873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4.25" customHeight="1">
      <c r="A285" s="6" t="s">
        <v>45</v>
      </c>
      <c r="B285" s="7" t="s">
        <v>29</v>
      </c>
      <c r="C285" s="8">
        <v>12.88</v>
      </c>
      <c r="D285" s="9">
        <v>0.45798</v>
      </c>
      <c r="E285" s="10">
        <v>0.05</v>
      </c>
      <c r="F285" s="9">
        <v>0.0055</v>
      </c>
      <c r="G285" s="9">
        <v>0.022899</v>
      </c>
      <c r="H285" s="9">
        <v>0.480879</v>
      </c>
      <c r="I285" s="11">
        <v>6.193722</v>
      </c>
      <c r="J285" s="12">
        <f t="shared" si="1"/>
        <v>0.2949396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4.25" customHeight="1">
      <c r="A286" s="6" t="s">
        <v>45</v>
      </c>
      <c r="B286" s="7" t="s">
        <v>30</v>
      </c>
      <c r="C286" s="8">
        <v>12.24</v>
      </c>
      <c r="D286" s="9">
        <v>0.5332</v>
      </c>
      <c r="E286" s="10">
        <v>0.05</v>
      </c>
      <c r="F286" s="9">
        <v>0.0055</v>
      </c>
      <c r="G286" s="9">
        <v>0.02666</v>
      </c>
      <c r="H286" s="9">
        <v>0.55986</v>
      </c>
      <c r="I286" s="11">
        <v>6.852686</v>
      </c>
      <c r="J286" s="12">
        <f t="shared" si="1"/>
        <v>0.326318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4.25" customHeight="1">
      <c r="A287" s="6" t="s">
        <v>45</v>
      </c>
      <c r="B287" s="7" t="s">
        <v>31</v>
      </c>
      <c r="C287" s="8">
        <v>8.64</v>
      </c>
      <c r="D287" s="9">
        <v>0.65231</v>
      </c>
      <c r="E287" s="10">
        <v>0.05</v>
      </c>
      <c r="F287" s="9">
        <v>0.0055</v>
      </c>
      <c r="G287" s="9">
        <v>0.0326155</v>
      </c>
      <c r="H287" s="9">
        <v>0.6849255</v>
      </c>
      <c r="I287" s="11">
        <v>5.917756</v>
      </c>
      <c r="J287" s="12">
        <f t="shared" si="1"/>
        <v>0.2817976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4.25" customHeight="1">
      <c r="A288" s="6" t="s">
        <v>45</v>
      </c>
      <c r="B288" s="7" t="s">
        <v>32</v>
      </c>
      <c r="C288" s="8">
        <v>8.16</v>
      </c>
      <c r="D288" s="9">
        <v>0.52776</v>
      </c>
      <c r="E288" s="10">
        <v>0.05</v>
      </c>
      <c r="F288" s="9">
        <v>0.0055</v>
      </c>
      <c r="G288" s="9">
        <v>0.026388</v>
      </c>
      <c r="H288" s="9">
        <v>0.554148</v>
      </c>
      <c r="I288" s="11">
        <v>4.521848</v>
      </c>
      <c r="J288" s="12">
        <f t="shared" si="1"/>
        <v>0.2153264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4.25" customHeight="1">
      <c r="A289" s="6" t="s">
        <v>45</v>
      </c>
      <c r="B289" s="7" t="s">
        <v>33</v>
      </c>
      <c r="C289" s="8">
        <v>8.16</v>
      </c>
      <c r="D289" s="9">
        <v>0.53416</v>
      </c>
      <c r="E289" s="10">
        <v>0.05</v>
      </c>
      <c r="F289" s="9">
        <v>0.0055</v>
      </c>
      <c r="G289" s="9">
        <v>0.026708</v>
      </c>
      <c r="H289" s="9">
        <v>0.560868</v>
      </c>
      <c r="I289" s="11">
        <v>4.576683</v>
      </c>
      <c r="J289" s="12">
        <f t="shared" si="1"/>
        <v>0.2179374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4.25" customHeight="1">
      <c r="A290" s="6" t="s">
        <v>46</v>
      </c>
      <c r="B290" s="7" t="s">
        <v>11</v>
      </c>
      <c r="C290" s="8">
        <v>13.2</v>
      </c>
      <c r="D290" s="9">
        <v>0.45387</v>
      </c>
      <c r="E290" s="10">
        <v>0.05</v>
      </c>
      <c r="F290" s="9">
        <v>0.0055</v>
      </c>
      <c r="G290" s="9">
        <v>0.0226935</v>
      </c>
      <c r="H290" s="9">
        <v>0.4765635</v>
      </c>
      <c r="I290" s="11">
        <v>6.290638</v>
      </c>
      <c r="J290" s="12">
        <f t="shared" si="1"/>
        <v>0.299554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4.25" customHeight="1">
      <c r="A291" s="6" t="s">
        <v>46</v>
      </c>
      <c r="B291" s="7" t="s">
        <v>12</v>
      </c>
      <c r="C291" s="8">
        <v>19.12</v>
      </c>
      <c r="D291" s="9">
        <v>0.41073</v>
      </c>
      <c r="E291" s="10">
        <v>0.05</v>
      </c>
      <c r="F291" s="9">
        <v>0.0055</v>
      </c>
      <c r="G291" s="9">
        <v>0.0205365</v>
      </c>
      <c r="H291" s="9">
        <v>0.4312665</v>
      </c>
      <c r="I291" s="11">
        <v>8.245815</v>
      </c>
      <c r="J291" s="12">
        <f t="shared" si="1"/>
        <v>0.3926574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4.25" customHeight="1">
      <c r="A292" s="6" t="s">
        <v>46</v>
      </c>
      <c r="B292" s="7" t="s">
        <v>13</v>
      </c>
      <c r="C292" s="8">
        <v>17.6</v>
      </c>
      <c r="D292" s="9">
        <v>0.39647</v>
      </c>
      <c r="E292" s="10">
        <v>0.05</v>
      </c>
      <c r="F292" s="9">
        <v>0.0055</v>
      </c>
      <c r="G292" s="9">
        <v>0.0198235</v>
      </c>
      <c r="H292" s="9">
        <v>0.4162935</v>
      </c>
      <c r="I292" s="11">
        <v>7.326766</v>
      </c>
      <c r="J292" s="12">
        <f t="shared" si="1"/>
        <v>0.348894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4.25" customHeight="1">
      <c r="A293" s="6" t="s">
        <v>46</v>
      </c>
      <c r="B293" s="7" t="s">
        <v>14</v>
      </c>
      <c r="C293" s="8">
        <v>7.92</v>
      </c>
      <c r="D293" s="9">
        <v>0.36283</v>
      </c>
      <c r="E293" s="10">
        <v>0.05</v>
      </c>
      <c r="F293" s="9">
        <v>0.0055</v>
      </c>
      <c r="G293" s="9">
        <v>0.0181415</v>
      </c>
      <c r="H293" s="9">
        <v>0.3809715</v>
      </c>
      <c r="I293" s="11">
        <v>3.017294</v>
      </c>
      <c r="J293" s="12">
        <f t="shared" si="1"/>
        <v>0.1436804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4.25" customHeight="1">
      <c r="A294" s="6" t="s">
        <v>46</v>
      </c>
      <c r="B294" s="7" t="s">
        <v>15</v>
      </c>
      <c r="C294" s="8">
        <v>11.76</v>
      </c>
      <c r="D294" s="9">
        <v>0.34176</v>
      </c>
      <c r="E294" s="10">
        <v>0.05</v>
      </c>
      <c r="F294" s="9">
        <v>0.0055</v>
      </c>
      <c r="G294" s="9">
        <v>0.017088</v>
      </c>
      <c r="H294" s="9">
        <v>0.358848</v>
      </c>
      <c r="I294" s="11">
        <v>4.220052</v>
      </c>
      <c r="J294" s="12">
        <f t="shared" si="1"/>
        <v>0.2009544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4.25" customHeight="1">
      <c r="A295" s="6" t="s">
        <v>46</v>
      </c>
      <c r="B295" s="7" t="s">
        <v>16</v>
      </c>
      <c r="C295" s="8">
        <v>19.04</v>
      </c>
      <c r="D295" s="9">
        <v>0.34474</v>
      </c>
      <c r="E295" s="10">
        <v>0.05</v>
      </c>
      <c r="F295" s="9">
        <v>0.0055</v>
      </c>
      <c r="G295" s="9">
        <v>0.017237</v>
      </c>
      <c r="H295" s="9">
        <v>0.361977</v>
      </c>
      <c r="I295" s="11">
        <v>6.892042</v>
      </c>
      <c r="J295" s="12">
        <f t="shared" si="1"/>
        <v>0.3281924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4.25" customHeight="1">
      <c r="A296" s="6" t="s">
        <v>46</v>
      </c>
      <c r="B296" s="7" t="s">
        <v>17</v>
      </c>
      <c r="C296" s="8">
        <v>24.0</v>
      </c>
      <c r="D296" s="9">
        <v>0.39743</v>
      </c>
      <c r="E296" s="10">
        <v>0.05</v>
      </c>
      <c r="F296" s="9">
        <v>0.0055</v>
      </c>
      <c r="G296" s="9">
        <v>0.0198715</v>
      </c>
      <c r="H296" s="9">
        <v>0.4173015</v>
      </c>
      <c r="I296" s="11">
        <v>10.015236</v>
      </c>
      <c r="J296" s="12">
        <f t="shared" si="1"/>
        <v>0.476916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4.25" customHeight="1">
      <c r="A297" s="6" t="s">
        <v>46</v>
      </c>
      <c r="B297" s="7" t="s">
        <v>18</v>
      </c>
      <c r="C297" s="8">
        <v>78.72</v>
      </c>
      <c r="D297" s="9">
        <v>0.44384</v>
      </c>
      <c r="E297" s="10">
        <v>0.05</v>
      </c>
      <c r="F297" s="9">
        <v>0.0055</v>
      </c>
      <c r="G297" s="9">
        <v>0.022192</v>
      </c>
      <c r="H297" s="9">
        <v>0.466032</v>
      </c>
      <c r="I297" s="11">
        <v>36.686039</v>
      </c>
      <c r="J297" s="12">
        <f t="shared" si="1"/>
        <v>1.7469542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4.25" customHeight="1">
      <c r="A298" s="6" t="s">
        <v>46</v>
      </c>
      <c r="B298" s="7" t="s">
        <v>19</v>
      </c>
      <c r="C298" s="8">
        <v>145.92</v>
      </c>
      <c r="D298" s="9">
        <v>0.50001</v>
      </c>
      <c r="E298" s="10">
        <v>0.05</v>
      </c>
      <c r="F298" s="9">
        <v>0.0055</v>
      </c>
      <c r="G298" s="9">
        <v>0.0250005</v>
      </c>
      <c r="H298" s="9">
        <v>0.5250105</v>
      </c>
      <c r="I298" s="11">
        <v>76.609532</v>
      </c>
      <c r="J298" s="12">
        <f t="shared" si="1"/>
        <v>3.6480728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4.25" customHeight="1">
      <c r="A299" s="6" t="s">
        <v>46</v>
      </c>
      <c r="B299" s="7" t="s">
        <v>20</v>
      </c>
      <c r="C299" s="8">
        <v>185.28</v>
      </c>
      <c r="D299" s="9">
        <v>0.47388</v>
      </c>
      <c r="E299" s="10">
        <v>0.05</v>
      </c>
      <c r="F299" s="9">
        <v>0.0055</v>
      </c>
      <c r="G299" s="9">
        <v>0.023694</v>
      </c>
      <c r="H299" s="9">
        <v>0.497574</v>
      </c>
      <c r="I299" s="11">
        <v>92.190511</v>
      </c>
      <c r="J299" s="12">
        <f t="shared" si="1"/>
        <v>4.3900246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4.25" customHeight="1">
      <c r="A300" s="6" t="s">
        <v>46</v>
      </c>
      <c r="B300" s="7" t="s">
        <v>21</v>
      </c>
      <c r="C300" s="8">
        <v>184.88</v>
      </c>
      <c r="D300" s="9">
        <v>0.44026</v>
      </c>
      <c r="E300" s="10">
        <v>0.05</v>
      </c>
      <c r="F300" s="9">
        <v>0.0055</v>
      </c>
      <c r="G300" s="9">
        <v>0.022013</v>
      </c>
      <c r="H300" s="9">
        <v>0.462273</v>
      </c>
      <c r="I300" s="11">
        <v>85.465032</v>
      </c>
      <c r="J300" s="12">
        <f t="shared" si="1"/>
        <v>4.0697632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4.25" customHeight="1">
      <c r="A301" s="6" t="s">
        <v>46</v>
      </c>
      <c r="B301" s="7" t="s">
        <v>22</v>
      </c>
      <c r="C301" s="8">
        <v>164.08</v>
      </c>
      <c r="D301" s="9">
        <v>0.3677</v>
      </c>
      <c r="E301" s="10">
        <v>0.05</v>
      </c>
      <c r="F301" s="9">
        <v>0.0055</v>
      </c>
      <c r="G301" s="9">
        <v>0.018385</v>
      </c>
      <c r="H301" s="9">
        <v>0.386085</v>
      </c>
      <c r="I301" s="11">
        <v>63.348827</v>
      </c>
      <c r="J301" s="12">
        <f t="shared" si="1"/>
        <v>3.016611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4.25" customHeight="1">
      <c r="A302" s="6" t="s">
        <v>46</v>
      </c>
      <c r="B302" s="7" t="s">
        <v>35</v>
      </c>
      <c r="C302" s="8">
        <v>153.28</v>
      </c>
      <c r="D302" s="9">
        <v>0.31315</v>
      </c>
      <c r="E302" s="10">
        <v>0.05</v>
      </c>
      <c r="F302" s="9">
        <v>0.0055</v>
      </c>
      <c r="G302" s="9">
        <v>0.0156575</v>
      </c>
      <c r="H302" s="9">
        <v>0.3288075</v>
      </c>
      <c r="I302" s="11">
        <v>50.399614</v>
      </c>
      <c r="J302" s="12">
        <f t="shared" si="1"/>
        <v>2.399982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4.25" customHeight="1">
      <c r="A303" s="6" t="s">
        <v>46</v>
      </c>
      <c r="B303" s="7" t="s">
        <v>23</v>
      </c>
      <c r="C303" s="8">
        <v>219.36</v>
      </c>
      <c r="D303" s="9">
        <v>0.31315</v>
      </c>
      <c r="E303" s="10">
        <v>0.05</v>
      </c>
      <c r="F303" s="9">
        <v>0.0055</v>
      </c>
      <c r="G303" s="9">
        <v>0.0156575</v>
      </c>
      <c r="H303" s="9">
        <v>0.3288075</v>
      </c>
      <c r="I303" s="11">
        <v>72.127213</v>
      </c>
      <c r="J303" s="12">
        <f t="shared" si="1"/>
        <v>3.434629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4.25" customHeight="1">
      <c r="A304" s="6" t="s">
        <v>46</v>
      </c>
      <c r="B304" s="7" t="s">
        <v>24</v>
      </c>
      <c r="C304" s="8">
        <v>210.16</v>
      </c>
      <c r="D304" s="9">
        <v>0.31311</v>
      </c>
      <c r="E304" s="10">
        <v>0.05</v>
      </c>
      <c r="F304" s="9">
        <v>0.0055</v>
      </c>
      <c r="G304" s="9">
        <v>0.0156555</v>
      </c>
      <c r="H304" s="9">
        <v>0.3287655</v>
      </c>
      <c r="I304" s="11">
        <v>69.093357</v>
      </c>
      <c r="J304" s="12">
        <f t="shared" si="1"/>
        <v>3.2901594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4.25" customHeight="1">
      <c r="A305" s="6" t="s">
        <v>46</v>
      </c>
      <c r="B305" s="7" t="s">
        <v>25</v>
      </c>
      <c r="C305" s="8">
        <v>164.64</v>
      </c>
      <c r="D305" s="9">
        <v>0.31315</v>
      </c>
      <c r="E305" s="10">
        <v>0.05</v>
      </c>
      <c r="F305" s="9">
        <v>0.0055</v>
      </c>
      <c r="G305" s="9">
        <v>0.0156575</v>
      </c>
      <c r="H305" s="9">
        <v>0.3288075</v>
      </c>
      <c r="I305" s="11">
        <v>54.134867</v>
      </c>
      <c r="J305" s="12">
        <f t="shared" si="1"/>
        <v>2.577851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4.25" customHeight="1">
      <c r="A306" s="6" t="s">
        <v>46</v>
      </c>
      <c r="B306" s="7" t="s">
        <v>26</v>
      </c>
      <c r="C306" s="8">
        <v>23.68</v>
      </c>
      <c r="D306" s="9">
        <v>0.31458</v>
      </c>
      <c r="E306" s="10">
        <v>0.05</v>
      </c>
      <c r="F306" s="9">
        <v>0.0055</v>
      </c>
      <c r="G306" s="9">
        <v>0.015729</v>
      </c>
      <c r="H306" s="9">
        <v>0.330309</v>
      </c>
      <c r="I306" s="11">
        <v>7.821717</v>
      </c>
      <c r="J306" s="12">
        <f t="shared" si="1"/>
        <v>0.3724626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4.25" customHeight="1">
      <c r="A307" s="6" t="s">
        <v>46</v>
      </c>
      <c r="B307" s="7" t="s">
        <v>27</v>
      </c>
      <c r="C307" s="8">
        <v>19.36</v>
      </c>
      <c r="D307" s="9">
        <v>0.31315</v>
      </c>
      <c r="E307" s="10">
        <v>0.05</v>
      </c>
      <c r="F307" s="9">
        <v>0.0055</v>
      </c>
      <c r="G307" s="9">
        <v>0.0156575</v>
      </c>
      <c r="H307" s="9">
        <v>0.3288075</v>
      </c>
      <c r="I307" s="11">
        <v>6.365713</v>
      </c>
      <c r="J307" s="12">
        <f t="shared" si="1"/>
        <v>0.303129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4.25" customHeight="1">
      <c r="A308" s="6" t="s">
        <v>46</v>
      </c>
      <c r="B308" s="7" t="s">
        <v>28</v>
      </c>
      <c r="C308" s="8">
        <v>16.24</v>
      </c>
      <c r="D308" s="9">
        <v>0.34307</v>
      </c>
      <c r="E308" s="10">
        <v>0.05</v>
      </c>
      <c r="F308" s="9">
        <v>0.0055</v>
      </c>
      <c r="G308" s="9">
        <v>0.0171535</v>
      </c>
      <c r="H308" s="9">
        <v>0.3602235</v>
      </c>
      <c r="I308" s="11">
        <v>5.85003</v>
      </c>
      <c r="J308" s="12">
        <f t="shared" si="1"/>
        <v>0.2785732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4.25" customHeight="1">
      <c r="A309" s="6" t="s">
        <v>46</v>
      </c>
      <c r="B309" s="7" t="s">
        <v>29</v>
      </c>
      <c r="C309" s="8">
        <v>15.36</v>
      </c>
      <c r="D309" s="9">
        <v>0.37159</v>
      </c>
      <c r="E309" s="10">
        <v>0.05</v>
      </c>
      <c r="F309" s="9">
        <v>0.0055</v>
      </c>
      <c r="G309" s="9">
        <v>0.0185795</v>
      </c>
      <c r="H309" s="9">
        <v>0.3901695</v>
      </c>
      <c r="I309" s="11">
        <v>5.993004</v>
      </c>
      <c r="J309" s="12">
        <f t="shared" si="1"/>
        <v>0.2853816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4.25" customHeight="1">
      <c r="A310" s="6" t="s">
        <v>46</v>
      </c>
      <c r="B310" s="7" t="s">
        <v>30</v>
      </c>
      <c r="C310" s="8">
        <v>13.92</v>
      </c>
      <c r="D310" s="9">
        <v>0.43208</v>
      </c>
      <c r="E310" s="10">
        <v>0.05</v>
      </c>
      <c r="F310" s="9">
        <v>0.0055</v>
      </c>
      <c r="G310" s="9">
        <v>0.021604</v>
      </c>
      <c r="H310" s="9">
        <v>0.453684</v>
      </c>
      <c r="I310" s="11">
        <v>6.315281</v>
      </c>
      <c r="J310" s="12">
        <f t="shared" si="1"/>
        <v>0.3007274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4.25" customHeight="1">
      <c r="A311" s="6" t="s">
        <v>46</v>
      </c>
      <c r="B311" s="7" t="s">
        <v>31</v>
      </c>
      <c r="C311" s="8">
        <v>10.88</v>
      </c>
      <c r="D311" s="9">
        <v>0.45516</v>
      </c>
      <c r="E311" s="10">
        <v>0.05</v>
      </c>
      <c r="F311" s="9">
        <v>0.0055</v>
      </c>
      <c r="G311" s="9">
        <v>0.022758</v>
      </c>
      <c r="H311" s="9">
        <v>0.477918</v>
      </c>
      <c r="I311" s="11">
        <v>5.199748</v>
      </c>
      <c r="J311" s="12">
        <f t="shared" si="1"/>
        <v>0.2476072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4.25" customHeight="1">
      <c r="A312" s="6" t="s">
        <v>46</v>
      </c>
      <c r="B312" s="7" t="s">
        <v>32</v>
      </c>
      <c r="C312" s="8">
        <v>7.76</v>
      </c>
      <c r="D312" s="9">
        <v>0.44789</v>
      </c>
      <c r="E312" s="10">
        <v>0.05</v>
      </c>
      <c r="F312" s="9">
        <v>0.0055</v>
      </c>
      <c r="G312" s="9">
        <v>0.0223945</v>
      </c>
      <c r="H312" s="9">
        <v>0.4702845</v>
      </c>
      <c r="I312" s="11">
        <v>3.649408</v>
      </c>
      <c r="J312" s="12">
        <f t="shared" si="1"/>
        <v>0.1737816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4.25" customHeight="1">
      <c r="A313" s="6" t="s">
        <v>46</v>
      </c>
      <c r="B313" s="7" t="s">
        <v>33</v>
      </c>
      <c r="C313" s="8">
        <v>7.76</v>
      </c>
      <c r="D313" s="9">
        <v>0.43226</v>
      </c>
      <c r="E313" s="10">
        <v>0.05</v>
      </c>
      <c r="F313" s="9">
        <v>0.0055</v>
      </c>
      <c r="G313" s="9">
        <v>0.021613</v>
      </c>
      <c r="H313" s="9">
        <v>0.453873</v>
      </c>
      <c r="I313" s="11">
        <v>3.522054</v>
      </c>
      <c r="J313" s="12">
        <f t="shared" si="1"/>
        <v>0.1677164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4.25" customHeight="1">
      <c r="A314" s="6" t="s">
        <v>47</v>
      </c>
      <c r="B314" s="7" t="s">
        <v>11</v>
      </c>
      <c r="C314" s="8">
        <v>7.84</v>
      </c>
      <c r="D314" s="9">
        <v>0.39381</v>
      </c>
      <c r="E314" s="10">
        <v>0.05</v>
      </c>
      <c r="F314" s="9">
        <v>0.0055</v>
      </c>
      <c r="G314" s="9">
        <v>0.0196905</v>
      </c>
      <c r="H314" s="9">
        <v>0.4135005</v>
      </c>
      <c r="I314" s="11">
        <v>3.241844</v>
      </c>
      <c r="J314" s="12">
        <f t="shared" si="1"/>
        <v>0.1543736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4.25" customHeight="1">
      <c r="A315" s="6" t="s">
        <v>47</v>
      </c>
      <c r="B315" s="7" t="s">
        <v>12</v>
      </c>
      <c r="C315" s="8">
        <v>8.16</v>
      </c>
      <c r="D315" s="9">
        <v>0.36062</v>
      </c>
      <c r="E315" s="10">
        <v>0.05</v>
      </c>
      <c r="F315" s="9">
        <v>0.0055</v>
      </c>
      <c r="G315" s="9">
        <v>0.018031</v>
      </c>
      <c r="H315" s="9">
        <v>0.378651</v>
      </c>
      <c r="I315" s="11">
        <v>3.089792</v>
      </c>
      <c r="J315" s="12">
        <f t="shared" si="1"/>
        <v>0.1471328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4.25" customHeight="1">
      <c r="A316" s="6" t="s">
        <v>47</v>
      </c>
      <c r="B316" s="7" t="s">
        <v>13</v>
      </c>
      <c r="C316" s="8">
        <v>7.68</v>
      </c>
      <c r="D316" s="9">
        <v>0.31886</v>
      </c>
      <c r="E316" s="10">
        <v>0.05</v>
      </c>
      <c r="F316" s="9">
        <v>0.0055</v>
      </c>
      <c r="G316" s="9">
        <v>0.015943</v>
      </c>
      <c r="H316" s="9">
        <v>0.334803</v>
      </c>
      <c r="I316" s="11">
        <v>2.571287</v>
      </c>
      <c r="J316" s="12">
        <f t="shared" si="1"/>
        <v>0.1224422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4.25" customHeight="1">
      <c r="A317" s="6" t="s">
        <v>47</v>
      </c>
      <c r="B317" s="7" t="s">
        <v>14</v>
      </c>
      <c r="C317" s="8">
        <v>7.52</v>
      </c>
      <c r="D317" s="9">
        <v>0.30578</v>
      </c>
      <c r="E317" s="10">
        <v>0.05</v>
      </c>
      <c r="F317" s="9">
        <v>0.0055</v>
      </c>
      <c r="G317" s="9">
        <v>0.015289</v>
      </c>
      <c r="H317" s="9">
        <v>0.321069</v>
      </c>
      <c r="I317" s="11">
        <v>2.414439</v>
      </c>
      <c r="J317" s="12">
        <f t="shared" si="1"/>
        <v>0.1149734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4.25" customHeight="1">
      <c r="A318" s="6" t="s">
        <v>47</v>
      </c>
      <c r="B318" s="7" t="s">
        <v>15</v>
      </c>
      <c r="C318" s="8">
        <v>7.44</v>
      </c>
      <c r="D318" s="9">
        <v>0.30429</v>
      </c>
      <c r="E318" s="10">
        <v>0.05</v>
      </c>
      <c r="F318" s="9">
        <v>0.0055</v>
      </c>
      <c r="G318" s="9">
        <v>0.0152145</v>
      </c>
      <c r="H318" s="9">
        <v>0.3195045</v>
      </c>
      <c r="I318" s="11">
        <v>2.377113</v>
      </c>
      <c r="J318" s="12">
        <f t="shared" si="1"/>
        <v>0.1131954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4.25" customHeight="1">
      <c r="A319" s="6" t="s">
        <v>47</v>
      </c>
      <c r="B319" s="7" t="s">
        <v>16</v>
      </c>
      <c r="C319" s="8">
        <v>7.68</v>
      </c>
      <c r="D319" s="9">
        <v>0.31861</v>
      </c>
      <c r="E319" s="10">
        <v>0.05</v>
      </c>
      <c r="F319" s="9">
        <v>0.0055</v>
      </c>
      <c r="G319" s="9">
        <v>0.0159305</v>
      </c>
      <c r="H319" s="9">
        <v>0.3345405</v>
      </c>
      <c r="I319" s="11">
        <v>2.569271</v>
      </c>
      <c r="J319" s="12">
        <f t="shared" si="1"/>
        <v>0.1223462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4.25" customHeight="1">
      <c r="A320" s="6" t="s">
        <v>47</v>
      </c>
      <c r="B320" s="7" t="s">
        <v>17</v>
      </c>
      <c r="C320" s="8">
        <v>6.32</v>
      </c>
      <c r="D320" s="9">
        <v>0.33341</v>
      </c>
      <c r="E320" s="10">
        <v>0.05</v>
      </c>
      <c r="F320" s="9">
        <v>0.0055</v>
      </c>
      <c r="G320" s="9">
        <v>0.0166705</v>
      </c>
      <c r="H320" s="9">
        <v>0.3500805</v>
      </c>
      <c r="I320" s="11">
        <v>2.212509</v>
      </c>
      <c r="J320" s="12">
        <f t="shared" si="1"/>
        <v>0.1053578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4.25" customHeight="1">
      <c r="A321" s="6" t="s">
        <v>47</v>
      </c>
      <c r="B321" s="7" t="s">
        <v>18</v>
      </c>
      <c r="C321" s="8">
        <v>5.92</v>
      </c>
      <c r="D321" s="9">
        <v>0.36001</v>
      </c>
      <c r="E321" s="10">
        <v>0.05</v>
      </c>
      <c r="F321" s="9">
        <v>0.0055</v>
      </c>
      <c r="G321" s="9">
        <v>0.0180005</v>
      </c>
      <c r="H321" s="9">
        <v>0.3780105</v>
      </c>
      <c r="I321" s="11">
        <v>2.237822</v>
      </c>
      <c r="J321" s="12">
        <f t="shared" si="1"/>
        <v>0.1065628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4.25" customHeight="1">
      <c r="A322" s="6" t="s">
        <v>47</v>
      </c>
      <c r="B322" s="7" t="s">
        <v>19</v>
      </c>
      <c r="C322" s="8">
        <v>11.52</v>
      </c>
      <c r="D322" s="9">
        <v>0.38002</v>
      </c>
      <c r="E322" s="10">
        <v>0.05</v>
      </c>
      <c r="F322" s="9">
        <v>0.0055</v>
      </c>
      <c r="G322" s="9">
        <v>0.019001</v>
      </c>
      <c r="H322" s="9">
        <v>0.399021</v>
      </c>
      <c r="I322" s="11">
        <v>4.596722</v>
      </c>
      <c r="J322" s="12">
        <f t="shared" si="1"/>
        <v>0.2188916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4.25" customHeight="1">
      <c r="A323" s="6" t="s">
        <v>47</v>
      </c>
      <c r="B323" s="7" t="s">
        <v>20</v>
      </c>
      <c r="C323" s="8">
        <v>10.0</v>
      </c>
      <c r="D323" s="9">
        <v>0.36171</v>
      </c>
      <c r="E323" s="10">
        <v>0.05</v>
      </c>
      <c r="F323" s="9">
        <v>0.0055</v>
      </c>
      <c r="G323" s="9">
        <v>0.0180855</v>
      </c>
      <c r="H323" s="9">
        <v>0.3797955</v>
      </c>
      <c r="I323" s="11">
        <v>3.797955</v>
      </c>
      <c r="J323" s="12">
        <f t="shared" si="1"/>
        <v>0.180855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4.25" customHeight="1">
      <c r="A324" s="6" t="s">
        <v>47</v>
      </c>
      <c r="B324" s="7" t="s">
        <v>21</v>
      </c>
      <c r="C324" s="8">
        <v>8.24</v>
      </c>
      <c r="D324" s="9">
        <v>0.31293</v>
      </c>
      <c r="E324" s="10">
        <v>0.05</v>
      </c>
      <c r="F324" s="9">
        <v>0.0055</v>
      </c>
      <c r="G324" s="9">
        <v>0.0156465</v>
      </c>
      <c r="H324" s="9">
        <v>0.3285765</v>
      </c>
      <c r="I324" s="11">
        <v>2.70747</v>
      </c>
      <c r="J324" s="12">
        <f t="shared" si="1"/>
        <v>0.1289268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4.25" customHeight="1">
      <c r="A325" s="6" t="s">
        <v>47</v>
      </c>
      <c r="B325" s="7" t="s">
        <v>22</v>
      </c>
      <c r="C325" s="8">
        <v>8.16</v>
      </c>
      <c r="D325" s="9">
        <v>0.24732</v>
      </c>
      <c r="E325" s="10">
        <v>0.05</v>
      </c>
      <c r="F325" s="9">
        <v>0.0055</v>
      </c>
      <c r="G325" s="9">
        <v>0.012366</v>
      </c>
      <c r="H325" s="9">
        <v>0.259686</v>
      </c>
      <c r="I325" s="11">
        <v>2.119038</v>
      </c>
      <c r="J325" s="12">
        <f t="shared" si="1"/>
        <v>0.1009068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4.25" customHeight="1">
      <c r="A326" s="6" t="s">
        <v>47</v>
      </c>
      <c r="B326" s="7" t="s">
        <v>35</v>
      </c>
      <c r="C326" s="8">
        <v>8.0</v>
      </c>
      <c r="D326" s="9">
        <v>0.19257</v>
      </c>
      <c r="E326" s="10">
        <v>0.05</v>
      </c>
      <c r="F326" s="9">
        <v>0.0055</v>
      </c>
      <c r="G326" s="9">
        <v>0.0096285</v>
      </c>
      <c r="H326" s="9">
        <v>0.2021985</v>
      </c>
      <c r="I326" s="11">
        <v>1.617588</v>
      </c>
      <c r="J326" s="12">
        <f t="shared" si="1"/>
        <v>0.077028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4.25" customHeight="1">
      <c r="A327" s="6" t="s">
        <v>47</v>
      </c>
      <c r="B327" s="7" t="s">
        <v>23</v>
      </c>
      <c r="C327" s="8">
        <v>7.76</v>
      </c>
      <c r="D327" s="9">
        <v>0.19556</v>
      </c>
      <c r="E327" s="10">
        <v>0.05</v>
      </c>
      <c r="F327" s="9">
        <v>0.0055</v>
      </c>
      <c r="G327" s="9">
        <v>0.009778</v>
      </c>
      <c r="H327" s="9">
        <v>0.205338</v>
      </c>
      <c r="I327" s="11">
        <v>1.593423</v>
      </c>
      <c r="J327" s="12">
        <f t="shared" si="1"/>
        <v>0.0758774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4.25" customHeight="1">
      <c r="A328" s="6" t="s">
        <v>47</v>
      </c>
      <c r="B328" s="7" t="s">
        <v>24</v>
      </c>
      <c r="C328" s="8">
        <v>5.52</v>
      </c>
      <c r="D328" s="9">
        <v>0.19054</v>
      </c>
      <c r="E328" s="10">
        <v>0.05</v>
      </c>
      <c r="F328" s="9">
        <v>0.0055</v>
      </c>
      <c r="G328" s="9">
        <v>0.009527</v>
      </c>
      <c r="H328" s="9">
        <v>0.200067</v>
      </c>
      <c r="I328" s="11">
        <v>1.10437</v>
      </c>
      <c r="J328" s="12">
        <f t="shared" si="1"/>
        <v>0.0525892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4.25" customHeight="1">
      <c r="A329" s="6" t="s">
        <v>47</v>
      </c>
      <c r="B329" s="7" t="s">
        <v>25</v>
      </c>
      <c r="C329" s="8">
        <v>5.44</v>
      </c>
      <c r="D329" s="9">
        <v>0.18578</v>
      </c>
      <c r="E329" s="10">
        <v>0.05</v>
      </c>
      <c r="F329" s="9">
        <v>0.0055</v>
      </c>
      <c r="G329" s="9">
        <v>0.009289</v>
      </c>
      <c r="H329" s="9">
        <v>0.195069</v>
      </c>
      <c r="I329" s="11">
        <v>1.061175</v>
      </c>
      <c r="J329" s="12">
        <f t="shared" si="1"/>
        <v>0.0505318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4.25" customHeight="1">
      <c r="A330" s="6" t="s">
        <v>47</v>
      </c>
      <c r="B330" s="7" t="s">
        <v>26</v>
      </c>
      <c r="C330" s="8">
        <v>5.76</v>
      </c>
      <c r="D330" s="9">
        <v>0.21886</v>
      </c>
      <c r="E330" s="10">
        <v>0.05</v>
      </c>
      <c r="F330" s="9">
        <v>0.0055</v>
      </c>
      <c r="G330" s="9">
        <v>0.010943</v>
      </c>
      <c r="H330" s="9">
        <v>0.229803</v>
      </c>
      <c r="I330" s="11">
        <v>1.323665</v>
      </c>
      <c r="J330" s="12">
        <f t="shared" si="1"/>
        <v>0.0630314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4.25" customHeight="1">
      <c r="A331" s="6" t="s">
        <v>47</v>
      </c>
      <c r="B331" s="7" t="s">
        <v>27</v>
      </c>
      <c r="C331" s="8">
        <v>6.24</v>
      </c>
      <c r="D331" s="9">
        <v>0.27376</v>
      </c>
      <c r="E331" s="10">
        <v>0.05</v>
      </c>
      <c r="F331" s="9">
        <v>0.0055</v>
      </c>
      <c r="G331" s="9">
        <v>0.013688</v>
      </c>
      <c r="H331" s="9">
        <v>0.287448</v>
      </c>
      <c r="I331" s="11">
        <v>1.793676</v>
      </c>
      <c r="J331" s="12">
        <f t="shared" si="1"/>
        <v>0.0854136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4.25" customHeight="1">
      <c r="A332" s="6" t="s">
        <v>47</v>
      </c>
      <c r="B332" s="7" t="s">
        <v>28</v>
      </c>
      <c r="C332" s="8">
        <v>6.32</v>
      </c>
      <c r="D332" s="9">
        <v>0.31688</v>
      </c>
      <c r="E332" s="10">
        <v>0.05</v>
      </c>
      <c r="F332" s="9">
        <v>0.0055</v>
      </c>
      <c r="G332" s="9">
        <v>0.015844</v>
      </c>
      <c r="H332" s="9">
        <v>0.332724</v>
      </c>
      <c r="I332" s="11">
        <v>2.102816</v>
      </c>
      <c r="J332" s="12">
        <f t="shared" si="1"/>
        <v>0.1001344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4.25" customHeight="1">
      <c r="A333" s="6" t="s">
        <v>47</v>
      </c>
      <c r="B333" s="7" t="s">
        <v>29</v>
      </c>
      <c r="C333" s="8">
        <v>5.52</v>
      </c>
      <c r="D333" s="9">
        <v>0.4427</v>
      </c>
      <c r="E333" s="10">
        <v>0.05</v>
      </c>
      <c r="F333" s="9">
        <v>0.0055</v>
      </c>
      <c r="G333" s="9">
        <v>0.022135</v>
      </c>
      <c r="H333" s="9">
        <v>0.464835</v>
      </c>
      <c r="I333" s="11">
        <v>2.565889</v>
      </c>
      <c r="J333" s="12">
        <f t="shared" si="1"/>
        <v>0.122185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4.25" customHeight="1">
      <c r="A334" s="6" t="s">
        <v>47</v>
      </c>
      <c r="B334" s="7" t="s">
        <v>30</v>
      </c>
      <c r="C334" s="8">
        <v>6.08</v>
      </c>
      <c r="D334" s="9">
        <v>0.49375</v>
      </c>
      <c r="E334" s="10">
        <v>0.05</v>
      </c>
      <c r="F334" s="9">
        <v>0.0055</v>
      </c>
      <c r="G334" s="9">
        <v>0.0246875</v>
      </c>
      <c r="H334" s="9">
        <v>0.5184375</v>
      </c>
      <c r="I334" s="11">
        <v>3.1521</v>
      </c>
      <c r="J334" s="12">
        <f t="shared" si="1"/>
        <v>0.1501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4.25" customHeight="1">
      <c r="A335" s="6" t="s">
        <v>47</v>
      </c>
      <c r="B335" s="7" t="s">
        <v>31</v>
      </c>
      <c r="C335" s="8">
        <v>6.48</v>
      </c>
      <c r="D335" s="9">
        <v>0.57423</v>
      </c>
      <c r="E335" s="10">
        <v>0.05</v>
      </c>
      <c r="F335" s="9">
        <v>0.0055</v>
      </c>
      <c r="G335" s="9">
        <v>0.0287115</v>
      </c>
      <c r="H335" s="9">
        <v>0.6029415</v>
      </c>
      <c r="I335" s="11">
        <v>3.907061</v>
      </c>
      <c r="J335" s="12">
        <f t="shared" si="1"/>
        <v>0.1860506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4.25" customHeight="1">
      <c r="A336" s="6" t="s">
        <v>47</v>
      </c>
      <c r="B336" s="7" t="s">
        <v>32</v>
      </c>
      <c r="C336" s="8">
        <v>6.64</v>
      </c>
      <c r="D336" s="9">
        <v>0.55593</v>
      </c>
      <c r="E336" s="10">
        <v>0.05</v>
      </c>
      <c r="F336" s="9">
        <v>0.0055</v>
      </c>
      <c r="G336" s="9">
        <v>0.0277965</v>
      </c>
      <c r="H336" s="9">
        <v>0.5837265</v>
      </c>
      <c r="I336" s="11">
        <v>3.875944</v>
      </c>
      <c r="J336" s="12">
        <f t="shared" si="1"/>
        <v>0.1845688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4.25" customHeight="1">
      <c r="A337" s="6" t="s">
        <v>47</v>
      </c>
      <c r="B337" s="7" t="s">
        <v>33</v>
      </c>
      <c r="C337" s="8">
        <v>6.72</v>
      </c>
      <c r="D337" s="9">
        <v>0.4793</v>
      </c>
      <c r="E337" s="10">
        <v>0.05</v>
      </c>
      <c r="F337" s="9">
        <v>0.0055</v>
      </c>
      <c r="G337" s="9">
        <v>0.023965</v>
      </c>
      <c r="H337" s="9">
        <v>0.503265</v>
      </c>
      <c r="I337" s="11">
        <v>3.381941</v>
      </c>
      <c r="J337" s="12">
        <f t="shared" si="1"/>
        <v>0.161045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4.25" customHeight="1">
      <c r="A338" s="6" t="s">
        <v>48</v>
      </c>
      <c r="B338" s="7" t="s">
        <v>11</v>
      </c>
      <c r="C338" s="8">
        <v>7.04</v>
      </c>
      <c r="D338" s="9">
        <v>0.4384</v>
      </c>
      <c r="E338" s="10">
        <v>0.05</v>
      </c>
      <c r="F338" s="9">
        <v>0.0055</v>
      </c>
      <c r="G338" s="9">
        <v>0.02192</v>
      </c>
      <c r="H338" s="9">
        <v>0.46032</v>
      </c>
      <c r="I338" s="11">
        <v>3.240653</v>
      </c>
      <c r="J338" s="12">
        <f t="shared" si="1"/>
        <v>0.154317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4.25" customHeight="1">
      <c r="A339" s="6" t="s">
        <v>48</v>
      </c>
      <c r="B339" s="7" t="s">
        <v>12</v>
      </c>
      <c r="C339" s="8">
        <v>6.64</v>
      </c>
      <c r="D339" s="9">
        <v>0.42033</v>
      </c>
      <c r="E339" s="10">
        <v>0.05</v>
      </c>
      <c r="F339" s="9">
        <v>0.0055</v>
      </c>
      <c r="G339" s="9">
        <v>0.0210165</v>
      </c>
      <c r="H339" s="9">
        <v>0.4413465</v>
      </c>
      <c r="I339" s="11">
        <v>2.930541</v>
      </c>
      <c r="J339" s="12">
        <f t="shared" si="1"/>
        <v>0.1395498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4.25" customHeight="1">
      <c r="A340" s="6" t="s">
        <v>48</v>
      </c>
      <c r="B340" s="7" t="s">
        <v>13</v>
      </c>
      <c r="C340" s="8">
        <v>6.64</v>
      </c>
      <c r="D340" s="9">
        <v>0.38403</v>
      </c>
      <c r="E340" s="10">
        <v>0.05</v>
      </c>
      <c r="F340" s="9">
        <v>0.0055</v>
      </c>
      <c r="G340" s="9">
        <v>0.0192015</v>
      </c>
      <c r="H340" s="9">
        <v>0.4032315</v>
      </c>
      <c r="I340" s="11">
        <v>2.677457</v>
      </c>
      <c r="J340" s="12">
        <f t="shared" si="1"/>
        <v>0.1274978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4.25" customHeight="1">
      <c r="A341" s="6" t="s">
        <v>48</v>
      </c>
      <c r="B341" s="7" t="s">
        <v>14</v>
      </c>
      <c r="C341" s="8">
        <v>6.0</v>
      </c>
      <c r="D341" s="9">
        <v>0.36267</v>
      </c>
      <c r="E341" s="10">
        <v>0.05</v>
      </c>
      <c r="F341" s="9">
        <v>0.0055</v>
      </c>
      <c r="G341" s="9">
        <v>0.0181335</v>
      </c>
      <c r="H341" s="9">
        <v>0.3808035</v>
      </c>
      <c r="I341" s="11">
        <v>2.284821</v>
      </c>
      <c r="J341" s="12">
        <f t="shared" si="1"/>
        <v>0.108801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4.25" customHeight="1">
      <c r="A342" s="6" t="s">
        <v>48</v>
      </c>
      <c r="B342" s="7" t="s">
        <v>15</v>
      </c>
      <c r="C342" s="8">
        <v>6.4</v>
      </c>
      <c r="D342" s="9">
        <v>0.34061</v>
      </c>
      <c r="E342" s="10">
        <v>0.05</v>
      </c>
      <c r="F342" s="9">
        <v>0.0055</v>
      </c>
      <c r="G342" s="9">
        <v>0.0170305</v>
      </c>
      <c r="H342" s="9">
        <v>0.3576405</v>
      </c>
      <c r="I342" s="11">
        <v>2.288899</v>
      </c>
      <c r="J342" s="12">
        <f t="shared" si="1"/>
        <v>0.108995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4.25" customHeight="1">
      <c r="A343" s="6" t="s">
        <v>48</v>
      </c>
      <c r="B343" s="7" t="s">
        <v>16</v>
      </c>
      <c r="C343" s="8">
        <v>6.32</v>
      </c>
      <c r="D343" s="9">
        <v>0.33282</v>
      </c>
      <c r="E343" s="10">
        <v>0.05</v>
      </c>
      <c r="F343" s="9">
        <v>0.0055</v>
      </c>
      <c r="G343" s="9">
        <v>0.016641</v>
      </c>
      <c r="H343" s="9">
        <v>0.349461</v>
      </c>
      <c r="I343" s="11">
        <v>2.208594</v>
      </c>
      <c r="J343" s="12">
        <f t="shared" si="1"/>
        <v>0.1051716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4.25" customHeight="1">
      <c r="A344" s="6" t="s">
        <v>48</v>
      </c>
      <c r="B344" s="7" t="s">
        <v>17</v>
      </c>
      <c r="C344" s="8">
        <v>5.28</v>
      </c>
      <c r="D344" s="9">
        <v>0.33298</v>
      </c>
      <c r="E344" s="10">
        <v>0.05</v>
      </c>
      <c r="F344" s="9">
        <v>0.0055</v>
      </c>
      <c r="G344" s="9">
        <v>0.016649</v>
      </c>
      <c r="H344" s="9">
        <v>0.349629</v>
      </c>
      <c r="I344" s="11">
        <v>1.846041</v>
      </c>
      <c r="J344" s="12">
        <f t="shared" si="1"/>
        <v>0.0879066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4.25" customHeight="1">
      <c r="A345" s="6" t="s">
        <v>48</v>
      </c>
      <c r="B345" s="7" t="s">
        <v>18</v>
      </c>
      <c r="C345" s="8">
        <v>16.96</v>
      </c>
      <c r="D345" s="9">
        <v>0.31864</v>
      </c>
      <c r="E345" s="10">
        <v>0.05</v>
      </c>
      <c r="F345" s="9">
        <v>0.0055</v>
      </c>
      <c r="G345" s="9">
        <v>0.015932</v>
      </c>
      <c r="H345" s="9">
        <v>0.334572</v>
      </c>
      <c r="I345" s="11">
        <v>5.674341</v>
      </c>
      <c r="J345" s="12">
        <f t="shared" si="1"/>
        <v>0.2702066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4.25" customHeight="1">
      <c r="A346" s="6" t="s">
        <v>48</v>
      </c>
      <c r="B346" s="7" t="s">
        <v>19</v>
      </c>
      <c r="C346" s="8">
        <v>5.12</v>
      </c>
      <c r="D346" s="9">
        <v>0.31014</v>
      </c>
      <c r="E346" s="10">
        <v>0.05</v>
      </c>
      <c r="F346" s="9">
        <v>0.0055</v>
      </c>
      <c r="G346" s="9">
        <v>0.015507</v>
      </c>
      <c r="H346" s="9">
        <v>0.325647</v>
      </c>
      <c r="I346" s="11">
        <v>1.667313</v>
      </c>
      <c r="J346" s="12">
        <f t="shared" si="1"/>
        <v>0.0793962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4.25" customHeight="1">
      <c r="A347" s="6" t="s">
        <v>48</v>
      </c>
      <c r="B347" s="7" t="s">
        <v>20</v>
      </c>
      <c r="C347" s="8">
        <v>5.12</v>
      </c>
      <c r="D347" s="9">
        <v>0.30312</v>
      </c>
      <c r="E347" s="10">
        <v>0.05</v>
      </c>
      <c r="F347" s="9">
        <v>0.0055</v>
      </c>
      <c r="G347" s="9">
        <v>0.015156</v>
      </c>
      <c r="H347" s="9">
        <v>0.318276</v>
      </c>
      <c r="I347" s="11">
        <v>1.629573</v>
      </c>
      <c r="J347" s="12">
        <f t="shared" si="1"/>
        <v>0.0775986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4.25" customHeight="1">
      <c r="A348" s="6" t="s">
        <v>48</v>
      </c>
      <c r="B348" s="7" t="s">
        <v>21</v>
      </c>
      <c r="C348" s="8">
        <v>5.12</v>
      </c>
      <c r="D348" s="9">
        <v>0.21632</v>
      </c>
      <c r="E348" s="10">
        <v>0.05</v>
      </c>
      <c r="F348" s="9">
        <v>0.0055</v>
      </c>
      <c r="G348" s="9">
        <v>0.010816</v>
      </c>
      <c r="H348" s="9">
        <v>0.227136</v>
      </c>
      <c r="I348" s="11">
        <v>1.162936</v>
      </c>
      <c r="J348" s="12">
        <f t="shared" si="1"/>
        <v>0.0553776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4.25" customHeight="1">
      <c r="A349" s="6" t="s">
        <v>48</v>
      </c>
      <c r="B349" s="7" t="s">
        <v>22</v>
      </c>
      <c r="C349" s="8">
        <v>5.04</v>
      </c>
      <c r="D349" s="9">
        <v>0.18772</v>
      </c>
      <c r="E349" s="10">
        <v>0.05</v>
      </c>
      <c r="F349" s="9">
        <v>0.0055</v>
      </c>
      <c r="G349" s="9">
        <v>0.009386</v>
      </c>
      <c r="H349" s="9">
        <v>0.197106</v>
      </c>
      <c r="I349" s="11">
        <v>0.993414</v>
      </c>
      <c r="J349" s="12">
        <f t="shared" si="1"/>
        <v>0.0473052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4.25" customHeight="1">
      <c r="A350" s="6" t="s">
        <v>48</v>
      </c>
      <c r="B350" s="7" t="s">
        <v>35</v>
      </c>
      <c r="C350" s="8">
        <v>5.2</v>
      </c>
      <c r="D350" s="9">
        <v>0.17603</v>
      </c>
      <c r="E350" s="10">
        <v>0.05</v>
      </c>
      <c r="F350" s="9">
        <v>0.0055</v>
      </c>
      <c r="G350" s="9">
        <v>0.0088015</v>
      </c>
      <c r="H350" s="9">
        <v>0.1848315</v>
      </c>
      <c r="I350" s="11">
        <v>0.961124</v>
      </c>
      <c r="J350" s="12">
        <f t="shared" si="1"/>
        <v>0.045768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4.25" customHeight="1">
      <c r="A351" s="6" t="s">
        <v>48</v>
      </c>
      <c r="B351" s="7" t="s">
        <v>23</v>
      </c>
      <c r="C351" s="8">
        <v>5.28</v>
      </c>
      <c r="D351" s="9">
        <v>0.14669</v>
      </c>
      <c r="E351" s="10">
        <v>0.05</v>
      </c>
      <c r="F351" s="9">
        <v>0.0055</v>
      </c>
      <c r="G351" s="9">
        <v>0.0073345</v>
      </c>
      <c r="H351" s="9">
        <v>0.1540245</v>
      </c>
      <c r="I351" s="11">
        <v>0.813249</v>
      </c>
      <c r="J351" s="12">
        <f t="shared" si="1"/>
        <v>0.0387258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4.25" customHeight="1">
      <c r="A352" s="6" t="s">
        <v>48</v>
      </c>
      <c r="B352" s="7" t="s">
        <v>24</v>
      </c>
      <c r="C352" s="8">
        <v>5.2</v>
      </c>
      <c r="D352" s="9">
        <v>0.0887</v>
      </c>
      <c r="E352" s="10">
        <v>0.05</v>
      </c>
      <c r="F352" s="9">
        <v>0.0055</v>
      </c>
      <c r="G352" s="9">
        <v>0.0055</v>
      </c>
      <c r="H352" s="9">
        <v>0.0942</v>
      </c>
      <c r="I352" s="11">
        <v>0.48984</v>
      </c>
      <c r="J352" s="12">
        <f t="shared" si="1"/>
        <v>0.0286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4.25" customHeight="1">
      <c r="A353" s="6" t="s">
        <v>48</v>
      </c>
      <c r="B353" s="7" t="s">
        <v>25</v>
      </c>
      <c r="C353" s="8">
        <v>5.2</v>
      </c>
      <c r="D353" s="9">
        <v>0.03941</v>
      </c>
      <c r="E353" s="10">
        <v>0.05</v>
      </c>
      <c r="F353" s="9">
        <v>0.0055</v>
      </c>
      <c r="G353" s="9">
        <v>0.0055</v>
      </c>
      <c r="H353" s="9">
        <v>0.04491</v>
      </c>
      <c r="I353" s="11">
        <v>0.233532</v>
      </c>
      <c r="J353" s="12">
        <f t="shared" si="1"/>
        <v>0.0286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4.25" customHeight="1">
      <c r="A354" s="6" t="s">
        <v>48</v>
      </c>
      <c r="B354" s="7" t="s">
        <v>26</v>
      </c>
      <c r="C354" s="8">
        <v>5.28</v>
      </c>
      <c r="D354" s="9">
        <v>0.07741</v>
      </c>
      <c r="E354" s="10">
        <v>0.05</v>
      </c>
      <c r="F354" s="9">
        <v>0.0055</v>
      </c>
      <c r="G354" s="9">
        <v>0.0055</v>
      </c>
      <c r="H354" s="9">
        <v>0.08291</v>
      </c>
      <c r="I354" s="11">
        <v>0.437765</v>
      </c>
      <c r="J354" s="12">
        <f t="shared" si="1"/>
        <v>0.0290402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4.25" customHeight="1">
      <c r="A355" s="6" t="s">
        <v>48</v>
      </c>
      <c r="B355" s="7" t="s">
        <v>27</v>
      </c>
      <c r="C355" s="8">
        <v>5.36</v>
      </c>
      <c r="D355" s="9">
        <v>0.14905</v>
      </c>
      <c r="E355" s="10">
        <v>0.05</v>
      </c>
      <c r="F355" s="9">
        <v>0.0055</v>
      </c>
      <c r="G355" s="9">
        <v>0.0074525</v>
      </c>
      <c r="H355" s="9">
        <v>0.1565025</v>
      </c>
      <c r="I355" s="11">
        <v>0.838853</v>
      </c>
      <c r="J355" s="12">
        <f t="shared" si="1"/>
        <v>0.039945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4.25" customHeight="1">
      <c r="A356" s="6" t="s">
        <v>48</v>
      </c>
      <c r="B356" s="7" t="s">
        <v>28</v>
      </c>
      <c r="C356" s="8">
        <v>5.28</v>
      </c>
      <c r="D356" s="9">
        <v>0.26077</v>
      </c>
      <c r="E356" s="10">
        <v>0.05</v>
      </c>
      <c r="F356" s="9">
        <v>0.0055</v>
      </c>
      <c r="G356" s="9">
        <v>0.0130385</v>
      </c>
      <c r="H356" s="9">
        <v>0.2738085</v>
      </c>
      <c r="I356" s="11">
        <v>1.445709</v>
      </c>
      <c r="J356" s="12">
        <f t="shared" si="1"/>
        <v>0.0688434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4.25" customHeight="1">
      <c r="A357" s="6" t="s">
        <v>48</v>
      </c>
      <c r="B357" s="7" t="s">
        <v>29</v>
      </c>
      <c r="C357" s="8">
        <v>5.68</v>
      </c>
      <c r="D357" s="9">
        <v>0.39123</v>
      </c>
      <c r="E357" s="10">
        <v>0.05</v>
      </c>
      <c r="F357" s="9">
        <v>0.0055</v>
      </c>
      <c r="G357" s="9">
        <v>0.0195615</v>
      </c>
      <c r="H357" s="9">
        <v>0.4107915</v>
      </c>
      <c r="I357" s="11">
        <v>2.333296</v>
      </c>
      <c r="J357" s="12">
        <f t="shared" si="1"/>
        <v>0.1111096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4.25" customHeight="1">
      <c r="A358" s="6" t="s">
        <v>48</v>
      </c>
      <c r="B358" s="7" t="s">
        <v>30</v>
      </c>
      <c r="C358" s="8">
        <v>5.36</v>
      </c>
      <c r="D358" s="9">
        <v>0.4694</v>
      </c>
      <c r="E358" s="10">
        <v>0.05</v>
      </c>
      <c r="F358" s="9">
        <v>0.0055</v>
      </c>
      <c r="G358" s="9">
        <v>0.02347</v>
      </c>
      <c r="H358" s="9">
        <v>0.49287</v>
      </c>
      <c r="I358" s="11">
        <v>2.641783</v>
      </c>
      <c r="J358" s="12">
        <f t="shared" si="1"/>
        <v>0.125799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4.25" customHeight="1">
      <c r="A359" s="6" t="s">
        <v>48</v>
      </c>
      <c r="B359" s="7" t="s">
        <v>31</v>
      </c>
      <c r="C359" s="8">
        <v>6.56</v>
      </c>
      <c r="D359" s="9">
        <v>0.57283</v>
      </c>
      <c r="E359" s="10">
        <v>0.05</v>
      </c>
      <c r="F359" s="9">
        <v>0.0055</v>
      </c>
      <c r="G359" s="9">
        <v>0.0286415</v>
      </c>
      <c r="H359" s="9">
        <v>0.6014715</v>
      </c>
      <c r="I359" s="11">
        <v>3.945653</v>
      </c>
      <c r="J359" s="12">
        <f t="shared" si="1"/>
        <v>0.1878882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4.25" customHeight="1">
      <c r="A360" s="6" t="s">
        <v>48</v>
      </c>
      <c r="B360" s="7" t="s">
        <v>32</v>
      </c>
      <c r="C360" s="8">
        <v>6.56</v>
      </c>
      <c r="D360" s="9">
        <v>0.57502</v>
      </c>
      <c r="E360" s="10">
        <v>0.05</v>
      </c>
      <c r="F360" s="9">
        <v>0.0055</v>
      </c>
      <c r="G360" s="9">
        <v>0.028751</v>
      </c>
      <c r="H360" s="9">
        <v>0.603771</v>
      </c>
      <c r="I360" s="11">
        <v>3.960738</v>
      </c>
      <c r="J360" s="12">
        <f t="shared" si="1"/>
        <v>0.1886068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4.25" customHeight="1">
      <c r="A361" s="6" t="s">
        <v>48</v>
      </c>
      <c r="B361" s="7" t="s">
        <v>33</v>
      </c>
      <c r="C361" s="8">
        <v>6.56</v>
      </c>
      <c r="D361" s="9">
        <v>0.48031</v>
      </c>
      <c r="E361" s="10">
        <v>0.05</v>
      </c>
      <c r="F361" s="9">
        <v>0.0055</v>
      </c>
      <c r="G361" s="9">
        <v>0.0240155</v>
      </c>
      <c r="H361" s="9">
        <v>0.5043255</v>
      </c>
      <c r="I361" s="11">
        <v>3.308375</v>
      </c>
      <c r="J361" s="12">
        <f t="shared" si="1"/>
        <v>0.1575414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4.25" customHeight="1">
      <c r="A362" s="6" t="s">
        <v>49</v>
      </c>
      <c r="B362" s="7" t="s">
        <v>11</v>
      </c>
      <c r="C362" s="8">
        <v>6.64</v>
      </c>
      <c r="D362" s="9">
        <v>0.43875</v>
      </c>
      <c r="E362" s="10">
        <v>0.05</v>
      </c>
      <c r="F362" s="9">
        <v>0.0055</v>
      </c>
      <c r="G362" s="9">
        <v>0.0219375</v>
      </c>
      <c r="H362" s="9">
        <v>0.4606875</v>
      </c>
      <c r="I362" s="11">
        <v>3.058965</v>
      </c>
      <c r="J362" s="12">
        <f t="shared" si="1"/>
        <v>0.145665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4.25" customHeight="1">
      <c r="A363" s="6" t="s">
        <v>49</v>
      </c>
      <c r="B363" s="7" t="s">
        <v>12</v>
      </c>
      <c r="C363" s="8">
        <v>7.12</v>
      </c>
      <c r="D363" s="9">
        <v>0.3524</v>
      </c>
      <c r="E363" s="10">
        <v>0.05</v>
      </c>
      <c r="F363" s="9">
        <v>0.0055</v>
      </c>
      <c r="G363" s="9">
        <v>0.01762</v>
      </c>
      <c r="H363" s="9">
        <v>0.37002</v>
      </c>
      <c r="I363" s="11">
        <v>2.634542</v>
      </c>
      <c r="J363" s="12">
        <f t="shared" si="1"/>
        <v>0.125454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4.25" customHeight="1">
      <c r="A364" s="6" t="s">
        <v>49</v>
      </c>
      <c r="B364" s="7" t="s">
        <v>13</v>
      </c>
      <c r="C364" s="8">
        <v>6.72</v>
      </c>
      <c r="D364" s="9">
        <v>0.33065</v>
      </c>
      <c r="E364" s="10">
        <v>0.05</v>
      </c>
      <c r="F364" s="9">
        <v>0.0055</v>
      </c>
      <c r="G364" s="9">
        <v>0.0165325</v>
      </c>
      <c r="H364" s="9">
        <v>0.3471825</v>
      </c>
      <c r="I364" s="11">
        <v>2.333066</v>
      </c>
      <c r="J364" s="12">
        <f t="shared" si="1"/>
        <v>0.111098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4.25" customHeight="1">
      <c r="A365" s="6" t="s">
        <v>49</v>
      </c>
      <c r="B365" s="7" t="s">
        <v>14</v>
      </c>
      <c r="C365" s="8">
        <v>7.12</v>
      </c>
      <c r="D365" s="9">
        <v>0.33079</v>
      </c>
      <c r="E365" s="10">
        <v>0.05</v>
      </c>
      <c r="F365" s="9">
        <v>0.0055</v>
      </c>
      <c r="G365" s="9">
        <v>0.0165395</v>
      </c>
      <c r="H365" s="9">
        <v>0.3473295</v>
      </c>
      <c r="I365" s="11">
        <v>2.472986</v>
      </c>
      <c r="J365" s="12">
        <f t="shared" si="1"/>
        <v>0.1177612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4.25" customHeight="1">
      <c r="A366" s="6" t="s">
        <v>49</v>
      </c>
      <c r="B366" s="7" t="s">
        <v>15</v>
      </c>
      <c r="C366" s="8">
        <v>8.64</v>
      </c>
      <c r="D366" s="9">
        <v>0.33228</v>
      </c>
      <c r="E366" s="10">
        <v>0.05</v>
      </c>
      <c r="F366" s="9">
        <v>0.0055</v>
      </c>
      <c r="G366" s="9">
        <v>0.016614</v>
      </c>
      <c r="H366" s="9">
        <v>0.348894</v>
      </c>
      <c r="I366" s="11">
        <v>3.014444</v>
      </c>
      <c r="J366" s="12">
        <f t="shared" si="1"/>
        <v>0.1435448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4.25" customHeight="1">
      <c r="A367" s="6" t="s">
        <v>49</v>
      </c>
      <c r="B367" s="7" t="s">
        <v>16</v>
      </c>
      <c r="C367" s="8">
        <v>13.76</v>
      </c>
      <c r="D367" s="9">
        <v>0.38475</v>
      </c>
      <c r="E367" s="10">
        <v>0.05</v>
      </c>
      <c r="F367" s="9">
        <v>0.0055</v>
      </c>
      <c r="G367" s="9">
        <v>0.0192375</v>
      </c>
      <c r="H367" s="9">
        <v>0.4039875</v>
      </c>
      <c r="I367" s="11">
        <v>5.558868</v>
      </c>
      <c r="J367" s="12">
        <f t="shared" si="1"/>
        <v>0.264708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4.25" customHeight="1">
      <c r="A368" s="6" t="s">
        <v>49</v>
      </c>
      <c r="B368" s="7" t="s">
        <v>17</v>
      </c>
      <c r="C368" s="8">
        <v>81.28</v>
      </c>
      <c r="D368" s="9">
        <v>0.43408</v>
      </c>
      <c r="E368" s="10">
        <v>0.05</v>
      </c>
      <c r="F368" s="9">
        <v>0.0055</v>
      </c>
      <c r="G368" s="9">
        <v>0.021704</v>
      </c>
      <c r="H368" s="9">
        <v>0.455784</v>
      </c>
      <c r="I368" s="11">
        <v>37.046124</v>
      </c>
      <c r="J368" s="12">
        <f t="shared" si="1"/>
        <v>1.7641016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4.25" customHeight="1">
      <c r="A369" s="6" t="s">
        <v>49</v>
      </c>
      <c r="B369" s="7" t="s">
        <v>18</v>
      </c>
      <c r="C369" s="8">
        <v>103.92</v>
      </c>
      <c r="D369" s="9">
        <v>0.50936</v>
      </c>
      <c r="E369" s="10">
        <v>0.05</v>
      </c>
      <c r="F369" s="9">
        <v>0.0055</v>
      </c>
      <c r="G369" s="9">
        <v>0.025468</v>
      </c>
      <c r="H369" s="9">
        <v>0.534828</v>
      </c>
      <c r="I369" s="11">
        <v>55.579326</v>
      </c>
      <c r="J369" s="12">
        <f t="shared" si="1"/>
        <v>2.6466348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4.25" customHeight="1">
      <c r="A370" s="6" t="s">
        <v>49</v>
      </c>
      <c r="B370" s="7" t="s">
        <v>19</v>
      </c>
      <c r="C370" s="8">
        <v>170.0</v>
      </c>
      <c r="D370" s="9">
        <v>0.71183</v>
      </c>
      <c r="E370" s="10">
        <v>0.05</v>
      </c>
      <c r="F370" s="9">
        <v>0.0055</v>
      </c>
      <c r="G370" s="9">
        <v>0.0355915</v>
      </c>
      <c r="H370" s="9">
        <v>0.7474215</v>
      </c>
      <c r="I370" s="11">
        <v>127.061655</v>
      </c>
      <c r="J370" s="12">
        <f t="shared" si="1"/>
        <v>6.050555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4.25" customHeight="1">
      <c r="A371" s="6" t="s">
        <v>49</v>
      </c>
      <c r="B371" s="7" t="s">
        <v>20</v>
      </c>
      <c r="C371" s="8">
        <v>179.76</v>
      </c>
      <c r="D371" s="9">
        <v>0.52029</v>
      </c>
      <c r="E371" s="10">
        <v>0.05</v>
      </c>
      <c r="F371" s="9">
        <v>0.0055</v>
      </c>
      <c r="G371" s="9">
        <v>0.0260145</v>
      </c>
      <c r="H371" s="9">
        <v>0.5463045</v>
      </c>
      <c r="I371" s="11">
        <v>98.203697</v>
      </c>
      <c r="J371" s="12">
        <f t="shared" si="1"/>
        <v>4.6763666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4.25" customHeight="1">
      <c r="A372" s="6" t="s">
        <v>49</v>
      </c>
      <c r="B372" s="7" t="s">
        <v>21</v>
      </c>
      <c r="C372" s="8">
        <v>181.04</v>
      </c>
      <c r="D372" s="9">
        <v>0.45195</v>
      </c>
      <c r="E372" s="10">
        <v>0.05</v>
      </c>
      <c r="F372" s="9">
        <v>0.0055</v>
      </c>
      <c r="G372" s="9">
        <v>0.0225975</v>
      </c>
      <c r="H372" s="9">
        <v>0.4745475</v>
      </c>
      <c r="I372" s="11">
        <v>85.912079</v>
      </c>
      <c r="J372" s="12">
        <f t="shared" si="1"/>
        <v>4.091051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4.25" customHeight="1">
      <c r="A373" s="6" t="s">
        <v>49</v>
      </c>
      <c r="B373" s="7" t="s">
        <v>22</v>
      </c>
      <c r="C373" s="8">
        <v>169.84</v>
      </c>
      <c r="D373" s="9">
        <v>0.41194</v>
      </c>
      <c r="E373" s="10">
        <v>0.05</v>
      </c>
      <c r="F373" s="9">
        <v>0.0055</v>
      </c>
      <c r="G373" s="9">
        <v>0.020597</v>
      </c>
      <c r="H373" s="9">
        <v>0.432537</v>
      </c>
      <c r="I373" s="11">
        <v>73.462084</v>
      </c>
      <c r="J373" s="12">
        <f t="shared" si="1"/>
        <v>3.4981944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4.25" customHeight="1">
      <c r="A374" s="6" t="s">
        <v>49</v>
      </c>
      <c r="B374" s="7" t="s">
        <v>35</v>
      </c>
      <c r="C374" s="8">
        <v>138.96</v>
      </c>
      <c r="D374" s="9">
        <v>0.39054</v>
      </c>
      <c r="E374" s="10">
        <v>0.05</v>
      </c>
      <c r="F374" s="9">
        <v>0.0055</v>
      </c>
      <c r="G374" s="9">
        <v>0.019527</v>
      </c>
      <c r="H374" s="9">
        <v>0.410067</v>
      </c>
      <c r="I374" s="11">
        <v>56.98291</v>
      </c>
      <c r="J374" s="12">
        <f t="shared" si="1"/>
        <v>2.7134716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4.25" customHeight="1">
      <c r="A375" s="6" t="s">
        <v>49</v>
      </c>
      <c r="B375" s="7" t="s">
        <v>23</v>
      </c>
      <c r="C375" s="8">
        <v>181.68</v>
      </c>
      <c r="D375" s="9">
        <v>0.36249</v>
      </c>
      <c r="E375" s="10">
        <v>0.05</v>
      </c>
      <c r="F375" s="9">
        <v>0.0055</v>
      </c>
      <c r="G375" s="9">
        <v>0.0181245</v>
      </c>
      <c r="H375" s="9">
        <v>0.3806145</v>
      </c>
      <c r="I375" s="11">
        <v>69.150042</v>
      </c>
      <c r="J375" s="12">
        <f t="shared" si="1"/>
        <v>3.2928588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4.25" customHeight="1">
      <c r="A376" s="6" t="s">
        <v>49</v>
      </c>
      <c r="B376" s="7" t="s">
        <v>24</v>
      </c>
      <c r="C376" s="8">
        <v>175.28</v>
      </c>
      <c r="D376" s="9">
        <v>0.41161</v>
      </c>
      <c r="E376" s="10">
        <v>0.05</v>
      </c>
      <c r="F376" s="9">
        <v>0.0055</v>
      </c>
      <c r="G376" s="9">
        <v>0.0205805</v>
      </c>
      <c r="H376" s="9">
        <v>0.4321905</v>
      </c>
      <c r="I376" s="11">
        <v>75.754351</v>
      </c>
      <c r="J376" s="12">
        <f t="shared" si="1"/>
        <v>3.6073502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4.25" customHeight="1">
      <c r="A377" s="6" t="s">
        <v>49</v>
      </c>
      <c r="B377" s="7" t="s">
        <v>25</v>
      </c>
      <c r="C377" s="8">
        <v>151.44</v>
      </c>
      <c r="D377" s="9">
        <v>0.42809</v>
      </c>
      <c r="E377" s="10">
        <v>0.05</v>
      </c>
      <c r="F377" s="9">
        <v>0.0055</v>
      </c>
      <c r="G377" s="9">
        <v>0.0214045</v>
      </c>
      <c r="H377" s="9">
        <v>0.4494945</v>
      </c>
      <c r="I377" s="11">
        <v>68.071447</v>
      </c>
      <c r="J377" s="12">
        <f t="shared" si="1"/>
        <v>3.2414974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4.25" customHeight="1">
      <c r="A378" s="6" t="s">
        <v>49</v>
      </c>
      <c r="B378" s="7" t="s">
        <v>26</v>
      </c>
      <c r="C378" s="8">
        <v>21.36</v>
      </c>
      <c r="D378" s="9">
        <v>0.44675</v>
      </c>
      <c r="E378" s="10">
        <v>0.05</v>
      </c>
      <c r="F378" s="9">
        <v>0.0055</v>
      </c>
      <c r="G378" s="9">
        <v>0.0223375</v>
      </c>
      <c r="H378" s="9">
        <v>0.4690875</v>
      </c>
      <c r="I378" s="11">
        <v>10.019709</v>
      </c>
      <c r="J378" s="12">
        <f t="shared" si="1"/>
        <v>0.477129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4.25" customHeight="1">
      <c r="A379" s="6" t="s">
        <v>49</v>
      </c>
      <c r="B379" s="7" t="s">
        <v>27</v>
      </c>
      <c r="C379" s="8">
        <v>13.2</v>
      </c>
      <c r="D379" s="9">
        <v>0.45964</v>
      </c>
      <c r="E379" s="10">
        <v>0.05</v>
      </c>
      <c r="F379" s="9">
        <v>0.0055</v>
      </c>
      <c r="G379" s="9">
        <v>0.022982</v>
      </c>
      <c r="H379" s="9">
        <v>0.482622</v>
      </c>
      <c r="I379" s="11">
        <v>6.37061</v>
      </c>
      <c r="J379" s="12">
        <f t="shared" si="1"/>
        <v>0.303362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4.25" customHeight="1">
      <c r="A380" s="6" t="s">
        <v>49</v>
      </c>
      <c r="B380" s="7" t="s">
        <v>28</v>
      </c>
      <c r="C380" s="8">
        <v>12.88</v>
      </c>
      <c r="D380" s="9">
        <v>0.54642</v>
      </c>
      <c r="E380" s="10">
        <v>0.05</v>
      </c>
      <c r="F380" s="9">
        <v>0.0055</v>
      </c>
      <c r="G380" s="9">
        <v>0.027321</v>
      </c>
      <c r="H380" s="9">
        <v>0.573741</v>
      </c>
      <c r="I380" s="11">
        <v>7.389784</v>
      </c>
      <c r="J380" s="12">
        <f t="shared" si="1"/>
        <v>0.3518944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4.25" customHeight="1">
      <c r="A381" s="6" t="s">
        <v>49</v>
      </c>
      <c r="B381" s="7" t="s">
        <v>29</v>
      </c>
      <c r="C381" s="8">
        <v>13.68</v>
      </c>
      <c r="D381" s="9">
        <v>0.55653</v>
      </c>
      <c r="E381" s="10">
        <v>0.05</v>
      </c>
      <c r="F381" s="9">
        <v>0.0055</v>
      </c>
      <c r="G381" s="9">
        <v>0.0278265</v>
      </c>
      <c r="H381" s="9">
        <v>0.5843565</v>
      </c>
      <c r="I381" s="11">
        <v>7.993997</v>
      </c>
      <c r="J381" s="12">
        <f t="shared" si="1"/>
        <v>0.3806666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4.25" customHeight="1">
      <c r="A382" s="6" t="s">
        <v>49</v>
      </c>
      <c r="B382" s="7" t="s">
        <v>30</v>
      </c>
      <c r="C382" s="8">
        <v>11.04</v>
      </c>
      <c r="D382" s="9">
        <v>0.61028</v>
      </c>
      <c r="E382" s="10">
        <v>0.05</v>
      </c>
      <c r="F382" s="9">
        <v>0.0055</v>
      </c>
      <c r="G382" s="9">
        <v>0.030514</v>
      </c>
      <c r="H382" s="9">
        <v>0.640794</v>
      </c>
      <c r="I382" s="11">
        <v>7.074366</v>
      </c>
      <c r="J382" s="12">
        <f t="shared" si="1"/>
        <v>0.3368748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4.25" customHeight="1">
      <c r="A383" s="6" t="s">
        <v>49</v>
      </c>
      <c r="B383" s="7" t="s">
        <v>31</v>
      </c>
      <c r="C383" s="8">
        <v>8.88</v>
      </c>
      <c r="D383" s="9">
        <v>0.71222</v>
      </c>
      <c r="E383" s="10">
        <v>0.05</v>
      </c>
      <c r="F383" s="9">
        <v>0.0055</v>
      </c>
      <c r="G383" s="9">
        <v>0.035611</v>
      </c>
      <c r="H383" s="9">
        <v>0.747831</v>
      </c>
      <c r="I383" s="11">
        <v>6.640739</v>
      </c>
      <c r="J383" s="12">
        <f t="shared" si="1"/>
        <v>0.3162254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4.25" customHeight="1">
      <c r="A384" s="6" t="s">
        <v>49</v>
      </c>
      <c r="B384" s="7" t="s">
        <v>32</v>
      </c>
      <c r="C384" s="8">
        <v>8.48</v>
      </c>
      <c r="D384" s="9">
        <v>0.58712</v>
      </c>
      <c r="E384" s="10">
        <v>0.05</v>
      </c>
      <c r="F384" s="9">
        <v>0.0055</v>
      </c>
      <c r="G384" s="9">
        <v>0.029356</v>
      </c>
      <c r="H384" s="9">
        <v>0.616476</v>
      </c>
      <c r="I384" s="11">
        <v>5.227716</v>
      </c>
      <c r="J384" s="12">
        <f t="shared" si="1"/>
        <v>0.2489384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4.25" customHeight="1">
      <c r="A385" s="6" t="s">
        <v>49</v>
      </c>
      <c r="B385" s="7" t="s">
        <v>33</v>
      </c>
      <c r="C385" s="8">
        <v>8.48</v>
      </c>
      <c r="D385" s="9">
        <v>0.50846</v>
      </c>
      <c r="E385" s="10">
        <v>0.05</v>
      </c>
      <c r="F385" s="9">
        <v>0.0055</v>
      </c>
      <c r="G385" s="9">
        <v>0.025423</v>
      </c>
      <c r="H385" s="9">
        <v>0.533883</v>
      </c>
      <c r="I385" s="11">
        <v>4.527328</v>
      </c>
      <c r="J385" s="12">
        <f t="shared" si="1"/>
        <v>0.2155872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4.25" customHeight="1">
      <c r="A386" s="6" t="s">
        <v>50</v>
      </c>
      <c r="B386" s="7" t="s">
        <v>11</v>
      </c>
      <c r="C386" s="8">
        <v>8.24</v>
      </c>
      <c r="D386" s="9">
        <v>0.46363</v>
      </c>
      <c r="E386" s="10">
        <v>0.05</v>
      </c>
      <c r="F386" s="9">
        <v>0.0055</v>
      </c>
      <c r="G386" s="9">
        <v>0.0231815</v>
      </c>
      <c r="H386" s="9">
        <v>0.4868115</v>
      </c>
      <c r="I386" s="11">
        <v>4.011327</v>
      </c>
      <c r="J386" s="12">
        <f t="shared" si="1"/>
        <v>0.1910158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4.25" customHeight="1">
      <c r="A387" s="6" t="s">
        <v>50</v>
      </c>
      <c r="B387" s="7" t="s">
        <v>12</v>
      </c>
      <c r="C387" s="8">
        <v>8.72</v>
      </c>
      <c r="D387" s="9">
        <v>0.43598</v>
      </c>
      <c r="E387" s="10">
        <v>0.05</v>
      </c>
      <c r="F387" s="9">
        <v>0.0055</v>
      </c>
      <c r="G387" s="9">
        <v>0.021799</v>
      </c>
      <c r="H387" s="9">
        <v>0.457779</v>
      </c>
      <c r="I387" s="11">
        <v>3.991833</v>
      </c>
      <c r="J387" s="12">
        <f t="shared" si="1"/>
        <v>0.1900874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4.25" customHeight="1">
      <c r="A388" s="6" t="s">
        <v>50</v>
      </c>
      <c r="B388" s="7" t="s">
        <v>13</v>
      </c>
      <c r="C388" s="8">
        <v>8.16</v>
      </c>
      <c r="D388" s="9">
        <v>0.38323</v>
      </c>
      <c r="E388" s="10">
        <v>0.05</v>
      </c>
      <c r="F388" s="9">
        <v>0.0055</v>
      </c>
      <c r="G388" s="9">
        <v>0.0191615</v>
      </c>
      <c r="H388" s="9">
        <v>0.4023915</v>
      </c>
      <c r="I388" s="11">
        <v>3.283515</v>
      </c>
      <c r="J388" s="12">
        <f t="shared" si="1"/>
        <v>0.1563582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4.25" customHeight="1">
      <c r="A389" s="6" t="s">
        <v>50</v>
      </c>
      <c r="B389" s="7" t="s">
        <v>14</v>
      </c>
      <c r="C389" s="8">
        <v>8.16</v>
      </c>
      <c r="D389" s="9">
        <v>0.36985</v>
      </c>
      <c r="E389" s="10">
        <v>0.05</v>
      </c>
      <c r="F389" s="9">
        <v>0.0055</v>
      </c>
      <c r="G389" s="9">
        <v>0.0184925</v>
      </c>
      <c r="H389" s="9">
        <v>0.3883425</v>
      </c>
      <c r="I389" s="11">
        <v>3.168875</v>
      </c>
      <c r="J389" s="12">
        <f t="shared" si="1"/>
        <v>0.150899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4.25" customHeight="1">
      <c r="A390" s="6" t="s">
        <v>50</v>
      </c>
      <c r="B390" s="7" t="s">
        <v>15</v>
      </c>
      <c r="C390" s="8">
        <v>11.52</v>
      </c>
      <c r="D390" s="9">
        <v>0.36193</v>
      </c>
      <c r="E390" s="10">
        <v>0.05</v>
      </c>
      <c r="F390" s="9">
        <v>0.0055</v>
      </c>
      <c r="G390" s="9">
        <v>0.0180965</v>
      </c>
      <c r="H390" s="9">
        <v>0.3800265</v>
      </c>
      <c r="I390" s="11">
        <v>4.377905</v>
      </c>
      <c r="J390" s="12">
        <f t="shared" si="1"/>
        <v>0.2084714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4.25" customHeight="1">
      <c r="A391" s="6" t="s">
        <v>50</v>
      </c>
      <c r="B391" s="7" t="s">
        <v>16</v>
      </c>
      <c r="C391" s="8">
        <v>14.16</v>
      </c>
      <c r="D391" s="9">
        <v>0.37004</v>
      </c>
      <c r="E391" s="10">
        <v>0.05</v>
      </c>
      <c r="F391" s="9">
        <v>0.0055</v>
      </c>
      <c r="G391" s="9">
        <v>0.018502</v>
      </c>
      <c r="H391" s="9">
        <v>0.388542</v>
      </c>
      <c r="I391" s="11">
        <v>5.501755</v>
      </c>
      <c r="J391" s="12">
        <f t="shared" si="1"/>
        <v>0.2619886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4.25" customHeight="1">
      <c r="A392" s="6" t="s">
        <v>50</v>
      </c>
      <c r="B392" s="7" t="s">
        <v>17</v>
      </c>
      <c r="C392" s="8">
        <v>83.12</v>
      </c>
      <c r="D392" s="9">
        <v>0.43263</v>
      </c>
      <c r="E392" s="10">
        <v>0.05</v>
      </c>
      <c r="F392" s="9">
        <v>0.0055</v>
      </c>
      <c r="G392" s="9">
        <v>0.0216315</v>
      </c>
      <c r="H392" s="9">
        <v>0.4542615</v>
      </c>
      <c r="I392" s="11">
        <v>37.758216</v>
      </c>
      <c r="J392" s="12">
        <f t="shared" si="1"/>
        <v>1.7980104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4.25" customHeight="1">
      <c r="A393" s="6" t="s">
        <v>50</v>
      </c>
      <c r="B393" s="7" t="s">
        <v>18</v>
      </c>
      <c r="C393" s="8">
        <v>115.36</v>
      </c>
      <c r="D393" s="9">
        <v>0.46295</v>
      </c>
      <c r="E393" s="10">
        <v>0.05</v>
      </c>
      <c r="F393" s="9">
        <v>0.0055</v>
      </c>
      <c r="G393" s="9">
        <v>0.0231475</v>
      </c>
      <c r="H393" s="9">
        <v>0.4860975</v>
      </c>
      <c r="I393" s="11">
        <v>56.076208</v>
      </c>
      <c r="J393" s="12">
        <f t="shared" si="1"/>
        <v>2.670296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4.25" customHeight="1">
      <c r="A394" s="6" t="s">
        <v>50</v>
      </c>
      <c r="B394" s="7" t="s">
        <v>19</v>
      </c>
      <c r="C394" s="8">
        <v>161.12</v>
      </c>
      <c r="D394" s="9">
        <v>0.52823</v>
      </c>
      <c r="E394" s="10">
        <v>0.05</v>
      </c>
      <c r="F394" s="9">
        <v>0.0055</v>
      </c>
      <c r="G394" s="9">
        <v>0.0264115</v>
      </c>
      <c r="H394" s="9">
        <v>0.5546415</v>
      </c>
      <c r="I394" s="11">
        <v>89.363838</v>
      </c>
      <c r="J394" s="12">
        <f t="shared" si="1"/>
        <v>4.2554204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4.25" customHeight="1">
      <c r="A395" s="6" t="s">
        <v>50</v>
      </c>
      <c r="B395" s="7" t="s">
        <v>20</v>
      </c>
      <c r="C395" s="8">
        <v>186.0</v>
      </c>
      <c r="D395" s="9">
        <v>0.53623</v>
      </c>
      <c r="E395" s="10">
        <v>0.05</v>
      </c>
      <c r="F395" s="9">
        <v>0.0055</v>
      </c>
      <c r="G395" s="9">
        <v>0.0268115</v>
      </c>
      <c r="H395" s="9">
        <v>0.5630415</v>
      </c>
      <c r="I395" s="11">
        <v>104.725719</v>
      </c>
      <c r="J395" s="12">
        <f t="shared" si="1"/>
        <v>4.986939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4.25" customHeight="1">
      <c r="A396" s="6" t="s">
        <v>50</v>
      </c>
      <c r="B396" s="7" t="s">
        <v>21</v>
      </c>
      <c r="C396" s="8">
        <v>186.48</v>
      </c>
      <c r="D396" s="9">
        <v>0.479</v>
      </c>
      <c r="E396" s="10">
        <v>0.05</v>
      </c>
      <c r="F396" s="9">
        <v>0.0055</v>
      </c>
      <c r="G396" s="9">
        <v>0.02395</v>
      </c>
      <c r="H396" s="9">
        <v>0.50295</v>
      </c>
      <c r="I396" s="11">
        <v>93.790116</v>
      </c>
      <c r="J396" s="12">
        <f t="shared" si="1"/>
        <v>4.466196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4.25" customHeight="1">
      <c r="A397" s="6" t="s">
        <v>50</v>
      </c>
      <c r="B397" s="7" t="s">
        <v>22</v>
      </c>
      <c r="C397" s="8">
        <v>177.44</v>
      </c>
      <c r="D397" s="9">
        <v>0.45373</v>
      </c>
      <c r="E397" s="10">
        <v>0.05</v>
      </c>
      <c r="F397" s="9">
        <v>0.0055</v>
      </c>
      <c r="G397" s="9">
        <v>0.0226865</v>
      </c>
      <c r="H397" s="9">
        <v>0.4764165</v>
      </c>
      <c r="I397" s="11">
        <v>84.535344</v>
      </c>
      <c r="J397" s="12">
        <f t="shared" si="1"/>
        <v>4.0254928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4.25" customHeight="1">
      <c r="A398" s="6" t="s">
        <v>50</v>
      </c>
      <c r="B398" s="7" t="s">
        <v>35</v>
      </c>
      <c r="C398" s="8">
        <v>149.28</v>
      </c>
      <c r="D398" s="9">
        <v>0.42786</v>
      </c>
      <c r="E398" s="10">
        <v>0.05</v>
      </c>
      <c r="F398" s="9">
        <v>0.0055</v>
      </c>
      <c r="G398" s="9">
        <v>0.021393</v>
      </c>
      <c r="H398" s="9">
        <v>0.449253</v>
      </c>
      <c r="I398" s="11">
        <v>67.064488</v>
      </c>
      <c r="J398" s="12">
        <f t="shared" si="1"/>
        <v>3.1935472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4.25" customHeight="1">
      <c r="A399" s="6" t="s">
        <v>50</v>
      </c>
      <c r="B399" s="7" t="s">
        <v>23</v>
      </c>
      <c r="C399" s="8">
        <v>181.52</v>
      </c>
      <c r="D399" s="9">
        <v>0.44437</v>
      </c>
      <c r="E399" s="10">
        <v>0.05</v>
      </c>
      <c r="F399" s="9">
        <v>0.0055</v>
      </c>
      <c r="G399" s="9">
        <v>0.0222185</v>
      </c>
      <c r="H399" s="9">
        <v>0.4665885</v>
      </c>
      <c r="I399" s="11">
        <v>84.695145</v>
      </c>
      <c r="J399" s="12">
        <f t="shared" si="1"/>
        <v>4.0331026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4.25" customHeight="1">
      <c r="A400" s="6" t="s">
        <v>50</v>
      </c>
      <c r="B400" s="7" t="s">
        <v>24</v>
      </c>
      <c r="C400" s="8">
        <v>186.72</v>
      </c>
      <c r="D400" s="9">
        <v>0.45362</v>
      </c>
      <c r="E400" s="10">
        <v>0.05</v>
      </c>
      <c r="F400" s="9">
        <v>0.0055</v>
      </c>
      <c r="G400" s="9">
        <v>0.022681</v>
      </c>
      <c r="H400" s="9">
        <v>0.476301</v>
      </c>
      <c r="I400" s="11">
        <v>88.934923</v>
      </c>
      <c r="J400" s="12">
        <f t="shared" si="1"/>
        <v>4.2349966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4.25" customHeight="1">
      <c r="A401" s="6" t="s">
        <v>50</v>
      </c>
      <c r="B401" s="7" t="s">
        <v>25</v>
      </c>
      <c r="C401" s="8">
        <v>108.0</v>
      </c>
      <c r="D401" s="9">
        <v>0.45966</v>
      </c>
      <c r="E401" s="10">
        <v>0.05</v>
      </c>
      <c r="F401" s="9">
        <v>0.0055</v>
      </c>
      <c r="G401" s="9">
        <v>0.022983</v>
      </c>
      <c r="H401" s="9">
        <v>0.482643</v>
      </c>
      <c r="I401" s="11">
        <v>52.125444</v>
      </c>
      <c r="J401" s="12">
        <f t="shared" si="1"/>
        <v>2.482164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4.25" customHeight="1">
      <c r="A402" s="6" t="s">
        <v>50</v>
      </c>
      <c r="B402" s="7" t="s">
        <v>26</v>
      </c>
      <c r="C402" s="8">
        <v>16.56</v>
      </c>
      <c r="D402" s="9">
        <v>0.47791</v>
      </c>
      <c r="E402" s="10">
        <v>0.05</v>
      </c>
      <c r="F402" s="9">
        <v>0.0055</v>
      </c>
      <c r="G402" s="9">
        <v>0.0238955</v>
      </c>
      <c r="H402" s="9">
        <v>0.5018055</v>
      </c>
      <c r="I402" s="11">
        <v>8.309899</v>
      </c>
      <c r="J402" s="12">
        <f t="shared" si="1"/>
        <v>0.3957094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4.25" customHeight="1">
      <c r="A403" s="6" t="s">
        <v>50</v>
      </c>
      <c r="B403" s="7" t="s">
        <v>27</v>
      </c>
      <c r="C403" s="8">
        <v>14.32</v>
      </c>
      <c r="D403" s="9">
        <v>0.46922</v>
      </c>
      <c r="E403" s="10">
        <v>0.05</v>
      </c>
      <c r="F403" s="9">
        <v>0.0055</v>
      </c>
      <c r="G403" s="9">
        <v>0.023461</v>
      </c>
      <c r="H403" s="9">
        <v>0.492681</v>
      </c>
      <c r="I403" s="11">
        <v>7.055192</v>
      </c>
      <c r="J403" s="12">
        <f t="shared" si="1"/>
        <v>0.3359616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4.25" customHeight="1">
      <c r="A404" s="6" t="s">
        <v>50</v>
      </c>
      <c r="B404" s="7" t="s">
        <v>28</v>
      </c>
      <c r="C404" s="8">
        <v>11.12</v>
      </c>
      <c r="D404" s="9">
        <v>0.48964</v>
      </c>
      <c r="E404" s="10">
        <v>0.05</v>
      </c>
      <c r="F404" s="9">
        <v>0.0055</v>
      </c>
      <c r="G404" s="9">
        <v>0.024482</v>
      </c>
      <c r="H404" s="9">
        <v>0.514122</v>
      </c>
      <c r="I404" s="11">
        <v>5.717037</v>
      </c>
      <c r="J404" s="12">
        <f t="shared" si="1"/>
        <v>0.2722402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4.25" customHeight="1">
      <c r="A405" s="6" t="s">
        <v>50</v>
      </c>
      <c r="B405" s="7" t="s">
        <v>29</v>
      </c>
      <c r="C405" s="8">
        <v>10.96</v>
      </c>
      <c r="D405" s="9">
        <v>0.49252</v>
      </c>
      <c r="E405" s="10">
        <v>0.05</v>
      </c>
      <c r="F405" s="9">
        <v>0.0055</v>
      </c>
      <c r="G405" s="9">
        <v>0.024626</v>
      </c>
      <c r="H405" s="9">
        <v>0.517146</v>
      </c>
      <c r="I405" s="11">
        <v>5.66792</v>
      </c>
      <c r="J405" s="12">
        <f t="shared" si="1"/>
        <v>0.2699008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4.25" customHeight="1">
      <c r="A406" s="6" t="s">
        <v>50</v>
      </c>
      <c r="B406" s="7" t="s">
        <v>30</v>
      </c>
      <c r="C406" s="8">
        <v>8.4</v>
      </c>
      <c r="D406" s="9">
        <v>0.56719</v>
      </c>
      <c r="E406" s="10">
        <v>0.05</v>
      </c>
      <c r="F406" s="9">
        <v>0.0055</v>
      </c>
      <c r="G406" s="9">
        <v>0.0283595</v>
      </c>
      <c r="H406" s="9">
        <v>0.5955495</v>
      </c>
      <c r="I406" s="11">
        <v>5.002616</v>
      </c>
      <c r="J406" s="12">
        <f t="shared" si="1"/>
        <v>0.23822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4.25" customHeight="1">
      <c r="A407" s="6" t="s">
        <v>50</v>
      </c>
      <c r="B407" s="7" t="s">
        <v>31</v>
      </c>
      <c r="C407" s="8">
        <v>8.24</v>
      </c>
      <c r="D407" s="9">
        <v>0.58325</v>
      </c>
      <c r="E407" s="10">
        <v>0.05</v>
      </c>
      <c r="F407" s="9">
        <v>0.0055</v>
      </c>
      <c r="G407" s="9">
        <v>0.0291625</v>
      </c>
      <c r="H407" s="9">
        <v>0.6124125</v>
      </c>
      <c r="I407" s="11">
        <v>5.046279</v>
      </c>
      <c r="J407" s="12">
        <f t="shared" si="1"/>
        <v>0.240299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4.25" customHeight="1">
      <c r="A408" s="6" t="s">
        <v>50</v>
      </c>
      <c r="B408" s="7" t="s">
        <v>32</v>
      </c>
      <c r="C408" s="8">
        <v>8.08</v>
      </c>
      <c r="D408" s="9">
        <v>0.52002</v>
      </c>
      <c r="E408" s="10">
        <v>0.05</v>
      </c>
      <c r="F408" s="9">
        <v>0.0055</v>
      </c>
      <c r="G408" s="9">
        <v>0.026001</v>
      </c>
      <c r="H408" s="9">
        <v>0.546021</v>
      </c>
      <c r="I408" s="11">
        <v>4.41185</v>
      </c>
      <c r="J408" s="12">
        <f t="shared" si="1"/>
        <v>0.2100884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4.25" customHeight="1">
      <c r="A409" s="6" t="s">
        <v>50</v>
      </c>
      <c r="B409" s="7" t="s">
        <v>33</v>
      </c>
      <c r="C409" s="8">
        <v>8.0</v>
      </c>
      <c r="D409" s="9">
        <v>0.48008</v>
      </c>
      <c r="E409" s="10">
        <v>0.05</v>
      </c>
      <c r="F409" s="9">
        <v>0.0055</v>
      </c>
      <c r="G409" s="9">
        <v>0.024004</v>
      </c>
      <c r="H409" s="9">
        <v>0.504084</v>
      </c>
      <c r="I409" s="11">
        <v>4.032672</v>
      </c>
      <c r="J409" s="12">
        <f t="shared" si="1"/>
        <v>0.192032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4.25" customHeight="1">
      <c r="A410" s="6" t="s">
        <v>51</v>
      </c>
      <c r="B410" s="7" t="s">
        <v>11</v>
      </c>
      <c r="C410" s="8">
        <v>8.08</v>
      </c>
      <c r="D410" s="9">
        <v>0.42295</v>
      </c>
      <c r="E410" s="10">
        <v>0.05</v>
      </c>
      <c r="F410" s="9">
        <v>0.0055</v>
      </c>
      <c r="G410" s="9">
        <v>0.0211475</v>
      </c>
      <c r="H410" s="9">
        <v>0.4440975</v>
      </c>
      <c r="I410" s="11">
        <v>3.588308</v>
      </c>
      <c r="J410" s="12">
        <f t="shared" si="1"/>
        <v>0.170872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4.25" customHeight="1">
      <c r="A411" s="6" t="s">
        <v>51</v>
      </c>
      <c r="B411" s="7" t="s">
        <v>12</v>
      </c>
      <c r="C411" s="8">
        <v>8.08</v>
      </c>
      <c r="D411" s="9">
        <v>0.40382</v>
      </c>
      <c r="E411" s="10">
        <v>0.05</v>
      </c>
      <c r="F411" s="9">
        <v>0.0055</v>
      </c>
      <c r="G411" s="9">
        <v>0.020191</v>
      </c>
      <c r="H411" s="9">
        <v>0.424011</v>
      </c>
      <c r="I411" s="11">
        <v>3.426009</v>
      </c>
      <c r="J411" s="12">
        <f t="shared" si="1"/>
        <v>0.1631434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4.25" customHeight="1">
      <c r="A412" s="6" t="s">
        <v>51</v>
      </c>
      <c r="B412" s="7" t="s">
        <v>13</v>
      </c>
      <c r="C412" s="8">
        <v>7.84</v>
      </c>
      <c r="D412" s="9">
        <v>0.36748</v>
      </c>
      <c r="E412" s="10">
        <v>0.05</v>
      </c>
      <c r="F412" s="9">
        <v>0.0055</v>
      </c>
      <c r="G412" s="9">
        <v>0.018374</v>
      </c>
      <c r="H412" s="9">
        <v>0.385854</v>
      </c>
      <c r="I412" s="11">
        <v>3.025095</v>
      </c>
      <c r="J412" s="12">
        <f t="shared" si="1"/>
        <v>0.1440518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4.25" customHeight="1">
      <c r="A413" s="6" t="s">
        <v>51</v>
      </c>
      <c r="B413" s="7" t="s">
        <v>14</v>
      </c>
      <c r="C413" s="8">
        <v>7.76</v>
      </c>
      <c r="D413" s="9">
        <v>0.34468</v>
      </c>
      <c r="E413" s="10">
        <v>0.05</v>
      </c>
      <c r="F413" s="9">
        <v>0.0055</v>
      </c>
      <c r="G413" s="9">
        <v>0.017234</v>
      </c>
      <c r="H413" s="9">
        <v>0.361914</v>
      </c>
      <c r="I413" s="11">
        <v>2.808453</v>
      </c>
      <c r="J413" s="12">
        <f t="shared" si="1"/>
        <v>0.1337362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4.25" customHeight="1">
      <c r="A414" s="6" t="s">
        <v>51</v>
      </c>
      <c r="B414" s="7" t="s">
        <v>15</v>
      </c>
      <c r="C414" s="8">
        <v>9.28</v>
      </c>
      <c r="D414" s="9">
        <v>0.32144</v>
      </c>
      <c r="E414" s="10">
        <v>0.05</v>
      </c>
      <c r="F414" s="9">
        <v>0.0055</v>
      </c>
      <c r="G414" s="9">
        <v>0.016072</v>
      </c>
      <c r="H414" s="9">
        <v>0.337512</v>
      </c>
      <c r="I414" s="11">
        <v>3.132111</v>
      </c>
      <c r="J414" s="12">
        <f t="shared" si="1"/>
        <v>0.1491478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4.25" customHeight="1">
      <c r="A415" s="6" t="s">
        <v>51</v>
      </c>
      <c r="B415" s="7" t="s">
        <v>16</v>
      </c>
      <c r="C415" s="8">
        <v>14.88</v>
      </c>
      <c r="D415" s="9">
        <v>0.32144</v>
      </c>
      <c r="E415" s="10">
        <v>0.05</v>
      </c>
      <c r="F415" s="9">
        <v>0.0055</v>
      </c>
      <c r="G415" s="9">
        <v>0.016072</v>
      </c>
      <c r="H415" s="9">
        <v>0.337512</v>
      </c>
      <c r="I415" s="11">
        <v>5.022179</v>
      </c>
      <c r="J415" s="12">
        <f t="shared" si="1"/>
        <v>0.2391518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4.25" customHeight="1">
      <c r="A416" s="6" t="s">
        <v>51</v>
      </c>
      <c r="B416" s="7" t="s">
        <v>17</v>
      </c>
      <c r="C416" s="8">
        <v>73.28</v>
      </c>
      <c r="D416" s="9">
        <v>0.32144</v>
      </c>
      <c r="E416" s="10">
        <v>0.05</v>
      </c>
      <c r="F416" s="9">
        <v>0.0055</v>
      </c>
      <c r="G416" s="9">
        <v>0.016072</v>
      </c>
      <c r="H416" s="9">
        <v>0.337512</v>
      </c>
      <c r="I416" s="11">
        <v>24.732879</v>
      </c>
      <c r="J416" s="12">
        <f t="shared" si="1"/>
        <v>1.1777558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4.25" customHeight="1">
      <c r="A417" s="6" t="s">
        <v>51</v>
      </c>
      <c r="B417" s="7" t="s">
        <v>18</v>
      </c>
      <c r="C417" s="8">
        <v>98.4</v>
      </c>
      <c r="D417" s="9">
        <v>0.25105</v>
      </c>
      <c r="E417" s="10">
        <v>0.05</v>
      </c>
      <c r="F417" s="9">
        <v>0.0055</v>
      </c>
      <c r="G417" s="9">
        <v>0.0125525</v>
      </c>
      <c r="H417" s="9">
        <v>0.2636025</v>
      </c>
      <c r="I417" s="11">
        <v>25.938486</v>
      </c>
      <c r="J417" s="12">
        <f t="shared" si="1"/>
        <v>1.235166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4.25" customHeight="1">
      <c r="A418" s="6" t="s">
        <v>51</v>
      </c>
      <c r="B418" s="7" t="s">
        <v>19</v>
      </c>
      <c r="C418" s="8">
        <v>197.2</v>
      </c>
      <c r="D418" s="9">
        <v>0.28931</v>
      </c>
      <c r="E418" s="10">
        <v>0.05</v>
      </c>
      <c r="F418" s="9">
        <v>0.0055</v>
      </c>
      <c r="G418" s="9">
        <v>0.0144655</v>
      </c>
      <c r="H418" s="9">
        <v>0.3037755</v>
      </c>
      <c r="I418" s="11">
        <v>59.904529</v>
      </c>
      <c r="J418" s="12">
        <f t="shared" si="1"/>
        <v>2.852597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4.25" customHeight="1">
      <c r="A419" s="6" t="s">
        <v>51</v>
      </c>
      <c r="B419" s="7" t="s">
        <v>20</v>
      </c>
      <c r="C419" s="8">
        <v>171.12</v>
      </c>
      <c r="D419" s="9">
        <v>0.3214</v>
      </c>
      <c r="E419" s="10">
        <v>0.05</v>
      </c>
      <c r="F419" s="9">
        <v>0.0055</v>
      </c>
      <c r="G419" s="9">
        <v>0.01607</v>
      </c>
      <c r="H419" s="9">
        <v>0.33747</v>
      </c>
      <c r="I419" s="11">
        <v>57.747866</v>
      </c>
      <c r="J419" s="12">
        <f t="shared" si="1"/>
        <v>2.749898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4.25" customHeight="1">
      <c r="A420" s="6" t="s">
        <v>51</v>
      </c>
      <c r="B420" s="7" t="s">
        <v>21</v>
      </c>
      <c r="C420" s="8">
        <v>178.08</v>
      </c>
      <c r="D420" s="9">
        <v>0.31501</v>
      </c>
      <c r="E420" s="10">
        <v>0.05</v>
      </c>
      <c r="F420" s="9">
        <v>0.0055</v>
      </c>
      <c r="G420" s="9">
        <v>0.0157505</v>
      </c>
      <c r="H420" s="9">
        <v>0.3307605</v>
      </c>
      <c r="I420" s="11">
        <v>58.90183</v>
      </c>
      <c r="J420" s="12">
        <f t="shared" si="1"/>
        <v>2.8048492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4.25" customHeight="1">
      <c r="A421" s="6" t="s">
        <v>51</v>
      </c>
      <c r="B421" s="7" t="s">
        <v>22</v>
      </c>
      <c r="C421" s="8">
        <v>176.24</v>
      </c>
      <c r="D421" s="9">
        <v>0.293</v>
      </c>
      <c r="E421" s="10">
        <v>0.05</v>
      </c>
      <c r="F421" s="9">
        <v>0.0055</v>
      </c>
      <c r="G421" s="9">
        <v>0.01465</v>
      </c>
      <c r="H421" s="9">
        <v>0.30765</v>
      </c>
      <c r="I421" s="11">
        <v>54.220236</v>
      </c>
      <c r="J421" s="12">
        <f t="shared" si="1"/>
        <v>2.581916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4.25" customHeight="1">
      <c r="A422" s="6" t="s">
        <v>51</v>
      </c>
      <c r="B422" s="7" t="s">
        <v>35</v>
      </c>
      <c r="C422" s="8">
        <v>183.92</v>
      </c>
      <c r="D422" s="9">
        <v>0.28802</v>
      </c>
      <c r="E422" s="10">
        <v>0.05</v>
      </c>
      <c r="F422" s="9">
        <v>0.0055</v>
      </c>
      <c r="G422" s="9">
        <v>0.014401</v>
      </c>
      <c r="H422" s="9">
        <v>0.302421</v>
      </c>
      <c r="I422" s="11">
        <v>55.62127</v>
      </c>
      <c r="J422" s="12">
        <f t="shared" si="1"/>
        <v>2.6486316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4.25" customHeight="1">
      <c r="A423" s="6" t="s">
        <v>51</v>
      </c>
      <c r="B423" s="7" t="s">
        <v>23</v>
      </c>
      <c r="C423" s="8">
        <v>202.96</v>
      </c>
      <c r="D423" s="9">
        <v>0.28802</v>
      </c>
      <c r="E423" s="10">
        <v>0.05</v>
      </c>
      <c r="F423" s="9">
        <v>0.0055</v>
      </c>
      <c r="G423" s="9">
        <v>0.014401</v>
      </c>
      <c r="H423" s="9">
        <v>0.302421</v>
      </c>
      <c r="I423" s="11">
        <v>61.379366</v>
      </c>
      <c r="J423" s="12">
        <f t="shared" si="1"/>
        <v>2.9228268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4.25" customHeight="1">
      <c r="A424" s="6" t="s">
        <v>51</v>
      </c>
      <c r="B424" s="7" t="s">
        <v>24</v>
      </c>
      <c r="C424" s="8">
        <v>188.96</v>
      </c>
      <c r="D424" s="9">
        <v>0.25248</v>
      </c>
      <c r="E424" s="10">
        <v>0.05</v>
      </c>
      <c r="F424" s="9">
        <v>0.0055</v>
      </c>
      <c r="G424" s="9">
        <v>0.012624</v>
      </c>
      <c r="H424" s="9">
        <v>0.265104</v>
      </c>
      <c r="I424" s="11">
        <v>50.094052</v>
      </c>
      <c r="J424" s="12">
        <f t="shared" si="1"/>
        <v>2.3854312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4.25" customHeight="1">
      <c r="A425" s="6" t="s">
        <v>51</v>
      </c>
      <c r="B425" s="7" t="s">
        <v>25</v>
      </c>
      <c r="C425" s="8">
        <v>151.04</v>
      </c>
      <c r="D425" s="9">
        <v>0.2807</v>
      </c>
      <c r="E425" s="10">
        <v>0.05</v>
      </c>
      <c r="F425" s="9">
        <v>0.0055</v>
      </c>
      <c r="G425" s="9">
        <v>0.014035</v>
      </c>
      <c r="H425" s="9">
        <v>0.294735</v>
      </c>
      <c r="I425" s="11">
        <v>44.516774</v>
      </c>
      <c r="J425" s="12">
        <f t="shared" si="1"/>
        <v>2.119846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4.25" customHeight="1">
      <c r="A426" s="6" t="s">
        <v>51</v>
      </c>
      <c r="B426" s="7" t="s">
        <v>26</v>
      </c>
      <c r="C426" s="8">
        <v>15.76</v>
      </c>
      <c r="D426" s="9">
        <v>0.25105</v>
      </c>
      <c r="E426" s="10">
        <v>0.05</v>
      </c>
      <c r="F426" s="9">
        <v>0.0055</v>
      </c>
      <c r="G426" s="9">
        <v>0.0125525</v>
      </c>
      <c r="H426" s="9">
        <v>0.2636025</v>
      </c>
      <c r="I426" s="11">
        <v>4.154375</v>
      </c>
      <c r="J426" s="12">
        <f t="shared" si="1"/>
        <v>0.197827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4.25" customHeight="1">
      <c r="A427" s="6" t="s">
        <v>51</v>
      </c>
      <c r="B427" s="7" t="s">
        <v>27</v>
      </c>
      <c r="C427" s="8">
        <v>12.8</v>
      </c>
      <c r="D427" s="9">
        <v>0.23441</v>
      </c>
      <c r="E427" s="10">
        <v>0.05</v>
      </c>
      <c r="F427" s="9">
        <v>0.0055</v>
      </c>
      <c r="G427" s="9">
        <v>0.0117205</v>
      </c>
      <c r="H427" s="9">
        <v>0.2461305</v>
      </c>
      <c r="I427" s="11">
        <v>3.15047</v>
      </c>
      <c r="J427" s="12">
        <f t="shared" si="1"/>
        <v>0.150022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4.25" customHeight="1">
      <c r="A428" s="6" t="s">
        <v>51</v>
      </c>
      <c r="B428" s="7" t="s">
        <v>28</v>
      </c>
      <c r="C428" s="8">
        <v>11.2</v>
      </c>
      <c r="D428" s="9">
        <v>0.25105</v>
      </c>
      <c r="E428" s="10">
        <v>0.05</v>
      </c>
      <c r="F428" s="9">
        <v>0.0055</v>
      </c>
      <c r="G428" s="9">
        <v>0.0125525</v>
      </c>
      <c r="H428" s="9">
        <v>0.2636025</v>
      </c>
      <c r="I428" s="11">
        <v>2.952348</v>
      </c>
      <c r="J428" s="12">
        <f t="shared" si="1"/>
        <v>0.140588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4.25" customHeight="1">
      <c r="A429" s="6" t="s">
        <v>51</v>
      </c>
      <c r="B429" s="7" t="s">
        <v>29</v>
      </c>
      <c r="C429" s="8">
        <v>10.88</v>
      </c>
      <c r="D429" s="9">
        <v>0.46735</v>
      </c>
      <c r="E429" s="10">
        <v>0.05</v>
      </c>
      <c r="F429" s="9">
        <v>0.0055</v>
      </c>
      <c r="G429" s="9">
        <v>0.0233675</v>
      </c>
      <c r="H429" s="9">
        <v>0.4907175</v>
      </c>
      <c r="I429" s="11">
        <v>5.339006</v>
      </c>
      <c r="J429" s="12">
        <f t="shared" si="1"/>
        <v>0.254238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4.25" customHeight="1">
      <c r="A430" s="6" t="s">
        <v>51</v>
      </c>
      <c r="B430" s="7" t="s">
        <v>30</v>
      </c>
      <c r="C430" s="8">
        <v>16.72</v>
      </c>
      <c r="D430" s="9">
        <v>0.50468</v>
      </c>
      <c r="E430" s="10">
        <v>0.05</v>
      </c>
      <c r="F430" s="9">
        <v>0.0055</v>
      </c>
      <c r="G430" s="9">
        <v>0.025234</v>
      </c>
      <c r="H430" s="9">
        <v>0.529914</v>
      </c>
      <c r="I430" s="11">
        <v>8.860162</v>
      </c>
      <c r="J430" s="12">
        <f t="shared" si="1"/>
        <v>0.4219124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4.25" customHeight="1">
      <c r="A431" s="6" t="s">
        <v>51</v>
      </c>
      <c r="B431" s="7" t="s">
        <v>31</v>
      </c>
      <c r="C431" s="8">
        <v>18.24</v>
      </c>
      <c r="D431" s="9">
        <v>0.54763</v>
      </c>
      <c r="E431" s="10">
        <v>0.05</v>
      </c>
      <c r="F431" s="9">
        <v>0.0055</v>
      </c>
      <c r="G431" s="9">
        <v>0.0273815</v>
      </c>
      <c r="H431" s="9">
        <v>0.5750115</v>
      </c>
      <c r="I431" s="11">
        <v>10.48821</v>
      </c>
      <c r="J431" s="12">
        <f t="shared" si="1"/>
        <v>0.4994388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4.25" customHeight="1">
      <c r="A432" s="6" t="s">
        <v>51</v>
      </c>
      <c r="B432" s="7" t="s">
        <v>32</v>
      </c>
      <c r="C432" s="8">
        <v>7.92</v>
      </c>
      <c r="D432" s="9">
        <v>0.43615</v>
      </c>
      <c r="E432" s="10">
        <v>0.05</v>
      </c>
      <c r="F432" s="9">
        <v>0.0055</v>
      </c>
      <c r="G432" s="9">
        <v>0.0218075</v>
      </c>
      <c r="H432" s="9">
        <v>0.4579575</v>
      </c>
      <c r="I432" s="11">
        <v>3.627023</v>
      </c>
      <c r="J432" s="12">
        <f t="shared" si="1"/>
        <v>0.172715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4.25" customHeight="1">
      <c r="A433" s="6" t="s">
        <v>51</v>
      </c>
      <c r="B433" s="7" t="s">
        <v>33</v>
      </c>
      <c r="C433" s="8">
        <v>8.24</v>
      </c>
      <c r="D433" s="9">
        <v>0.44149</v>
      </c>
      <c r="E433" s="10">
        <v>0.05</v>
      </c>
      <c r="F433" s="9">
        <v>0.0055</v>
      </c>
      <c r="G433" s="9">
        <v>0.0220745</v>
      </c>
      <c r="H433" s="9">
        <v>0.4635645</v>
      </c>
      <c r="I433" s="11">
        <v>3.819771</v>
      </c>
      <c r="J433" s="12">
        <f t="shared" si="1"/>
        <v>0.1818934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4.25" customHeight="1">
      <c r="A434" s="6" t="s">
        <v>52</v>
      </c>
      <c r="B434" s="7" t="s">
        <v>11</v>
      </c>
      <c r="C434" s="8">
        <v>16.4</v>
      </c>
      <c r="D434" s="9">
        <v>0.35776</v>
      </c>
      <c r="E434" s="10">
        <v>0.05</v>
      </c>
      <c r="F434" s="9">
        <v>0.0055</v>
      </c>
      <c r="G434" s="9">
        <v>0.017888</v>
      </c>
      <c r="H434" s="9">
        <v>0.375648</v>
      </c>
      <c r="I434" s="11">
        <v>6.160627</v>
      </c>
      <c r="J434" s="12">
        <f t="shared" si="1"/>
        <v>0.293363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4.25" customHeight="1">
      <c r="A435" s="6" t="s">
        <v>52</v>
      </c>
      <c r="B435" s="7" t="s">
        <v>12</v>
      </c>
      <c r="C435" s="8">
        <v>21.04</v>
      </c>
      <c r="D435" s="9">
        <v>0.3736</v>
      </c>
      <c r="E435" s="10">
        <v>0.05</v>
      </c>
      <c r="F435" s="9">
        <v>0.0055</v>
      </c>
      <c r="G435" s="9">
        <v>0.01868</v>
      </c>
      <c r="H435" s="9">
        <v>0.39228</v>
      </c>
      <c r="I435" s="11">
        <v>8.253571</v>
      </c>
      <c r="J435" s="12">
        <f t="shared" si="1"/>
        <v>0.393027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4.25" customHeight="1">
      <c r="A436" s="6" t="s">
        <v>52</v>
      </c>
      <c r="B436" s="7" t="s">
        <v>13</v>
      </c>
      <c r="C436" s="8">
        <v>7.84</v>
      </c>
      <c r="D436" s="9">
        <v>0.35522</v>
      </c>
      <c r="E436" s="10">
        <v>0.05</v>
      </c>
      <c r="F436" s="9">
        <v>0.0055</v>
      </c>
      <c r="G436" s="9">
        <v>0.017761</v>
      </c>
      <c r="H436" s="9">
        <v>0.372981</v>
      </c>
      <c r="I436" s="11">
        <v>2.924171</v>
      </c>
      <c r="J436" s="12">
        <f t="shared" si="1"/>
        <v>0.1392462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4.25" customHeight="1">
      <c r="A437" s="6" t="s">
        <v>52</v>
      </c>
      <c r="B437" s="7" t="s">
        <v>14</v>
      </c>
      <c r="C437" s="8">
        <v>7.76</v>
      </c>
      <c r="D437" s="9">
        <v>0.31866</v>
      </c>
      <c r="E437" s="10">
        <v>0.05</v>
      </c>
      <c r="F437" s="9">
        <v>0.0055</v>
      </c>
      <c r="G437" s="9">
        <v>0.015933</v>
      </c>
      <c r="H437" s="9">
        <v>0.334593</v>
      </c>
      <c r="I437" s="11">
        <v>2.596442</v>
      </c>
      <c r="J437" s="12">
        <f t="shared" si="1"/>
        <v>0.1236404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4.25" customHeight="1">
      <c r="A438" s="6" t="s">
        <v>52</v>
      </c>
      <c r="B438" s="7" t="s">
        <v>15</v>
      </c>
      <c r="C438" s="8">
        <v>11.76</v>
      </c>
      <c r="D438" s="9">
        <v>0.31863</v>
      </c>
      <c r="E438" s="10">
        <v>0.05</v>
      </c>
      <c r="F438" s="9">
        <v>0.0055</v>
      </c>
      <c r="G438" s="9">
        <v>0.0159315</v>
      </c>
      <c r="H438" s="9">
        <v>0.3345615</v>
      </c>
      <c r="I438" s="11">
        <v>3.934443</v>
      </c>
      <c r="J438" s="12">
        <f t="shared" si="1"/>
        <v>0.1873542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4.25" customHeight="1">
      <c r="A439" s="6" t="s">
        <v>52</v>
      </c>
      <c r="B439" s="7" t="s">
        <v>16</v>
      </c>
      <c r="C439" s="8">
        <v>24.24</v>
      </c>
      <c r="D439" s="9">
        <v>0.31868</v>
      </c>
      <c r="E439" s="10">
        <v>0.05</v>
      </c>
      <c r="F439" s="9">
        <v>0.0055</v>
      </c>
      <c r="G439" s="9">
        <v>0.015934</v>
      </c>
      <c r="H439" s="9">
        <v>0.334614</v>
      </c>
      <c r="I439" s="11">
        <v>8.111043</v>
      </c>
      <c r="J439" s="12">
        <f t="shared" si="1"/>
        <v>0.3862398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4.25" customHeight="1">
      <c r="A440" s="6" t="s">
        <v>52</v>
      </c>
      <c r="B440" s="7" t="s">
        <v>17</v>
      </c>
      <c r="C440" s="8">
        <v>17.28</v>
      </c>
      <c r="D440" s="9">
        <v>0.36195</v>
      </c>
      <c r="E440" s="10">
        <v>0.05</v>
      </c>
      <c r="F440" s="9">
        <v>0.0055</v>
      </c>
      <c r="G440" s="9">
        <v>0.0180975</v>
      </c>
      <c r="H440" s="9">
        <v>0.3800475</v>
      </c>
      <c r="I440" s="11">
        <v>6.567221</v>
      </c>
      <c r="J440" s="12">
        <f t="shared" si="1"/>
        <v>0.312725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4.25" customHeight="1">
      <c r="A441" s="6" t="s">
        <v>52</v>
      </c>
      <c r="B441" s="7" t="s">
        <v>18</v>
      </c>
      <c r="C441" s="8">
        <v>69.68</v>
      </c>
      <c r="D441" s="9">
        <v>0.31868</v>
      </c>
      <c r="E441" s="10">
        <v>0.05</v>
      </c>
      <c r="F441" s="9">
        <v>0.0055</v>
      </c>
      <c r="G441" s="9">
        <v>0.015934</v>
      </c>
      <c r="H441" s="9">
        <v>0.334614</v>
      </c>
      <c r="I441" s="11">
        <v>23.315904</v>
      </c>
      <c r="J441" s="12">
        <f t="shared" si="1"/>
        <v>1.1102816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4.25" customHeight="1">
      <c r="A442" s="6" t="s">
        <v>52</v>
      </c>
      <c r="B442" s="7" t="s">
        <v>19</v>
      </c>
      <c r="C442" s="8">
        <v>150.8</v>
      </c>
      <c r="D442" s="9">
        <v>0.48904</v>
      </c>
      <c r="E442" s="10">
        <v>0.05</v>
      </c>
      <c r="F442" s="9">
        <v>0.0055</v>
      </c>
      <c r="G442" s="9">
        <v>0.024452</v>
      </c>
      <c r="H442" s="9">
        <v>0.513492</v>
      </c>
      <c r="I442" s="11">
        <v>77.434594</v>
      </c>
      <c r="J442" s="12">
        <f t="shared" si="1"/>
        <v>3.687362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4.25" customHeight="1">
      <c r="A443" s="6" t="s">
        <v>52</v>
      </c>
      <c r="B443" s="7" t="s">
        <v>20</v>
      </c>
      <c r="C443" s="8">
        <v>135.92</v>
      </c>
      <c r="D443" s="9">
        <v>0.31868</v>
      </c>
      <c r="E443" s="10">
        <v>0.05</v>
      </c>
      <c r="F443" s="9">
        <v>0.0055</v>
      </c>
      <c r="G443" s="9">
        <v>0.015934</v>
      </c>
      <c r="H443" s="9">
        <v>0.334614</v>
      </c>
      <c r="I443" s="11">
        <v>45.480735</v>
      </c>
      <c r="J443" s="12">
        <f t="shared" si="1"/>
        <v>2.1657494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4.25" customHeight="1">
      <c r="A444" s="6" t="s">
        <v>52</v>
      </c>
      <c r="B444" s="7" t="s">
        <v>21</v>
      </c>
      <c r="C444" s="8">
        <v>158.48</v>
      </c>
      <c r="D444" s="9">
        <v>0.31863</v>
      </c>
      <c r="E444" s="10">
        <v>0.05</v>
      </c>
      <c r="F444" s="9">
        <v>0.0055</v>
      </c>
      <c r="G444" s="9">
        <v>0.0159315</v>
      </c>
      <c r="H444" s="9">
        <v>0.3345615</v>
      </c>
      <c r="I444" s="11">
        <v>53.021307</v>
      </c>
      <c r="J444" s="12">
        <f t="shared" si="1"/>
        <v>2.5248246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4.25" customHeight="1">
      <c r="A445" s="6" t="s">
        <v>52</v>
      </c>
      <c r="B445" s="7" t="s">
        <v>22</v>
      </c>
      <c r="C445" s="8">
        <v>164.8</v>
      </c>
      <c r="D445" s="9">
        <v>0.28547</v>
      </c>
      <c r="E445" s="10">
        <v>0.05</v>
      </c>
      <c r="F445" s="9">
        <v>0.0055</v>
      </c>
      <c r="G445" s="9">
        <v>0.0142735</v>
      </c>
      <c r="H445" s="9">
        <v>0.2997435</v>
      </c>
      <c r="I445" s="11">
        <v>49.397729</v>
      </c>
      <c r="J445" s="12">
        <f t="shared" si="1"/>
        <v>2.352273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4.25" customHeight="1">
      <c r="A446" s="6" t="s">
        <v>52</v>
      </c>
      <c r="B446" s="7" t="s">
        <v>35</v>
      </c>
      <c r="C446" s="8">
        <v>142.0</v>
      </c>
      <c r="D446" s="9">
        <v>0.28545</v>
      </c>
      <c r="E446" s="10">
        <v>0.05</v>
      </c>
      <c r="F446" s="9">
        <v>0.0055</v>
      </c>
      <c r="G446" s="9">
        <v>0.0142725</v>
      </c>
      <c r="H446" s="9">
        <v>0.2997225</v>
      </c>
      <c r="I446" s="11">
        <v>42.560595</v>
      </c>
      <c r="J446" s="12">
        <f t="shared" si="1"/>
        <v>2.026695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4.25" customHeight="1">
      <c r="A447" s="6" t="s">
        <v>52</v>
      </c>
      <c r="B447" s="7" t="s">
        <v>23</v>
      </c>
      <c r="C447" s="8">
        <v>173.52</v>
      </c>
      <c r="D447" s="9">
        <v>0.295</v>
      </c>
      <c r="E447" s="10">
        <v>0.05</v>
      </c>
      <c r="F447" s="9">
        <v>0.0055</v>
      </c>
      <c r="G447" s="9">
        <v>0.01475</v>
      </c>
      <c r="H447" s="9">
        <v>0.30975</v>
      </c>
      <c r="I447" s="11">
        <v>53.74782</v>
      </c>
      <c r="J447" s="12">
        <f t="shared" si="1"/>
        <v>2.55942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4.25" customHeight="1">
      <c r="A448" s="6" t="s">
        <v>52</v>
      </c>
      <c r="B448" s="7" t="s">
        <v>24</v>
      </c>
      <c r="C448" s="8">
        <v>168.64</v>
      </c>
      <c r="D448" s="9">
        <v>0.31861</v>
      </c>
      <c r="E448" s="10">
        <v>0.05</v>
      </c>
      <c r="F448" s="9">
        <v>0.0055</v>
      </c>
      <c r="G448" s="9">
        <v>0.0159305</v>
      </c>
      <c r="H448" s="9">
        <v>0.3345405</v>
      </c>
      <c r="I448" s="11">
        <v>56.41691</v>
      </c>
      <c r="J448" s="12">
        <f t="shared" si="1"/>
        <v>2.6865196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4.25" customHeight="1">
      <c r="A449" s="6" t="s">
        <v>52</v>
      </c>
      <c r="B449" s="7" t="s">
        <v>25</v>
      </c>
      <c r="C449" s="8">
        <v>149.6</v>
      </c>
      <c r="D449" s="9">
        <v>0.31864</v>
      </c>
      <c r="E449" s="10">
        <v>0.05</v>
      </c>
      <c r="F449" s="9">
        <v>0.0055</v>
      </c>
      <c r="G449" s="9">
        <v>0.015932</v>
      </c>
      <c r="H449" s="9">
        <v>0.334572</v>
      </c>
      <c r="I449" s="11">
        <v>50.051971</v>
      </c>
      <c r="J449" s="12">
        <f t="shared" si="1"/>
        <v>2.383427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4.25" customHeight="1">
      <c r="A450" s="6" t="s">
        <v>52</v>
      </c>
      <c r="B450" s="7" t="s">
        <v>26</v>
      </c>
      <c r="C450" s="8">
        <v>23.04</v>
      </c>
      <c r="D450" s="9">
        <v>0.36201</v>
      </c>
      <c r="E450" s="10">
        <v>0.05</v>
      </c>
      <c r="F450" s="9">
        <v>0.0055</v>
      </c>
      <c r="G450" s="9">
        <v>0.0181005</v>
      </c>
      <c r="H450" s="9">
        <v>0.3801105</v>
      </c>
      <c r="I450" s="11">
        <v>8.757746</v>
      </c>
      <c r="J450" s="12">
        <f t="shared" si="1"/>
        <v>0.4170356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4.25" customHeight="1">
      <c r="A451" s="6" t="s">
        <v>52</v>
      </c>
      <c r="B451" s="7" t="s">
        <v>27</v>
      </c>
      <c r="C451" s="8">
        <v>14.72</v>
      </c>
      <c r="D451" s="9">
        <v>0.38913</v>
      </c>
      <c r="E451" s="10">
        <v>0.05</v>
      </c>
      <c r="F451" s="9">
        <v>0.0055</v>
      </c>
      <c r="G451" s="9">
        <v>0.0194565</v>
      </c>
      <c r="H451" s="9">
        <v>0.4085865</v>
      </c>
      <c r="I451" s="11">
        <v>6.014393</v>
      </c>
      <c r="J451" s="12">
        <f t="shared" si="1"/>
        <v>0.2863994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4.25" customHeight="1">
      <c r="A452" s="6" t="s">
        <v>52</v>
      </c>
      <c r="B452" s="7" t="s">
        <v>28</v>
      </c>
      <c r="C452" s="8">
        <v>13.76</v>
      </c>
      <c r="D452" s="9">
        <v>0.43815</v>
      </c>
      <c r="E452" s="10">
        <v>0.05</v>
      </c>
      <c r="F452" s="9">
        <v>0.0055</v>
      </c>
      <c r="G452" s="9">
        <v>0.0219075</v>
      </c>
      <c r="H452" s="9">
        <v>0.4600575</v>
      </c>
      <c r="I452" s="11">
        <v>6.330391</v>
      </c>
      <c r="J452" s="12">
        <f t="shared" si="1"/>
        <v>0.301447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4.25" customHeight="1">
      <c r="A453" s="6" t="s">
        <v>52</v>
      </c>
      <c r="B453" s="7" t="s">
        <v>29</v>
      </c>
      <c r="C453" s="8">
        <v>14.16</v>
      </c>
      <c r="D453" s="9">
        <v>0.45569</v>
      </c>
      <c r="E453" s="10">
        <v>0.05</v>
      </c>
      <c r="F453" s="9">
        <v>0.0055</v>
      </c>
      <c r="G453" s="9">
        <v>0.0227845</v>
      </c>
      <c r="H453" s="9">
        <v>0.4784745</v>
      </c>
      <c r="I453" s="11">
        <v>6.775199</v>
      </c>
      <c r="J453" s="12">
        <f t="shared" si="1"/>
        <v>0.3226286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4.25" customHeight="1">
      <c r="A454" s="6" t="s">
        <v>52</v>
      </c>
      <c r="B454" s="7" t="s">
        <v>30</v>
      </c>
      <c r="C454" s="8">
        <v>12.56</v>
      </c>
      <c r="D454" s="9">
        <v>0.52665</v>
      </c>
      <c r="E454" s="10">
        <v>0.05</v>
      </c>
      <c r="F454" s="9">
        <v>0.0055</v>
      </c>
      <c r="G454" s="9">
        <v>0.0263325</v>
      </c>
      <c r="H454" s="9">
        <v>0.5529825</v>
      </c>
      <c r="I454" s="11">
        <v>6.94546</v>
      </c>
      <c r="J454" s="12">
        <f t="shared" si="1"/>
        <v>0.330736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4.25" customHeight="1">
      <c r="A455" s="6" t="s">
        <v>52</v>
      </c>
      <c r="B455" s="7" t="s">
        <v>31</v>
      </c>
      <c r="C455" s="8">
        <v>10.72</v>
      </c>
      <c r="D455" s="9">
        <v>0.58892</v>
      </c>
      <c r="E455" s="10">
        <v>0.05</v>
      </c>
      <c r="F455" s="9">
        <v>0.0055</v>
      </c>
      <c r="G455" s="9">
        <v>0.029446</v>
      </c>
      <c r="H455" s="9">
        <v>0.618366</v>
      </c>
      <c r="I455" s="11">
        <v>6.628884</v>
      </c>
      <c r="J455" s="12">
        <f t="shared" si="1"/>
        <v>0.3156616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4.25" customHeight="1">
      <c r="A456" s="6" t="s">
        <v>52</v>
      </c>
      <c r="B456" s="7" t="s">
        <v>32</v>
      </c>
      <c r="C456" s="8">
        <v>7.76</v>
      </c>
      <c r="D456" s="9">
        <v>0.49483</v>
      </c>
      <c r="E456" s="10">
        <v>0.05</v>
      </c>
      <c r="F456" s="9">
        <v>0.0055</v>
      </c>
      <c r="G456" s="9">
        <v>0.0247415</v>
      </c>
      <c r="H456" s="9">
        <v>0.5195715</v>
      </c>
      <c r="I456" s="11">
        <v>4.031875</v>
      </c>
      <c r="J456" s="12">
        <f t="shared" si="1"/>
        <v>0.1919942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4.25" customHeight="1">
      <c r="A457" s="6" t="s">
        <v>52</v>
      </c>
      <c r="B457" s="7" t="s">
        <v>33</v>
      </c>
      <c r="C457" s="8">
        <v>17.12</v>
      </c>
      <c r="D457" s="9">
        <v>0.45841</v>
      </c>
      <c r="E457" s="10">
        <v>0.05</v>
      </c>
      <c r="F457" s="9">
        <v>0.0055</v>
      </c>
      <c r="G457" s="9">
        <v>0.0229205</v>
      </c>
      <c r="H457" s="9">
        <v>0.4813305</v>
      </c>
      <c r="I457" s="11">
        <v>8.240378</v>
      </c>
      <c r="J457" s="12">
        <f t="shared" si="1"/>
        <v>0.3923988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4.25" customHeight="1">
      <c r="A458" s="6" t="s">
        <v>53</v>
      </c>
      <c r="B458" s="7" t="s">
        <v>11</v>
      </c>
      <c r="C458" s="8">
        <v>8.96</v>
      </c>
      <c r="D458" s="9">
        <v>0.4172</v>
      </c>
      <c r="E458" s="10">
        <v>0.05</v>
      </c>
      <c r="F458" s="9">
        <v>0.0055</v>
      </c>
      <c r="G458" s="9">
        <v>0.02086</v>
      </c>
      <c r="H458" s="9">
        <v>0.43806</v>
      </c>
      <c r="I458" s="11">
        <v>3.925018</v>
      </c>
      <c r="J458" s="12">
        <f t="shared" si="1"/>
        <v>0.186906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4.25" customHeight="1">
      <c r="A459" s="6" t="s">
        <v>53</v>
      </c>
      <c r="B459" s="7" t="s">
        <v>12</v>
      </c>
      <c r="C459" s="8">
        <v>8.0</v>
      </c>
      <c r="D459" s="9">
        <v>0.41288</v>
      </c>
      <c r="E459" s="10">
        <v>0.05</v>
      </c>
      <c r="F459" s="9">
        <v>0.0055</v>
      </c>
      <c r="G459" s="9">
        <v>0.020644</v>
      </c>
      <c r="H459" s="9">
        <v>0.433524</v>
      </c>
      <c r="I459" s="11">
        <v>3.468192</v>
      </c>
      <c r="J459" s="12">
        <f t="shared" si="1"/>
        <v>0.165152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4.25" customHeight="1">
      <c r="A460" s="6" t="s">
        <v>53</v>
      </c>
      <c r="B460" s="7" t="s">
        <v>13</v>
      </c>
      <c r="C460" s="8">
        <v>7.76</v>
      </c>
      <c r="D460" s="9">
        <v>0.3833</v>
      </c>
      <c r="E460" s="10">
        <v>0.05</v>
      </c>
      <c r="F460" s="9">
        <v>0.0055</v>
      </c>
      <c r="G460" s="9">
        <v>0.019165</v>
      </c>
      <c r="H460" s="9">
        <v>0.402465</v>
      </c>
      <c r="I460" s="11">
        <v>3.123128</v>
      </c>
      <c r="J460" s="12">
        <f t="shared" si="1"/>
        <v>0.14872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4.25" customHeight="1">
      <c r="A461" s="6" t="s">
        <v>53</v>
      </c>
      <c r="B461" s="7" t="s">
        <v>14</v>
      </c>
      <c r="C461" s="8">
        <v>7.44</v>
      </c>
      <c r="D461" s="9">
        <v>0.37075</v>
      </c>
      <c r="E461" s="10">
        <v>0.05</v>
      </c>
      <c r="F461" s="9">
        <v>0.0055</v>
      </c>
      <c r="G461" s="9">
        <v>0.0185375</v>
      </c>
      <c r="H461" s="9">
        <v>0.3892875</v>
      </c>
      <c r="I461" s="11">
        <v>2.896299</v>
      </c>
      <c r="J461" s="12">
        <f t="shared" si="1"/>
        <v>0.137919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4.25" customHeight="1">
      <c r="A462" s="6" t="s">
        <v>53</v>
      </c>
      <c r="B462" s="7" t="s">
        <v>15</v>
      </c>
      <c r="C462" s="8">
        <v>10.72</v>
      </c>
      <c r="D462" s="9">
        <v>0.3677</v>
      </c>
      <c r="E462" s="10">
        <v>0.05</v>
      </c>
      <c r="F462" s="9">
        <v>0.0055</v>
      </c>
      <c r="G462" s="9">
        <v>0.018385</v>
      </c>
      <c r="H462" s="9">
        <v>0.386085</v>
      </c>
      <c r="I462" s="11">
        <v>4.138831</v>
      </c>
      <c r="J462" s="12">
        <f t="shared" si="1"/>
        <v>0.197087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4.25" customHeight="1">
      <c r="A463" s="6" t="s">
        <v>53</v>
      </c>
      <c r="B463" s="7" t="s">
        <v>16</v>
      </c>
      <c r="C463" s="8">
        <v>16.64</v>
      </c>
      <c r="D463" s="9">
        <v>0.37075</v>
      </c>
      <c r="E463" s="10">
        <v>0.05</v>
      </c>
      <c r="F463" s="9">
        <v>0.0055</v>
      </c>
      <c r="G463" s="9">
        <v>0.0185375</v>
      </c>
      <c r="H463" s="9">
        <v>0.3892875</v>
      </c>
      <c r="I463" s="11">
        <v>6.477744</v>
      </c>
      <c r="J463" s="12">
        <f t="shared" si="1"/>
        <v>0.308464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4.25" customHeight="1">
      <c r="A464" s="6" t="s">
        <v>53</v>
      </c>
      <c r="B464" s="7" t="s">
        <v>17</v>
      </c>
      <c r="C464" s="8">
        <v>14.72</v>
      </c>
      <c r="D464" s="9">
        <v>0.40803</v>
      </c>
      <c r="E464" s="10">
        <v>0.05</v>
      </c>
      <c r="F464" s="9">
        <v>0.0055</v>
      </c>
      <c r="G464" s="9">
        <v>0.0204015</v>
      </c>
      <c r="H464" s="9">
        <v>0.4284315</v>
      </c>
      <c r="I464" s="11">
        <v>6.306512</v>
      </c>
      <c r="J464" s="12">
        <f t="shared" si="1"/>
        <v>0.3003104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4.25" customHeight="1">
      <c r="A465" s="6" t="s">
        <v>53</v>
      </c>
      <c r="B465" s="7" t="s">
        <v>18</v>
      </c>
      <c r="C465" s="8">
        <v>100.24</v>
      </c>
      <c r="D465" s="9">
        <v>0.464</v>
      </c>
      <c r="E465" s="10">
        <v>0.05</v>
      </c>
      <c r="F465" s="9">
        <v>0.0055</v>
      </c>
      <c r="G465" s="9">
        <v>0.0232</v>
      </c>
      <c r="H465" s="9">
        <v>0.4872</v>
      </c>
      <c r="I465" s="11">
        <v>48.836928</v>
      </c>
      <c r="J465" s="12">
        <f t="shared" si="1"/>
        <v>2.325568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4.25" customHeight="1">
      <c r="A466" s="6" t="s">
        <v>53</v>
      </c>
      <c r="B466" s="7" t="s">
        <v>19</v>
      </c>
      <c r="C466" s="8">
        <v>161.92</v>
      </c>
      <c r="D466" s="9">
        <v>0.51501</v>
      </c>
      <c r="E466" s="10">
        <v>0.05</v>
      </c>
      <c r="F466" s="9">
        <v>0.0055</v>
      </c>
      <c r="G466" s="9">
        <v>0.0257505</v>
      </c>
      <c r="H466" s="9">
        <v>0.5407605</v>
      </c>
      <c r="I466" s="11">
        <v>87.55994</v>
      </c>
      <c r="J466" s="12">
        <f t="shared" si="1"/>
        <v>4.1695208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4.25" customHeight="1">
      <c r="A467" s="6" t="s">
        <v>53</v>
      </c>
      <c r="B467" s="7" t="s">
        <v>20</v>
      </c>
      <c r="C467" s="8">
        <v>164.64</v>
      </c>
      <c r="D467" s="9">
        <v>0.48896</v>
      </c>
      <c r="E467" s="10">
        <v>0.05</v>
      </c>
      <c r="F467" s="9">
        <v>0.0055</v>
      </c>
      <c r="G467" s="9">
        <v>0.024448</v>
      </c>
      <c r="H467" s="9">
        <v>0.513408</v>
      </c>
      <c r="I467" s="11">
        <v>84.527493</v>
      </c>
      <c r="J467" s="12">
        <f t="shared" si="1"/>
        <v>4.0251186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4.25" customHeight="1">
      <c r="A468" s="6" t="s">
        <v>53</v>
      </c>
      <c r="B468" s="7" t="s">
        <v>21</v>
      </c>
      <c r="C468" s="8">
        <v>161.68</v>
      </c>
      <c r="D468" s="9">
        <v>0.43811</v>
      </c>
      <c r="E468" s="10">
        <v>0.05</v>
      </c>
      <c r="F468" s="9">
        <v>0.0055</v>
      </c>
      <c r="G468" s="9">
        <v>0.0219055</v>
      </c>
      <c r="H468" s="9">
        <v>0.4600155</v>
      </c>
      <c r="I468" s="11">
        <v>74.375306</v>
      </c>
      <c r="J468" s="12">
        <f t="shared" si="1"/>
        <v>3.5416812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4.25" customHeight="1">
      <c r="A469" s="6" t="s">
        <v>53</v>
      </c>
      <c r="B469" s="7" t="s">
        <v>22</v>
      </c>
      <c r="C469" s="8">
        <v>155.36</v>
      </c>
      <c r="D469" s="9">
        <v>0.40089</v>
      </c>
      <c r="E469" s="10">
        <v>0.05</v>
      </c>
      <c r="F469" s="9">
        <v>0.0055</v>
      </c>
      <c r="G469" s="9">
        <v>0.0200445</v>
      </c>
      <c r="H469" s="9">
        <v>0.4209345</v>
      </c>
      <c r="I469" s="11">
        <v>65.396384</v>
      </c>
      <c r="J469" s="12">
        <f t="shared" si="1"/>
        <v>3.1141136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4.25" customHeight="1">
      <c r="A470" s="6" t="s">
        <v>53</v>
      </c>
      <c r="B470" s="7" t="s">
        <v>35</v>
      </c>
      <c r="C470" s="8">
        <v>143.68</v>
      </c>
      <c r="D470" s="9">
        <v>0.3943</v>
      </c>
      <c r="E470" s="10">
        <v>0.05</v>
      </c>
      <c r="F470" s="9">
        <v>0.0055</v>
      </c>
      <c r="G470" s="9">
        <v>0.019715</v>
      </c>
      <c r="H470" s="9">
        <v>0.414015</v>
      </c>
      <c r="I470" s="11">
        <v>59.485675</v>
      </c>
      <c r="J470" s="12">
        <f t="shared" si="1"/>
        <v>2.832651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4.25" customHeight="1">
      <c r="A471" s="6" t="s">
        <v>53</v>
      </c>
      <c r="B471" s="7" t="s">
        <v>23</v>
      </c>
      <c r="C471" s="8">
        <v>157.84</v>
      </c>
      <c r="D471" s="9">
        <v>0.38608</v>
      </c>
      <c r="E471" s="10">
        <v>0.05</v>
      </c>
      <c r="F471" s="9">
        <v>0.0055</v>
      </c>
      <c r="G471" s="9">
        <v>0.019304</v>
      </c>
      <c r="H471" s="9">
        <v>0.405384</v>
      </c>
      <c r="I471" s="11">
        <v>63.985811</v>
      </c>
      <c r="J471" s="12">
        <f t="shared" si="1"/>
        <v>3.0469438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4.25" customHeight="1">
      <c r="A472" s="6" t="s">
        <v>53</v>
      </c>
      <c r="B472" s="7" t="s">
        <v>24</v>
      </c>
      <c r="C472" s="8">
        <v>157.76</v>
      </c>
      <c r="D472" s="9">
        <v>0.37175</v>
      </c>
      <c r="E472" s="10">
        <v>0.05</v>
      </c>
      <c r="F472" s="9">
        <v>0.0055</v>
      </c>
      <c r="G472" s="9">
        <v>0.0185875</v>
      </c>
      <c r="H472" s="9">
        <v>0.3903375</v>
      </c>
      <c r="I472" s="11">
        <v>61.579644</v>
      </c>
      <c r="J472" s="12">
        <f t="shared" si="1"/>
        <v>2.932364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4.25" customHeight="1">
      <c r="A473" s="6" t="s">
        <v>53</v>
      </c>
      <c r="B473" s="7" t="s">
        <v>25</v>
      </c>
      <c r="C473" s="8">
        <v>132.48</v>
      </c>
      <c r="D473" s="9">
        <v>0.34</v>
      </c>
      <c r="E473" s="10">
        <v>0.05</v>
      </c>
      <c r="F473" s="9">
        <v>0.0055</v>
      </c>
      <c r="G473" s="9">
        <v>0.017</v>
      </c>
      <c r="H473" s="9">
        <v>0.357</v>
      </c>
      <c r="I473" s="11">
        <v>47.29536</v>
      </c>
      <c r="J473" s="12">
        <f t="shared" si="1"/>
        <v>2.25216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4.25" customHeight="1">
      <c r="A474" s="6" t="s">
        <v>53</v>
      </c>
      <c r="B474" s="7" t="s">
        <v>26</v>
      </c>
      <c r="C474" s="8">
        <v>25.6</v>
      </c>
      <c r="D474" s="9">
        <v>0.37016</v>
      </c>
      <c r="E474" s="10">
        <v>0.05</v>
      </c>
      <c r="F474" s="9">
        <v>0.0055</v>
      </c>
      <c r="G474" s="9">
        <v>0.018508</v>
      </c>
      <c r="H474" s="9">
        <v>0.388668</v>
      </c>
      <c r="I474" s="11">
        <v>9.949901</v>
      </c>
      <c r="J474" s="12">
        <f t="shared" si="1"/>
        <v>0.473805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4.25" customHeight="1">
      <c r="A475" s="6" t="s">
        <v>53</v>
      </c>
      <c r="B475" s="7" t="s">
        <v>27</v>
      </c>
      <c r="C475" s="8">
        <v>17.68</v>
      </c>
      <c r="D475" s="9">
        <v>0.37161</v>
      </c>
      <c r="E475" s="10">
        <v>0.05</v>
      </c>
      <c r="F475" s="9">
        <v>0.0055</v>
      </c>
      <c r="G475" s="9">
        <v>0.0185805</v>
      </c>
      <c r="H475" s="9">
        <v>0.3901905</v>
      </c>
      <c r="I475" s="11">
        <v>6.898568</v>
      </c>
      <c r="J475" s="12">
        <f t="shared" si="1"/>
        <v>0.3285032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4.25" customHeight="1">
      <c r="A476" s="6" t="s">
        <v>53</v>
      </c>
      <c r="B476" s="7" t="s">
        <v>28</v>
      </c>
      <c r="C476" s="8">
        <v>16.08</v>
      </c>
      <c r="D476" s="9">
        <v>0.42305</v>
      </c>
      <c r="E476" s="10">
        <v>0.05</v>
      </c>
      <c r="F476" s="9">
        <v>0.0055</v>
      </c>
      <c r="G476" s="9">
        <v>0.0211525</v>
      </c>
      <c r="H476" s="9">
        <v>0.4442025</v>
      </c>
      <c r="I476" s="11">
        <v>7.142776</v>
      </c>
      <c r="J476" s="12">
        <f t="shared" si="1"/>
        <v>0.340132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4.25" customHeight="1">
      <c r="A477" s="6" t="s">
        <v>53</v>
      </c>
      <c r="B477" s="7" t="s">
        <v>29</v>
      </c>
      <c r="C477" s="8">
        <v>15.84</v>
      </c>
      <c r="D477" s="9">
        <v>0.43142</v>
      </c>
      <c r="E477" s="10">
        <v>0.05</v>
      </c>
      <c r="F477" s="9">
        <v>0.0055</v>
      </c>
      <c r="G477" s="9">
        <v>0.021571</v>
      </c>
      <c r="H477" s="9">
        <v>0.452991</v>
      </c>
      <c r="I477" s="11">
        <v>7.175377</v>
      </c>
      <c r="J477" s="12">
        <f t="shared" si="1"/>
        <v>0.3416842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4.25" customHeight="1">
      <c r="A478" s="6" t="s">
        <v>53</v>
      </c>
      <c r="B478" s="7" t="s">
        <v>30</v>
      </c>
      <c r="C478" s="8">
        <v>12.48</v>
      </c>
      <c r="D478" s="9">
        <v>0.44861</v>
      </c>
      <c r="E478" s="10">
        <v>0.05</v>
      </c>
      <c r="F478" s="9">
        <v>0.0055</v>
      </c>
      <c r="G478" s="9">
        <v>0.0224305</v>
      </c>
      <c r="H478" s="9">
        <v>0.4710405</v>
      </c>
      <c r="I478" s="11">
        <v>5.878585</v>
      </c>
      <c r="J478" s="12">
        <f t="shared" si="1"/>
        <v>0.2799322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4.25" customHeight="1">
      <c r="A479" s="6" t="s">
        <v>53</v>
      </c>
      <c r="B479" s="7" t="s">
        <v>31</v>
      </c>
      <c r="C479" s="8">
        <v>11.36</v>
      </c>
      <c r="D479" s="9">
        <v>0.45186</v>
      </c>
      <c r="E479" s="10">
        <v>0.05</v>
      </c>
      <c r="F479" s="9">
        <v>0.0055</v>
      </c>
      <c r="G479" s="9">
        <v>0.022593</v>
      </c>
      <c r="H479" s="9">
        <v>0.474453</v>
      </c>
      <c r="I479" s="11">
        <v>5.389786</v>
      </c>
      <c r="J479" s="12">
        <f t="shared" si="1"/>
        <v>0.2566564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4.25" customHeight="1">
      <c r="A480" s="6" t="s">
        <v>53</v>
      </c>
      <c r="B480" s="7" t="s">
        <v>32</v>
      </c>
      <c r="C480" s="8">
        <v>7.44</v>
      </c>
      <c r="D480" s="9">
        <v>0.41982</v>
      </c>
      <c r="E480" s="10">
        <v>0.05</v>
      </c>
      <c r="F480" s="9">
        <v>0.0055</v>
      </c>
      <c r="G480" s="9">
        <v>0.020991</v>
      </c>
      <c r="H480" s="9">
        <v>0.440811</v>
      </c>
      <c r="I480" s="11">
        <v>3.279634</v>
      </c>
      <c r="J480" s="12">
        <f t="shared" si="1"/>
        <v>0.1561732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4.25" customHeight="1">
      <c r="A481" s="6" t="s">
        <v>53</v>
      </c>
      <c r="B481" s="7" t="s">
        <v>33</v>
      </c>
      <c r="C481" s="8">
        <v>7.36</v>
      </c>
      <c r="D481" s="9">
        <v>0.40147</v>
      </c>
      <c r="E481" s="10">
        <v>0.05</v>
      </c>
      <c r="F481" s="9">
        <v>0.0055</v>
      </c>
      <c r="G481" s="9">
        <v>0.0200735</v>
      </c>
      <c r="H481" s="9">
        <v>0.4215435</v>
      </c>
      <c r="I481" s="11">
        <v>3.10256</v>
      </c>
      <c r="J481" s="12">
        <f t="shared" si="1"/>
        <v>0.1477408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4.25" customHeight="1">
      <c r="A482" s="6" t="s">
        <v>54</v>
      </c>
      <c r="B482" s="7" t="s">
        <v>11</v>
      </c>
      <c r="C482" s="8">
        <v>7.2</v>
      </c>
      <c r="D482" s="9">
        <v>0.35009</v>
      </c>
      <c r="E482" s="10">
        <v>0.05</v>
      </c>
      <c r="F482" s="9">
        <v>0.0055</v>
      </c>
      <c r="G482" s="9">
        <v>0.0175045</v>
      </c>
      <c r="H482" s="9">
        <v>0.3675945</v>
      </c>
      <c r="I482" s="11">
        <v>2.64668</v>
      </c>
      <c r="J482" s="12">
        <f t="shared" si="1"/>
        <v>0.126032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4.25" customHeight="1">
      <c r="A483" s="6" t="s">
        <v>54</v>
      </c>
      <c r="B483" s="7" t="s">
        <v>12</v>
      </c>
      <c r="C483" s="8">
        <v>7.44</v>
      </c>
      <c r="D483" s="9">
        <v>0.42847</v>
      </c>
      <c r="E483" s="10">
        <v>0.05</v>
      </c>
      <c r="F483" s="9">
        <v>0.0055</v>
      </c>
      <c r="G483" s="9">
        <v>0.0214235</v>
      </c>
      <c r="H483" s="9">
        <v>0.4498935</v>
      </c>
      <c r="I483" s="11">
        <v>3.347208</v>
      </c>
      <c r="J483" s="12">
        <f t="shared" si="1"/>
        <v>0.1593912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4.25" customHeight="1">
      <c r="A484" s="6" t="s">
        <v>54</v>
      </c>
      <c r="B484" s="7" t="s">
        <v>13</v>
      </c>
      <c r="C484" s="8">
        <v>7.28</v>
      </c>
      <c r="D484" s="9">
        <v>0.30591</v>
      </c>
      <c r="E484" s="10">
        <v>0.05</v>
      </c>
      <c r="F484" s="9">
        <v>0.0055</v>
      </c>
      <c r="G484" s="9">
        <v>0.0152955</v>
      </c>
      <c r="H484" s="9">
        <v>0.3212055</v>
      </c>
      <c r="I484" s="11">
        <v>2.338376</v>
      </c>
      <c r="J484" s="12">
        <f t="shared" si="1"/>
        <v>0.1113512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4.25" customHeight="1">
      <c r="A485" s="6" t="s">
        <v>54</v>
      </c>
      <c r="B485" s="7" t="s">
        <v>14</v>
      </c>
      <c r="C485" s="8">
        <v>7.2</v>
      </c>
      <c r="D485" s="9">
        <v>0.29928</v>
      </c>
      <c r="E485" s="10">
        <v>0.05</v>
      </c>
      <c r="F485" s="9">
        <v>0.0055</v>
      </c>
      <c r="G485" s="9">
        <v>0.014964</v>
      </c>
      <c r="H485" s="9">
        <v>0.314244</v>
      </c>
      <c r="I485" s="11">
        <v>2.262557</v>
      </c>
      <c r="J485" s="12">
        <f t="shared" si="1"/>
        <v>0.107741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4.25" customHeight="1">
      <c r="A486" s="6" t="s">
        <v>54</v>
      </c>
      <c r="B486" s="7" t="s">
        <v>15</v>
      </c>
      <c r="C486" s="8">
        <v>7.52</v>
      </c>
      <c r="D486" s="9">
        <v>0.29926</v>
      </c>
      <c r="E486" s="10">
        <v>0.05</v>
      </c>
      <c r="F486" s="9">
        <v>0.0055</v>
      </c>
      <c r="G486" s="9">
        <v>0.014963</v>
      </c>
      <c r="H486" s="9">
        <v>0.314223</v>
      </c>
      <c r="I486" s="11">
        <v>2.362957</v>
      </c>
      <c r="J486" s="12">
        <f t="shared" si="1"/>
        <v>0.1125218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4.25" customHeight="1">
      <c r="A487" s="6" t="s">
        <v>54</v>
      </c>
      <c r="B487" s="7" t="s">
        <v>16</v>
      </c>
      <c r="C487" s="8">
        <v>6.96</v>
      </c>
      <c r="D487" s="9">
        <v>0.29928</v>
      </c>
      <c r="E487" s="10">
        <v>0.05</v>
      </c>
      <c r="F487" s="9">
        <v>0.0055</v>
      </c>
      <c r="G487" s="9">
        <v>0.014964</v>
      </c>
      <c r="H487" s="9">
        <v>0.314244</v>
      </c>
      <c r="I487" s="11">
        <v>2.187138</v>
      </c>
      <c r="J487" s="12">
        <f t="shared" si="1"/>
        <v>0.1041492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4.25" customHeight="1">
      <c r="A488" s="6" t="s">
        <v>54</v>
      </c>
      <c r="B488" s="7" t="s">
        <v>17</v>
      </c>
      <c r="C488" s="8">
        <v>5.6</v>
      </c>
      <c r="D488" s="9">
        <v>0.3364</v>
      </c>
      <c r="E488" s="10">
        <v>0.05</v>
      </c>
      <c r="F488" s="9">
        <v>0.0055</v>
      </c>
      <c r="G488" s="9">
        <v>0.01682</v>
      </c>
      <c r="H488" s="9">
        <v>0.35322</v>
      </c>
      <c r="I488" s="11">
        <v>1.978032</v>
      </c>
      <c r="J488" s="12">
        <f t="shared" si="1"/>
        <v>0.094192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4.25" customHeight="1">
      <c r="A489" s="6" t="s">
        <v>54</v>
      </c>
      <c r="B489" s="7" t="s">
        <v>18</v>
      </c>
      <c r="C489" s="8">
        <v>5.6</v>
      </c>
      <c r="D489" s="9">
        <v>0.26734</v>
      </c>
      <c r="E489" s="10">
        <v>0.05</v>
      </c>
      <c r="F489" s="9">
        <v>0.0055</v>
      </c>
      <c r="G489" s="9">
        <v>0.013367</v>
      </c>
      <c r="H489" s="9">
        <v>0.280707</v>
      </c>
      <c r="I489" s="11">
        <v>1.571959</v>
      </c>
      <c r="J489" s="12">
        <f t="shared" si="1"/>
        <v>0.074855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4.25" customHeight="1">
      <c r="A490" s="6" t="s">
        <v>54</v>
      </c>
      <c r="B490" s="7" t="s">
        <v>19</v>
      </c>
      <c r="C490" s="8">
        <v>11.12</v>
      </c>
      <c r="D490" s="9">
        <v>0.27241</v>
      </c>
      <c r="E490" s="10">
        <v>0.05</v>
      </c>
      <c r="F490" s="9">
        <v>0.0055</v>
      </c>
      <c r="G490" s="9">
        <v>0.0136205</v>
      </c>
      <c r="H490" s="9">
        <v>0.2860305</v>
      </c>
      <c r="I490" s="11">
        <v>3.180659</v>
      </c>
      <c r="J490" s="12">
        <f t="shared" si="1"/>
        <v>0.1514598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4.25" customHeight="1">
      <c r="A491" s="6" t="s">
        <v>54</v>
      </c>
      <c r="B491" s="7" t="s">
        <v>20</v>
      </c>
      <c r="C491" s="8">
        <v>8.72</v>
      </c>
      <c r="D491" s="9">
        <v>0.2992</v>
      </c>
      <c r="E491" s="10">
        <v>0.05</v>
      </c>
      <c r="F491" s="9">
        <v>0.0055</v>
      </c>
      <c r="G491" s="9">
        <v>0.01496</v>
      </c>
      <c r="H491" s="9">
        <v>0.31416</v>
      </c>
      <c r="I491" s="11">
        <v>2.739475</v>
      </c>
      <c r="J491" s="12">
        <f t="shared" si="1"/>
        <v>0.130451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4.25" customHeight="1">
      <c r="A492" s="6" t="s">
        <v>54</v>
      </c>
      <c r="B492" s="7" t="s">
        <v>21</v>
      </c>
      <c r="C492" s="8">
        <v>8.4</v>
      </c>
      <c r="D492" s="9">
        <v>0.27241</v>
      </c>
      <c r="E492" s="10">
        <v>0.05</v>
      </c>
      <c r="F492" s="9">
        <v>0.0055</v>
      </c>
      <c r="G492" s="9">
        <v>0.0136205</v>
      </c>
      <c r="H492" s="9">
        <v>0.2860305</v>
      </c>
      <c r="I492" s="11">
        <v>2.402656</v>
      </c>
      <c r="J492" s="12">
        <f t="shared" si="1"/>
        <v>0.114412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4.25" customHeight="1">
      <c r="A493" s="6" t="s">
        <v>54</v>
      </c>
      <c r="B493" s="7" t="s">
        <v>22</v>
      </c>
      <c r="C493" s="8">
        <v>7.92</v>
      </c>
      <c r="D493" s="9">
        <v>0.2673</v>
      </c>
      <c r="E493" s="10">
        <v>0.05</v>
      </c>
      <c r="F493" s="9">
        <v>0.0055</v>
      </c>
      <c r="G493" s="9">
        <v>0.013365</v>
      </c>
      <c r="H493" s="9">
        <v>0.280665</v>
      </c>
      <c r="I493" s="11">
        <v>2.222867</v>
      </c>
      <c r="J493" s="12">
        <f t="shared" si="1"/>
        <v>0.105851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4.25" customHeight="1">
      <c r="A494" s="6" t="s">
        <v>54</v>
      </c>
      <c r="B494" s="7" t="s">
        <v>35</v>
      </c>
      <c r="C494" s="8">
        <v>10.56</v>
      </c>
      <c r="D494" s="9">
        <v>0.15377</v>
      </c>
      <c r="E494" s="10">
        <v>0.05</v>
      </c>
      <c r="F494" s="9">
        <v>0.0055</v>
      </c>
      <c r="G494" s="9">
        <v>0.0076885</v>
      </c>
      <c r="H494" s="9">
        <v>0.1614585</v>
      </c>
      <c r="I494" s="11">
        <v>1.705002</v>
      </c>
      <c r="J494" s="12">
        <f t="shared" si="1"/>
        <v>0.0811908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4.25" customHeight="1">
      <c r="A495" s="6" t="s">
        <v>54</v>
      </c>
      <c r="B495" s="7" t="s">
        <v>23</v>
      </c>
      <c r="C495" s="8">
        <v>8.24</v>
      </c>
      <c r="D495" s="9">
        <v>0.08158</v>
      </c>
      <c r="E495" s="10">
        <v>0.05</v>
      </c>
      <c r="F495" s="9">
        <v>0.0055</v>
      </c>
      <c r="G495" s="9">
        <v>0.0055</v>
      </c>
      <c r="H495" s="9">
        <v>0.08708</v>
      </c>
      <c r="I495" s="11">
        <v>0.717539</v>
      </c>
      <c r="J495" s="12">
        <f t="shared" si="1"/>
        <v>0.0453198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4.25" customHeight="1">
      <c r="A496" s="6" t="s">
        <v>54</v>
      </c>
      <c r="B496" s="7" t="s">
        <v>24</v>
      </c>
      <c r="C496" s="8">
        <v>8.32</v>
      </c>
      <c r="D496" s="9">
        <v>0.07841</v>
      </c>
      <c r="E496" s="10">
        <v>0.05</v>
      </c>
      <c r="F496" s="9">
        <v>0.0055</v>
      </c>
      <c r="G496" s="9">
        <v>0.0055</v>
      </c>
      <c r="H496" s="9">
        <v>0.08391</v>
      </c>
      <c r="I496" s="11">
        <v>0.698131</v>
      </c>
      <c r="J496" s="12">
        <f t="shared" si="1"/>
        <v>0.0457598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4.25" customHeight="1">
      <c r="A497" s="6" t="s">
        <v>54</v>
      </c>
      <c r="B497" s="7" t="s">
        <v>25</v>
      </c>
      <c r="C497" s="8">
        <v>6.64</v>
      </c>
      <c r="D497" s="9">
        <v>0.02654</v>
      </c>
      <c r="E497" s="10">
        <v>0.05</v>
      </c>
      <c r="F497" s="9">
        <v>0.0055</v>
      </c>
      <c r="G497" s="9">
        <v>0.0055</v>
      </c>
      <c r="H497" s="9">
        <v>0.03204</v>
      </c>
      <c r="I497" s="11">
        <v>0.212746</v>
      </c>
      <c r="J497" s="12">
        <f t="shared" si="1"/>
        <v>0.0365204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4.25" customHeight="1">
      <c r="A498" s="6" t="s">
        <v>54</v>
      </c>
      <c r="B498" s="7" t="s">
        <v>26</v>
      </c>
      <c r="C498" s="8">
        <v>6.32</v>
      </c>
      <c r="D498" s="9">
        <v>0.06622</v>
      </c>
      <c r="E498" s="10">
        <v>0.05</v>
      </c>
      <c r="F498" s="9">
        <v>0.0055</v>
      </c>
      <c r="G498" s="9">
        <v>0.0055</v>
      </c>
      <c r="H498" s="9">
        <v>0.07172</v>
      </c>
      <c r="I498" s="11">
        <v>0.45327</v>
      </c>
      <c r="J498" s="12">
        <f t="shared" si="1"/>
        <v>0.0347596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4.25" customHeight="1">
      <c r="A499" s="6" t="s">
        <v>54</v>
      </c>
      <c r="B499" s="7" t="s">
        <v>27</v>
      </c>
      <c r="C499" s="8">
        <v>6.08</v>
      </c>
      <c r="D499" s="9">
        <v>0.22132</v>
      </c>
      <c r="E499" s="10">
        <v>0.05</v>
      </c>
      <c r="F499" s="9">
        <v>0.0055</v>
      </c>
      <c r="G499" s="9">
        <v>0.011066</v>
      </c>
      <c r="H499" s="9">
        <v>0.232386</v>
      </c>
      <c r="I499" s="11">
        <v>1.412907</v>
      </c>
      <c r="J499" s="12">
        <f t="shared" si="1"/>
        <v>0.0672814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4.25" customHeight="1">
      <c r="A500" s="6" t="s">
        <v>54</v>
      </c>
      <c r="B500" s="7" t="s">
        <v>28</v>
      </c>
      <c r="C500" s="8">
        <v>6.24</v>
      </c>
      <c r="D500" s="9">
        <v>0.26732</v>
      </c>
      <c r="E500" s="10">
        <v>0.05</v>
      </c>
      <c r="F500" s="9">
        <v>0.0055</v>
      </c>
      <c r="G500" s="9">
        <v>0.013366</v>
      </c>
      <c r="H500" s="9">
        <v>0.280686</v>
      </c>
      <c r="I500" s="11">
        <v>1.751481</v>
      </c>
      <c r="J500" s="12">
        <f t="shared" si="1"/>
        <v>0.0834042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4.25" customHeight="1">
      <c r="A501" s="6" t="s">
        <v>54</v>
      </c>
      <c r="B501" s="7" t="s">
        <v>29</v>
      </c>
      <c r="C501" s="8">
        <v>6.24</v>
      </c>
      <c r="D501" s="9">
        <v>0.42348</v>
      </c>
      <c r="E501" s="10">
        <v>0.05</v>
      </c>
      <c r="F501" s="9">
        <v>0.0055</v>
      </c>
      <c r="G501" s="9">
        <v>0.021174</v>
      </c>
      <c r="H501" s="9">
        <v>0.444654</v>
      </c>
      <c r="I501" s="11">
        <v>2.774641</v>
      </c>
      <c r="J501" s="12">
        <f t="shared" si="1"/>
        <v>0.1321258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4.25" customHeight="1">
      <c r="A502" s="6" t="s">
        <v>54</v>
      </c>
      <c r="B502" s="7" t="s">
        <v>30</v>
      </c>
      <c r="C502" s="8">
        <v>6.48</v>
      </c>
      <c r="D502" s="9">
        <v>0.49401</v>
      </c>
      <c r="E502" s="10">
        <v>0.05</v>
      </c>
      <c r="F502" s="9">
        <v>0.0055</v>
      </c>
      <c r="G502" s="9">
        <v>0.0247005</v>
      </c>
      <c r="H502" s="9">
        <v>0.5187105</v>
      </c>
      <c r="I502" s="11">
        <v>3.361244</v>
      </c>
      <c r="J502" s="12">
        <f t="shared" si="1"/>
        <v>0.1600592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4.25" customHeight="1">
      <c r="A503" s="6" t="s">
        <v>54</v>
      </c>
      <c r="B503" s="7" t="s">
        <v>31</v>
      </c>
      <c r="C503" s="8">
        <v>6.8</v>
      </c>
      <c r="D503" s="9">
        <v>0.56666</v>
      </c>
      <c r="E503" s="10">
        <v>0.05</v>
      </c>
      <c r="F503" s="9">
        <v>0.0055</v>
      </c>
      <c r="G503" s="9">
        <v>0.028333</v>
      </c>
      <c r="H503" s="9">
        <v>0.594993</v>
      </c>
      <c r="I503" s="11">
        <v>4.045952</v>
      </c>
      <c r="J503" s="12">
        <f t="shared" si="1"/>
        <v>0.192664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4.25" customHeight="1">
      <c r="A504" s="6" t="s">
        <v>54</v>
      </c>
      <c r="B504" s="7" t="s">
        <v>32</v>
      </c>
      <c r="C504" s="8">
        <v>6.8</v>
      </c>
      <c r="D504" s="9">
        <v>0.53113</v>
      </c>
      <c r="E504" s="10">
        <v>0.05</v>
      </c>
      <c r="F504" s="9">
        <v>0.0055</v>
      </c>
      <c r="G504" s="9">
        <v>0.0265565</v>
      </c>
      <c r="H504" s="9">
        <v>0.5576865</v>
      </c>
      <c r="I504" s="11">
        <v>3.792268</v>
      </c>
      <c r="J504" s="12">
        <f t="shared" si="1"/>
        <v>0.180584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4.25" customHeight="1">
      <c r="A505" s="6" t="s">
        <v>54</v>
      </c>
      <c r="B505" s="7" t="s">
        <v>33</v>
      </c>
      <c r="C505" s="8">
        <v>7.52</v>
      </c>
      <c r="D505" s="9">
        <v>0.43781</v>
      </c>
      <c r="E505" s="10">
        <v>0.05</v>
      </c>
      <c r="F505" s="9">
        <v>0.0055</v>
      </c>
      <c r="G505" s="9">
        <v>0.0218905</v>
      </c>
      <c r="H505" s="9">
        <v>0.4597005</v>
      </c>
      <c r="I505" s="11">
        <v>3.456948</v>
      </c>
      <c r="J505" s="12">
        <f t="shared" si="1"/>
        <v>0.1646168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4.25" customHeight="1">
      <c r="A506" s="6" t="s">
        <v>55</v>
      </c>
      <c r="B506" s="7" t="s">
        <v>11</v>
      </c>
      <c r="C506" s="8">
        <v>7.76</v>
      </c>
      <c r="D506" s="9">
        <v>0.4189</v>
      </c>
      <c r="E506" s="10">
        <v>0.05</v>
      </c>
      <c r="F506" s="9">
        <v>0.0055</v>
      </c>
      <c r="G506" s="9">
        <v>0.020945</v>
      </c>
      <c r="H506" s="9">
        <v>0.439845</v>
      </c>
      <c r="I506" s="11">
        <v>3.413197</v>
      </c>
      <c r="J506" s="12">
        <f t="shared" si="1"/>
        <v>0.162533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4.25" customHeight="1">
      <c r="A507" s="6" t="s">
        <v>55</v>
      </c>
      <c r="B507" s="7" t="s">
        <v>12</v>
      </c>
      <c r="C507" s="8">
        <v>7.68</v>
      </c>
      <c r="D507" s="9">
        <v>0.36492</v>
      </c>
      <c r="E507" s="10">
        <v>0.05</v>
      </c>
      <c r="F507" s="9">
        <v>0.0055</v>
      </c>
      <c r="G507" s="9">
        <v>0.018246</v>
      </c>
      <c r="H507" s="9">
        <v>0.383166</v>
      </c>
      <c r="I507" s="11">
        <v>2.942715</v>
      </c>
      <c r="J507" s="12">
        <f t="shared" si="1"/>
        <v>0.1401294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4.25" customHeight="1">
      <c r="A508" s="6" t="s">
        <v>55</v>
      </c>
      <c r="B508" s="7" t="s">
        <v>13</v>
      </c>
      <c r="C508" s="8">
        <v>7.44</v>
      </c>
      <c r="D508" s="9">
        <v>0.35088</v>
      </c>
      <c r="E508" s="10">
        <v>0.05</v>
      </c>
      <c r="F508" s="9">
        <v>0.0055</v>
      </c>
      <c r="G508" s="9">
        <v>0.017544</v>
      </c>
      <c r="H508" s="9">
        <v>0.368424</v>
      </c>
      <c r="I508" s="11">
        <v>2.741075</v>
      </c>
      <c r="J508" s="12">
        <f t="shared" si="1"/>
        <v>0.1305278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4.25" customHeight="1">
      <c r="A509" s="6" t="s">
        <v>55</v>
      </c>
      <c r="B509" s="7" t="s">
        <v>14</v>
      </c>
      <c r="C509" s="8">
        <v>7.2</v>
      </c>
      <c r="D509" s="9">
        <v>0.33738</v>
      </c>
      <c r="E509" s="10">
        <v>0.05</v>
      </c>
      <c r="F509" s="9">
        <v>0.0055</v>
      </c>
      <c r="G509" s="9">
        <v>0.016869</v>
      </c>
      <c r="H509" s="9">
        <v>0.354249</v>
      </c>
      <c r="I509" s="11">
        <v>2.550593</v>
      </c>
      <c r="J509" s="12">
        <f t="shared" si="1"/>
        <v>0.121457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4.25" customHeight="1">
      <c r="A510" s="6" t="s">
        <v>55</v>
      </c>
      <c r="B510" s="7" t="s">
        <v>15</v>
      </c>
      <c r="C510" s="8">
        <v>7.36</v>
      </c>
      <c r="D510" s="9">
        <v>0.33249</v>
      </c>
      <c r="E510" s="10">
        <v>0.05</v>
      </c>
      <c r="F510" s="9">
        <v>0.0055</v>
      </c>
      <c r="G510" s="9">
        <v>0.0166245</v>
      </c>
      <c r="H510" s="9">
        <v>0.3491145</v>
      </c>
      <c r="I510" s="11">
        <v>2.569483</v>
      </c>
      <c r="J510" s="12">
        <f t="shared" si="1"/>
        <v>0.1223566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4.25" customHeight="1">
      <c r="A511" s="6" t="s">
        <v>55</v>
      </c>
      <c r="B511" s="7" t="s">
        <v>16</v>
      </c>
      <c r="C511" s="8">
        <v>6.56</v>
      </c>
      <c r="D511" s="9">
        <v>0.33445</v>
      </c>
      <c r="E511" s="10">
        <v>0.05</v>
      </c>
      <c r="F511" s="9">
        <v>0.0055</v>
      </c>
      <c r="G511" s="9">
        <v>0.0167225</v>
      </c>
      <c r="H511" s="9">
        <v>0.3511725</v>
      </c>
      <c r="I511" s="11">
        <v>2.303692</v>
      </c>
      <c r="J511" s="12">
        <f t="shared" si="1"/>
        <v>0.1097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4.25" customHeight="1">
      <c r="A512" s="6" t="s">
        <v>55</v>
      </c>
      <c r="B512" s="7" t="s">
        <v>17</v>
      </c>
      <c r="C512" s="8">
        <v>5.92</v>
      </c>
      <c r="D512" s="9">
        <v>0.33232</v>
      </c>
      <c r="E512" s="10">
        <v>0.05</v>
      </c>
      <c r="F512" s="9">
        <v>0.0055</v>
      </c>
      <c r="G512" s="9">
        <v>0.016616</v>
      </c>
      <c r="H512" s="9">
        <v>0.348936</v>
      </c>
      <c r="I512" s="11">
        <v>2.065701</v>
      </c>
      <c r="J512" s="12">
        <f t="shared" si="1"/>
        <v>0.0983666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4.25" customHeight="1">
      <c r="A513" s="6" t="s">
        <v>55</v>
      </c>
      <c r="B513" s="7" t="s">
        <v>18</v>
      </c>
      <c r="C513" s="8">
        <v>5.68</v>
      </c>
      <c r="D513" s="9">
        <v>0.32655</v>
      </c>
      <c r="E513" s="10">
        <v>0.05</v>
      </c>
      <c r="F513" s="9">
        <v>0.0055</v>
      </c>
      <c r="G513" s="9">
        <v>0.0163275</v>
      </c>
      <c r="H513" s="9">
        <v>0.3428775</v>
      </c>
      <c r="I513" s="11">
        <v>1.947544</v>
      </c>
      <c r="J513" s="12">
        <f t="shared" si="1"/>
        <v>0.09274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4.25" customHeight="1">
      <c r="A514" s="6" t="s">
        <v>55</v>
      </c>
      <c r="B514" s="7" t="s">
        <v>19</v>
      </c>
      <c r="C514" s="8">
        <v>5.52</v>
      </c>
      <c r="D514" s="9">
        <v>0.32639</v>
      </c>
      <c r="E514" s="10">
        <v>0.05</v>
      </c>
      <c r="F514" s="9">
        <v>0.0055</v>
      </c>
      <c r="G514" s="9">
        <v>0.0163195</v>
      </c>
      <c r="H514" s="9">
        <v>0.3427095</v>
      </c>
      <c r="I514" s="11">
        <v>1.891756</v>
      </c>
      <c r="J514" s="12">
        <f t="shared" si="1"/>
        <v>0.0900832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4.25" customHeight="1">
      <c r="A515" s="6" t="s">
        <v>55</v>
      </c>
      <c r="B515" s="7" t="s">
        <v>20</v>
      </c>
      <c r="C515" s="8">
        <v>5.44</v>
      </c>
      <c r="D515" s="9">
        <v>0.31293</v>
      </c>
      <c r="E515" s="10">
        <v>0.05</v>
      </c>
      <c r="F515" s="9">
        <v>0.0055</v>
      </c>
      <c r="G515" s="9">
        <v>0.0156465</v>
      </c>
      <c r="H515" s="9">
        <v>0.3285765</v>
      </c>
      <c r="I515" s="11">
        <v>1.787456</v>
      </c>
      <c r="J515" s="12">
        <f t="shared" si="1"/>
        <v>0.0851168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4.25" customHeight="1">
      <c r="A516" s="6" t="s">
        <v>55</v>
      </c>
      <c r="B516" s="7" t="s">
        <v>21</v>
      </c>
      <c r="C516" s="8">
        <v>5.52</v>
      </c>
      <c r="D516" s="9">
        <v>0.2933</v>
      </c>
      <c r="E516" s="10">
        <v>0.05</v>
      </c>
      <c r="F516" s="9">
        <v>0.0055</v>
      </c>
      <c r="G516" s="9">
        <v>0.014665</v>
      </c>
      <c r="H516" s="9">
        <v>0.307965</v>
      </c>
      <c r="I516" s="11">
        <v>1.699967</v>
      </c>
      <c r="J516" s="12">
        <f t="shared" si="1"/>
        <v>0.080951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4.25" customHeight="1">
      <c r="A517" s="6" t="s">
        <v>55</v>
      </c>
      <c r="B517" s="7" t="s">
        <v>22</v>
      </c>
      <c r="C517" s="8">
        <v>5.68</v>
      </c>
      <c r="D517" s="9">
        <v>0.27047</v>
      </c>
      <c r="E517" s="10">
        <v>0.05</v>
      </c>
      <c r="F517" s="9">
        <v>0.0055</v>
      </c>
      <c r="G517" s="9">
        <v>0.0135235</v>
      </c>
      <c r="H517" s="9">
        <v>0.2839935</v>
      </c>
      <c r="I517" s="11">
        <v>1.613083</v>
      </c>
      <c r="J517" s="12">
        <f t="shared" si="1"/>
        <v>0.0768134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4.25" customHeight="1">
      <c r="A518" s="6" t="s">
        <v>55</v>
      </c>
      <c r="B518" s="7" t="s">
        <v>35</v>
      </c>
      <c r="C518" s="8">
        <v>6.0</v>
      </c>
      <c r="D518" s="9">
        <v>0.27039</v>
      </c>
      <c r="E518" s="10">
        <v>0.05</v>
      </c>
      <c r="F518" s="9">
        <v>0.0055</v>
      </c>
      <c r="G518" s="9">
        <v>0.0135195</v>
      </c>
      <c r="H518" s="9">
        <v>0.2839095</v>
      </c>
      <c r="I518" s="11">
        <v>1.703457</v>
      </c>
      <c r="J518" s="12">
        <f t="shared" si="1"/>
        <v>0.081117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4.25" customHeight="1">
      <c r="A519" s="6" t="s">
        <v>55</v>
      </c>
      <c r="B519" s="7" t="s">
        <v>23</v>
      </c>
      <c r="C519" s="8">
        <v>6.16</v>
      </c>
      <c r="D519" s="9">
        <v>0.26785</v>
      </c>
      <c r="E519" s="10">
        <v>0.05</v>
      </c>
      <c r="F519" s="9">
        <v>0.0055</v>
      </c>
      <c r="G519" s="9">
        <v>0.0133925</v>
      </c>
      <c r="H519" s="9">
        <v>0.2812425</v>
      </c>
      <c r="I519" s="11">
        <v>1.732454</v>
      </c>
      <c r="J519" s="12">
        <f t="shared" si="1"/>
        <v>0.082498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4.25" customHeight="1">
      <c r="A520" s="6" t="s">
        <v>55</v>
      </c>
      <c r="B520" s="7" t="s">
        <v>24</v>
      </c>
      <c r="C520" s="8">
        <v>5.84</v>
      </c>
      <c r="D520" s="9">
        <v>0.21499</v>
      </c>
      <c r="E520" s="10">
        <v>0.05</v>
      </c>
      <c r="F520" s="9">
        <v>0.0055</v>
      </c>
      <c r="G520" s="9">
        <v>0.0107495</v>
      </c>
      <c r="H520" s="9">
        <v>0.2257395</v>
      </c>
      <c r="I520" s="11">
        <v>1.318319</v>
      </c>
      <c r="J520" s="12">
        <f t="shared" si="1"/>
        <v>0.0627774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4.25" customHeight="1">
      <c r="A521" s="6" t="s">
        <v>55</v>
      </c>
      <c r="B521" s="7" t="s">
        <v>25</v>
      </c>
      <c r="C521" s="8">
        <v>5.68</v>
      </c>
      <c r="D521" s="9">
        <v>0.19832</v>
      </c>
      <c r="E521" s="10">
        <v>0.05</v>
      </c>
      <c r="F521" s="9">
        <v>0.0055</v>
      </c>
      <c r="G521" s="9">
        <v>0.009916</v>
      </c>
      <c r="H521" s="9">
        <v>0.208236</v>
      </c>
      <c r="I521" s="11">
        <v>1.18278</v>
      </c>
      <c r="J521" s="12">
        <f t="shared" si="1"/>
        <v>0.0563224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4.25" customHeight="1">
      <c r="A522" s="6" t="s">
        <v>55</v>
      </c>
      <c r="B522" s="7" t="s">
        <v>26</v>
      </c>
      <c r="C522" s="8">
        <v>5.6</v>
      </c>
      <c r="D522" s="9">
        <v>0.20282</v>
      </c>
      <c r="E522" s="10">
        <v>0.05</v>
      </c>
      <c r="F522" s="9">
        <v>0.0055</v>
      </c>
      <c r="G522" s="9">
        <v>0.010141</v>
      </c>
      <c r="H522" s="9">
        <v>0.212961</v>
      </c>
      <c r="I522" s="11">
        <v>1.192582</v>
      </c>
      <c r="J522" s="12">
        <f t="shared" si="1"/>
        <v>0.05679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4.25" customHeight="1">
      <c r="A523" s="6" t="s">
        <v>55</v>
      </c>
      <c r="B523" s="7" t="s">
        <v>27</v>
      </c>
      <c r="C523" s="8">
        <v>5.92</v>
      </c>
      <c r="D523" s="9">
        <v>0.2605</v>
      </c>
      <c r="E523" s="10">
        <v>0.05</v>
      </c>
      <c r="F523" s="9">
        <v>0.0055</v>
      </c>
      <c r="G523" s="9">
        <v>0.013025</v>
      </c>
      <c r="H523" s="9">
        <v>0.273525</v>
      </c>
      <c r="I523" s="11">
        <v>1.619268</v>
      </c>
      <c r="J523" s="12">
        <f t="shared" si="1"/>
        <v>0.077108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4.25" customHeight="1">
      <c r="A524" s="6" t="s">
        <v>55</v>
      </c>
      <c r="B524" s="7" t="s">
        <v>28</v>
      </c>
      <c r="C524" s="8">
        <v>6.08</v>
      </c>
      <c r="D524" s="9">
        <v>0.30632</v>
      </c>
      <c r="E524" s="10">
        <v>0.05</v>
      </c>
      <c r="F524" s="9">
        <v>0.0055</v>
      </c>
      <c r="G524" s="9">
        <v>0.015316</v>
      </c>
      <c r="H524" s="9">
        <v>0.321636</v>
      </c>
      <c r="I524" s="11">
        <v>1.955547</v>
      </c>
      <c r="J524" s="12">
        <f t="shared" si="1"/>
        <v>0.0931214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4.25" customHeight="1">
      <c r="A525" s="6" t="s">
        <v>55</v>
      </c>
      <c r="B525" s="7" t="s">
        <v>29</v>
      </c>
      <c r="C525" s="8">
        <v>5.6</v>
      </c>
      <c r="D525" s="9">
        <v>0.38841</v>
      </c>
      <c r="E525" s="10">
        <v>0.05</v>
      </c>
      <c r="F525" s="9">
        <v>0.0055</v>
      </c>
      <c r="G525" s="9">
        <v>0.0194205</v>
      </c>
      <c r="H525" s="9">
        <v>0.4078305</v>
      </c>
      <c r="I525" s="11">
        <v>2.283851</v>
      </c>
      <c r="J525" s="12">
        <f t="shared" si="1"/>
        <v>0.108755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4.25" customHeight="1">
      <c r="A526" s="6" t="s">
        <v>55</v>
      </c>
      <c r="B526" s="7" t="s">
        <v>30</v>
      </c>
      <c r="C526" s="8">
        <v>5.84</v>
      </c>
      <c r="D526" s="9">
        <v>0.43073</v>
      </c>
      <c r="E526" s="10">
        <v>0.05</v>
      </c>
      <c r="F526" s="9">
        <v>0.0055</v>
      </c>
      <c r="G526" s="9">
        <v>0.0215365</v>
      </c>
      <c r="H526" s="9">
        <v>0.4522665</v>
      </c>
      <c r="I526" s="11">
        <v>2.641236</v>
      </c>
      <c r="J526" s="12">
        <f t="shared" si="1"/>
        <v>0.1257728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4.25" customHeight="1">
      <c r="A527" s="6" t="s">
        <v>55</v>
      </c>
      <c r="B527" s="7" t="s">
        <v>31</v>
      </c>
      <c r="C527" s="8">
        <v>6.64</v>
      </c>
      <c r="D527" s="9">
        <v>0.45763</v>
      </c>
      <c r="E527" s="10">
        <v>0.05</v>
      </c>
      <c r="F527" s="9">
        <v>0.0055</v>
      </c>
      <c r="G527" s="9">
        <v>0.0228815</v>
      </c>
      <c r="H527" s="9">
        <v>0.4805115</v>
      </c>
      <c r="I527" s="11">
        <v>3.190596</v>
      </c>
      <c r="J527" s="12">
        <f t="shared" si="1"/>
        <v>0.1519328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4.25" customHeight="1">
      <c r="A528" s="6" t="s">
        <v>55</v>
      </c>
      <c r="B528" s="7" t="s">
        <v>32</v>
      </c>
      <c r="C528" s="8">
        <v>7.28</v>
      </c>
      <c r="D528" s="9">
        <v>0.45968</v>
      </c>
      <c r="E528" s="10">
        <v>0.05</v>
      </c>
      <c r="F528" s="9">
        <v>0.0055</v>
      </c>
      <c r="G528" s="9">
        <v>0.022984</v>
      </c>
      <c r="H528" s="9">
        <v>0.482664</v>
      </c>
      <c r="I528" s="11">
        <v>3.513794</v>
      </c>
      <c r="J528" s="12">
        <f t="shared" si="1"/>
        <v>0.1673236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4.25" customHeight="1">
      <c r="A529" s="6" t="s">
        <v>55</v>
      </c>
      <c r="B529" s="7" t="s">
        <v>33</v>
      </c>
      <c r="C529" s="8">
        <v>7.52</v>
      </c>
      <c r="D529" s="9">
        <v>0.43011</v>
      </c>
      <c r="E529" s="10">
        <v>0.05</v>
      </c>
      <c r="F529" s="9">
        <v>0.0055</v>
      </c>
      <c r="G529" s="9">
        <v>0.0215055</v>
      </c>
      <c r="H529" s="9">
        <v>0.4516155</v>
      </c>
      <c r="I529" s="11">
        <v>3.396149</v>
      </c>
      <c r="J529" s="12">
        <f t="shared" si="1"/>
        <v>0.1617218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4.25" customHeight="1">
      <c r="A530" s="6" t="s">
        <v>56</v>
      </c>
      <c r="B530" s="7" t="s">
        <v>11</v>
      </c>
      <c r="C530" s="8">
        <v>7.68</v>
      </c>
      <c r="D530" s="9">
        <v>0.37403</v>
      </c>
      <c r="E530" s="10">
        <v>0.05</v>
      </c>
      <c r="F530" s="9">
        <v>0.0055</v>
      </c>
      <c r="G530" s="9">
        <v>0.0187015</v>
      </c>
      <c r="H530" s="9">
        <v>0.3927315</v>
      </c>
      <c r="I530" s="11">
        <v>3.016178</v>
      </c>
      <c r="J530" s="12">
        <f t="shared" si="1"/>
        <v>0.1436276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4.25" customHeight="1">
      <c r="A531" s="6" t="s">
        <v>56</v>
      </c>
      <c r="B531" s="7" t="s">
        <v>12</v>
      </c>
      <c r="C531" s="8">
        <v>7.12</v>
      </c>
      <c r="D531" s="9">
        <v>0.34401</v>
      </c>
      <c r="E531" s="10">
        <v>0.05</v>
      </c>
      <c r="F531" s="9">
        <v>0.0055</v>
      </c>
      <c r="G531" s="9">
        <v>0.0172005</v>
      </c>
      <c r="H531" s="9">
        <v>0.3612105</v>
      </c>
      <c r="I531" s="11">
        <v>2.571819</v>
      </c>
      <c r="J531" s="12">
        <f t="shared" si="1"/>
        <v>0.1224678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4.25" customHeight="1">
      <c r="A532" s="6" t="s">
        <v>56</v>
      </c>
      <c r="B532" s="7" t="s">
        <v>13</v>
      </c>
      <c r="C532" s="8">
        <v>7.04</v>
      </c>
      <c r="D532" s="9">
        <v>0.32187</v>
      </c>
      <c r="E532" s="10">
        <v>0.05</v>
      </c>
      <c r="F532" s="9">
        <v>0.0055</v>
      </c>
      <c r="G532" s="9">
        <v>0.0160935</v>
      </c>
      <c r="H532" s="9">
        <v>0.3379635</v>
      </c>
      <c r="I532" s="11">
        <v>2.379263</v>
      </c>
      <c r="J532" s="12">
        <f t="shared" si="1"/>
        <v>0.1132982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4.25" customHeight="1">
      <c r="A533" s="6" t="s">
        <v>56</v>
      </c>
      <c r="B533" s="7" t="s">
        <v>14</v>
      </c>
      <c r="C533" s="8">
        <v>7.2</v>
      </c>
      <c r="D533" s="9">
        <v>0.31049</v>
      </c>
      <c r="E533" s="10">
        <v>0.05</v>
      </c>
      <c r="F533" s="9">
        <v>0.0055</v>
      </c>
      <c r="G533" s="9">
        <v>0.0155245</v>
      </c>
      <c r="H533" s="9">
        <v>0.3260145</v>
      </c>
      <c r="I533" s="11">
        <v>2.347304</v>
      </c>
      <c r="J533" s="12">
        <f t="shared" si="1"/>
        <v>0.111776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4.25" customHeight="1">
      <c r="A534" s="6" t="s">
        <v>56</v>
      </c>
      <c r="B534" s="7" t="s">
        <v>15</v>
      </c>
      <c r="C534" s="8">
        <v>8.64</v>
      </c>
      <c r="D534" s="9">
        <v>0.30329</v>
      </c>
      <c r="E534" s="10">
        <v>0.05</v>
      </c>
      <c r="F534" s="9">
        <v>0.0055</v>
      </c>
      <c r="G534" s="9">
        <v>0.0151645</v>
      </c>
      <c r="H534" s="9">
        <v>0.3184545</v>
      </c>
      <c r="I534" s="11">
        <v>2.751447</v>
      </c>
      <c r="J534" s="12">
        <f t="shared" si="1"/>
        <v>0.1310214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4.25" customHeight="1">
      <c r="A535" s="6" t="s">
        <v>56</v>
      </c>
      <c r="B535" s="7" t="s">
        <v>16</v>
      </c>
      <c r="C535" s="8">
        <v>9.76</v>
      </c>
      <c r="D535" s="9">
        <v>0.30941</v>
      </c>
      <c r="E535" s="10">
        <v>0.05</v>
      </c>
      <c r="F535" s="9">
        <v>0.0055</v>
      </c>
      <c r="G535" s="9">
        <v>0.0154705</v>
      </c>
      <c r="H535" s="9">
        <v>0.3248805</v>
      </c>
      <c r="I535" s="11">
        <v>3.170834</v>
      </c>
      <c r="J535" s="12">
        <f t="shared" si="1"/>
        <v>0.1509924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4.25" customHeight="1">
      <c r="A536" s="6" t="s">
        <v>56</v>
      </c>
      <c r="B536" s="7" t="s">
        <v>17</v>
      </c>
      <c r="C536" s="8">
        <v>10.24</v>
      </c>
      <c r="D536" s="9">
        <v>0.33746</v>
      </c>
      <c r="E536" s="10">
        <v>0.05</v>
      </c>
      <c r="F536" s="9">
        <v>0.0055</v>
      </c>
      <c r="G536" s="9">
        <v>0.016873</v>
      </c>
      <c r="H536" s="9">
        <v>0.354333</v>
      </c>
      <c r="I536" s="11">
        <v>3.62837</v>
      </c>
      <c r="J536" s="12">
        <f t="shared" si="1"/>
        <v>0.1727796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4.25" customHeight="1">
      <c r="A537" s="6" t="s">
        <v>56</v>
      </c>
      <c r="B537" s="7" t="s">
        <v>18</v>
      </c>
      <c r="C537" s="8">
        <v>81.52</v>
      </c>
      <c r="D537" s="9">
        <v>0.39645</v>
      </c>
      <c r="E537" s="10">
        <v>0.05</v>
      </c>
      <c r="F537" s="9">
        <v>0.0055</v>
      </c>
      <c r="G537" s="9">
        <v>0.0198225</v>
      </c>
      <c r="H537" s="9">
        <v>0.4162725</v>
      </c>
      <c r="I537" s="11">
        <v>33.934534</v>
      </c>
      <c r="J537" s="12">
        <f t="shared" si="1"/>
        <v>1.61593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4.25" customHeight="1">
      <c r="A538" s="6" t="s">
        <v>56</v>
      </c>
      <c r="B538" s="7" t="s">
        <v>19</v>
      </c>
      <c r="C538" s="8">
        <v>141.12</v>
      </c>
      <c r="D538" s="9">
        <v>0.48886</v>
      </c>
      <c r="E538" s="10">
        <v>0.05</v>
      </c>
      <c r="F538" s="9">
        <v>0.0055</v>
      </c>
      <c r="G538" s="9">
        <v>0.024443</v>
      </c>
      <c r="H538" s="9">
        <v>0.513303</v>
      </c>
      <c r="I538" s="11">
        <v>72.437319</v>
      </c>
      <c r="J538" s="12">
        <f t="shared" si="1"/>
        <v>3.4493958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4.25" customHeight="1">
      <c r="A539" s="6" t="s">
        <v>56</v>
      </c>
      <c r="B539" s="7" t="s">
        <v>20</v>
      </c>
      <c r="C539" s="8">
        <v>153.52</v>
      </c>
      <c r="D539" s="9">
        <v>0.44988</v>
      </c>
      <c r="E539" s="10">
        <v>0.05</v>
      </c>
      <c r="F539" s="9">
        <v>0.0055</v>
      </c>
      <c r="G539" s="9">
        <v>0.022494</v>
      </c>
      <c r="H539" s="9">
        <v>0.472374</v>
      </c>
      <c r="I539" s="11">
        <v>72.518856</v>
      </c>
      <c r="J539" s="12">
        <f t="shared" si="1"/>
        <v>3.4532784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4.25" customHeight="1">
      <c r="A540" s="6" t="s">
        <v>56</v>
      </c>
      <c r="B540" s="7" t="s">
        <v>21</v>
      </c>
      <c r="C540" s="8">
        <v>154.56</v>
      </c>
      <c r="D540" s="9">
        <v>0.43218</v>
      </c>
      <c r="E540" s="10">
        <v>0.05</v>
      </c>
      <c r="F540" s="9">
        <v>0.0055</v>
      </c>
      <c r="G540" s="9">
        <v>0.021609</v>
      </c>
      <c r="H540" s="9">
        <v>0.453789</v>
      </c>
      <c r="I540" s="11">
        <v>70.137628</v>
      </c>
      <c r="J540" s="12">
        <f t="shared" si="1"/>
        <v>3.3398872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4.25" customHeight="1">
      <c r="A541" s="6" t="s">
        <v>56</v>
      </c>
      <c r="B541" s="7" t="s">
        <v>22</v>
      </c>
      <c r="C541" s="8">
        <v>163.92</v>
      </c>
      <c r="D541" s="9">
        <v>0.42479</v>
      </c>
      <c r="E541" s="10">
        <v>0.05</v>
      </c>
      <c r="F541" s="9">
        <v>0.0055</v>
      </c>
      <c r="G541" s="9">
        <v>0.0212395</v>
      </c>
      <c r="H541" s="9">
        <v>0.4460295</v>
      </c>
      <c r="I541" s="11">
        <v>73.113156</v>
      </c>
      <c r="J541" s="12">
        <f t="shared" si="1"/>
        <v>3.4815792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4.25" customHeight="1">
      <c r="A542" s="6" t="s">
        <v>56</v>
      </c>
      <c r="B542" s="7" t="s">
        <v>35</v>
      </c>
      <c r="C542" s="8">
        <v>135.2</v>
      </c>
      <c r="D542" s="9">
        <v>0.39641</v>
      </c>
      <c r="E542" s="10">
        <v>0.05</v>
      </c>
      <c r="F542" s="9">
        <v>0.0055</v>
      </c>
      <c r="G542" s="9">
        <v>0.0198205</v>
      </c>
      <c r="H542" s="9">
        <v>0.4162305</v>
      </c>
      <c r="I542" s="11">
        <v>56.274364</v>
      </c>
      <c r="J542" s="12">
        <f t="shared" si="1"/>
        <v>2.679732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4.25" customHeight="1">
      <c r="A543" s="6" t="s">
        <v>56</v>
      </c>
      <c r="B543" s="7" t="s">
        <v>23</v>
      </c>
      <c r="C543" s="8">
        <v>167.04</v>
      </c>
      <c r="D543" s="9">
        <v>0.36942</v>
      </c>
      <c r="E543" s="10">
        <v>0.05</v>
      </c>
      <c r="F543" s="9">
        <v>0.0055</v>
      </c>
      <c r="G543" s="9">
        <v>0.018471</v>
      </c>
      <c r="H543" s="9">
        <v>0.387891</v>
      </c>
      <c r="I543" s="11">
        <v>64.793313</v>
      </c>
      <c r="J543" s="12">
        <f t="shared" si="1"/>
        <v>3.0853962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4.25" customHeight="1">
      <c r="A544" s="6" t="s">
        <v>56</v>
      </c>
      <c r="B544" s="7" t="s">
        <v>24</v>
      </c>
      <c r="C544" s="8">
        <v>139.2</v>
      </c>
      <c r="D544" s="9">
        <v>0.34433</v>
      </c>
      <c r="E544" s="10">
        <v>0.05</v>
      </c>
      <c r="F544" s="9">
        <v>0.0055</v>
      </c>
      <c r="G544" s="9">
        <v>0.0172165</v>
      </c>
      <c r="H544" s="9">
        <v>0.3615465</v>
      </c>
      <c r="I544" s="11">
        <v>50.327273</v>
      </c>
      <c r="J544" s="12">
        <f t="shared" si="1"/>
        <v>2.396537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4.25" customHeight="1">
      <c r="A545" s="6" t="s">
        <v>56</v>
      </c>
      <c r="B545" s="7" t="s">
        <v>25</v>
      </c>
      <c r="C545" s="8">
        <v>116.72</v>
      </c>
      <c r="D545" s="9">
        <v>0.33568</v>
      </c>
      <c r="E545" s="10">
        <v>0.05</v>
      </c>
      <c r="F545" s="9">
        <v>0.0055</v>
      </c>
      <c r="G545" s="9">
        <v>0.016784</v>
      </c>
      <c r="H545" s="9">
        <v>0.352464</v>
      </c>
      <c r="I545" s="11">
        <v>41.139598</v>
      </c>
      <c r="J545" s="12">
        <f t="shared" si="1"/>
        <v>1.9590284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4.25" customHeight="1">
      <c r="A546" s="6" t="s">
        <v>56</v>
      </c>
      <c r="B546" s="7" t="s">
        <v>26</v>
      </c>
      <c r="C546" s="8">
        <v>13.6</v>
      </c>
      <c r="D546" s="9">
        <v>0.39649</v>
      </c>
      <c r="E546" s="10">
        <v>0.05</v>
      </c>
      <c r="F546" s="9">
        <v>0.0055</v>
      </c>
      <c r="G546" s="9">
        <v>0.0198245</v>
      </c>
      <c r="H546" s="9">
        <v>0.4163145</v>
      </c>
      <c r="I546" s="11">
        <v>5.661877</v>
      </c>
      <c r="J546" s="12">
        <f t="shared" si="1"/>
        <v>0.269613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4.25" customHeight="1">
      <c r="A547" s="6" t="s">
        <v>56</v>
      </c>
      <c r="B547" s="7" t="s">
        <v>27</v>
      </c>
      <c r="C547" s="8">
        <v>10.56</v>
      </c>
      <c r="D547" s="9">
        <v>0.4597</v>
      </c>
      <c r="E547" s="10">
        <v>0.05</v>
      </c>
      <c r="F547" s="9">
        <v>0.0055</v>
      </c>
      <c r="G547" s="9">
        <v>0.022985</v>
      </c>
      <c r="H547" s="9">
        <v>0.482685</v>
      </c>
      <c r="I547" s="11">
        <v>5.097154</v>
      </c>
      <c r="J547" s="12">
        <f t="shared" si="1"/>
        <v>0.242722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4.25" customHeight="1">
      <c r="A548" s="6" t="s">
        <v>56</v>
      </c>
      <c r="B548" s="7" t="s">
        <v>28</v>
      </c>
      <c r="C548" s="8">
        <v>9.2</v>
      </c>
      <c r="D548" s="9">
        <v>0.47216</v>
      </c>
      <c r="E548" s="10">
        <v>0.05</v>
      </c>
      <c r="F548" s="9">
        <v>0.0055</v>
      </c>
      <c r="G548" s="9">
        <v>0.023608</v>
      </c>
      <c r="H548" s="9">
        <v>0.495768</v>
      </c>
      <c r="I548" s="11">
        <v>4.561066</v>
      </c>
      <c r="J548" s="12">
        <f t="shared" si="1"/>
        <v>0.217194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4.25" customHeight="1">
      <c r="A549" s="6" t="s">
        <v>56</v>
      </c>
      <c r="B549" s="7" t="s">
        <v>29</v>
      </c>
      <c r="C549" s="8">
        <v>9.04</v>
      </c>
      <c r="D549" s="9">
        <v>0.48176</v>
      </c>
      <c r="E549" s="10">
        <v>0.05</v>
      </c>
      <c r="F549" s="9">
        <v>0.0055</v>
      </c>
      <c r="G549" s="9">
        <v>0.024088</v>
      </c>
      <c r="H549" s="9">
        <v>0.505848</v>
      </c>
      <c r="I549" s="11">
        <v>4.572866</v>
      </c>
      <c r="J549" s="12">
        <f t="shared" si="1"/>
        <v>0.2177556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4.25" customHeight="1">
      <c r="A550" s="6" t="s">
        <v>56</v>
      </c>
      <c r="B550" s="7" t="s">
        <v>30</v>
      </c>
      <c r="C550" s="8">
        <v>9.04</v>
      </c>
      <c r="D550" s="9">
        <v>0.54763</v>
      </c>
      <c r="E550" s="10">
        <v>0.05</v>
      </c>
      <c r="F550" s="9">
        <v>0.0055</v>
      </c>
      <c r="G550" s="9">
        <v>0.0273815</v>
      </c>
      <c r="H550" s="9">
        <v>0.5750115</v>
      </c>
      <c r="I550" s="11">
        <v>5.198104</v>
      </c>
      <c r="J550" s="12">
        <f t="shared" si="1"/>
        <v>0.2475288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4.25" customHeight="1">
      <c r="A551" s="6" t="s">
        <v>56</v>
      </c>
      <c r="B551" s="7" t="s">
        <v>31</v>
      </c>
      <c r="C551" s="8">
        <v>8.16</v>
      </c>
      <c r="D551" s="9">
        <v>0.58759</v>
      </c>
      <c r="E551" s="10">
        <v>0.05</v>
      </c>
      <c r="F551" s="9">
        <v>0.0055</v>
      </c>
      <c r="G551" s="9">
        <v>0.0293795</v>
      </c>
      <c r="H551" s="9">
        <v>0.6169695</v>
      </c>
      <c r="I551" s="11">
        <v>5.034471</v>
      </c>
      <c r="J551" s="12">
        <f t="shared" si="1"/>
        <v>0.2397366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4.25" customHeight="1">
      <c r="A552" s="6" t="s">
        <v>56</v>
      </c>
      <c r="B552" s="7" t="s">
        <v>32</v>
      </c>
      <c r="C552" s="8">
        <v>8.08</v>
      </c>
      <c r="D552" s="9">
        <v>0.48896</v>
      </c>
      <c r="E552" s="10">
        <v>0.05</v>
      </c>
      <c r="F552" s="9">
        <v>0.0055</v>
      </c>
      <c r="G552" s="9">
        <v>0.024448</v>
      </c>
      <c r="H552" s="9">
        <v>0.513408</v>
      </c>
      <c r="I552" s="11">
        <v>4.148337</v>
      </c>
      <c r="J552" s="12">
        <f t="shared" si="1"/>
        <v>0.1975402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4.25" customHeight="1">
      <c r="A553" s="6" t="s">
        <v>56</v>
      </c>
      <c r="B553" s="7" t="s">
        <v>33</v>
      </c>
      <c r="C553" s="8">
        <v>8.0</v>
      </c>
      <c r="D553" s="9">
        <v>0.45278</v>
      </c>
      <c r="E553" s="10">
        <v>0.05</v>
      </c>
      <c r="F553" s="9">
        <v>0.0055</v>
      </c>
      <c r="G553" s="9">
        <v>0.022639</v>
      </c>
      <c r="H553" s="9">
        <v>0.475419</v>
      </c>
      <c r="I553" s="11">
        <v>3.803352</v>
      </c>
      <c r="J553" s="12">
        <f t="shared" si="1"/>
        <v>0.181112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4.25" customHeight="1">
      <c r="A554" s="6" t="s">
        <v>57</v>
      </c>
      <c r="B554" s="7" t="s">
        <v>11</v>
      </c>
      <c r="C554" s="8">
        <v>20.88</v>
      </c>
      <c r="D554" s="9">
        <v>0.33353</v>
      </c>
      <c r="E554" s="10">
        <v>0.05</v>
      </c>
      <c r="F554" s="9">
        <v>0.0055</v>
      </c>
      <c r="G554" s="9">
        <v>0.0166765</v>
      </c>
      <c r="H554" s="9">
        <v>0.3502065</v>
      </c>
      <c r="I554" s="11">
        <v>7.312312</v>
      </c>
      <c r="J554" s="12">
        <f t="shared" si="1"/>
        <v>0.3482056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4.25" customHeight="1">
      <c r="A555" s="6" t="s">
        <v>57</v>
      </c>
      <c r="B555" s="7" t="s">
        <v>12</v>
      </c>
      <c r="C555" s="8">
        <v>9.6</v>
      </c>
      <c r="D555" s="9">
        <v>0.39698</v>
      </c>
      <c r="E555" s="10">
        <v>0.05</v>
      </c>
      <c r="F555" s="9">
        <v>0.0055</v>
      </c>
      <c r="G555" s="9">
        <v>0.019849</v>
      </c>
      <c r="H555" s="9">
        <v>0.416829</v>
      </c>
      <c r="I555" s="11">
        <v>4.001558</v>
      </c>
      <c r="J555" s="12">
        <f t="shared" si="1"/>
        <v>0.19055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4.25" customHeight="1">
      <c r="A556" s="6" t="s">
        <v>57</v>
      </c>
      <c r="B556" s="7" t="s">
        <v>13</v>
      </c>
      <c r="C556" s="8">
        <v>7.52</v>
      </c>
      <c r="D556" s="9">
        <v>0.29924</v>
      </c>
      <c r="E556" s="10">
        <v>0.05</v>
      </c>
      <c r="F556" s="9">
        <v>0.0055</v>
      </c>
      <c r="G556" s="9">
        <v>0.014962</v>
      </c>
      <c r="H556" s="9">
        <v>0.314202</v>
      </c>
      <c r="I556" s="11">
        <v>2.362799</v>
      </c>
      <c r="J556" s="12">
        <f t="shared" si="1"/>
        <v>0.1125142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4.25" customHeight="1">
      <c r="A557" s="6" t="s">
        <v>57</v>
      </c>
      <c r="B557" s="7" t="s">
        <v>14</v>
      </c>
      <c r="C557" s="8">
        <v>7.52</v>
      </c>
      <c r="D557" s="9">
        <v>0.2656</v>
      </c>
      <c r="E557" s="10">
        <v>0.05</v>
      </c>
      <c r="F557" s="9">
        <v>0.0055</v>
      </c>
      <c r="G557" s="9">
        <v>0.01328</v>
      </c>
      <c r="H557" s="9">
        <v>0.27888</v>
      </c>
      <c r="I557" s="11">
        <v>2.097178</v>
      </c>
      <c r="J557" s="12">
        <f t="shared" si="1"/>
        <v>0.099866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4.25" customHeight="1">
      <c r="A558" s="6" t="s">
        <v>57</v>
      </c>
      <c r="B558" s="7" t="s">
        <v>15</v>
      </c>
      <c r="C558" s="8">
        <v>7.84</v>
      </c>
      <c r="D558" s="9">
        <v>0.2656</v>
      </c>
      <c r="E558" s="10">
        <v>0.05</v>
      </c>
      <c r="F558" s="9">
        <v>0.0055</v>
      </c>
      <c r="G558" s="9">
        <v>0.01328</v>
      </c>
      <c r="H558" s="9">
        <v>0.27888</v>
      </c>
      <c r="I558" s="11">
        <v>2.186419</v>
      </c>
      <c r="J558" s="12">
        <f t="shared" si="1"/>
        <v>0.104115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4.25" customHeight="1">
      <c r="A559" s="6" t="s">
        <v>57</v>
      </c>
      <c r="B559" s="7" t="s">
        <v>16</v>
      </c>
      <c r="C559" s="8">
        <v>7.52</v>
      </c>
      <c r="D559" s="9">
        <v>0.26732</v>
      </c>
      <c r="E559" s="10">
        <v>0.05</v>
      </c>
      <c r="F559" s="9">
        <v>0.0055</v>
      </c>
      <c r="G559" s="9">
        <v>0.013366</v>
      </c>
      <c r="H559" s="9">
        <v>0.280686</v>
      </c>
      <c r="I559" s="11">
        <v>2.110759</v>
      </c>
      <c r="J559" s="12">
        <f t="shared" si="1"/>
        <v>0.1005126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4.25" customHeight="1">
      <c r="A560" s="6" t="s">
        <v>57</v>
      </c>
      <c r="B560" s="7" t="s">
        <v>17</v>
      </c>
      <c r="C560" s="8">
        <v>10.24</v>
      </c>
      <c r="D560" s="9">
        <v>0.30501</v>
      </c>
      <c r="E560" s="10">
        <v>0.05</v>
      </c>
      <c r="F560" s="9">
        <v>0.0055</v>
      </c>
      <c r="G560" s="9">
        <v>0.0152505</v>
      </c>
      <c r="H560" s="9">
        <v>0.3202605</v>
      </c>
      <c r="I560" s="11">
        <v>3.279468</v>
      </c>
      <c r="J560" s="12">
        <f t="shared" si="1"/>
        <v>0.1561656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4.25" customHeight="1">
      <c r="A561" s="6" t="s">
        <v>57</v>
      </c>
      <c r="B561" s="7" t="s">
        <v>18</v>
      </c>
      <c r="C561" s="8">
        <v>12.8</v>
      </c>
      <c r="D561" s="9">
        <v>0.36948</v>
      </c>
      <c r="E561" s="10">
        <v>0.05</v>
      </c>
      <c r="F561" s="9">
        <v>0.0055</v>
      </c>
      <c r="G561" s="9">
        <v>0.018474</v>
      </c>
      <c r="H561" s="9">
        <v>0.387954</v>
      </c>
      <c r="I561" s="11">
        <v>4.965811</v>
      </c>
      <c r="J561" s="12">
        <f t="shared" si="1"/>
        <v>0.236467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4.25" customHeight="1">
      <c r="A562" s="6" t="s">
        <v>57</v>
      </c>
      <c r="B562" s="7" t="s">
        <v>19</v>
      </c>
      <c r="C562" s="8">
        <v>12.72</v>
      </c>
      <c r="D562" s="9">
        <v>0.42449</v>
      </c>
      <c r="E562" s="10">
        <v>0.05</v>
      </c>
      <c r="F562" s="9">
        <v>0.0055</v>
      </c>
      <c r="G562" s="9">
        <v>0.0212245</v>
      </c>
      <c r="H562" s="9">
        <v>0.4457145</v>
      </c>
      <c r="I562" s="11">
        <v>5.669488</v>
      </c>
      <c r="J562" s="12">
        <f t="shared" si="1"/>
        <v>0.2699752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4.25" customHeight="1">
      <c r="A563" s="6" t="s">
        <v>57</v>
      </c>
      <c r="B563" s="7" t="s">
        <v>20</v>
      </c>
      <c r="C563" s="8">
        <v>15.36</v>
      </c>
      <c r="D563" s="9">
        <v>0.41033</v>
      </c>
      <c r="E563" s="10">
        <v>0.05</v>
      </c>
      <c r="F563" s="9">
        <v>0.0055</v>
      </c>
      <c r="G563" s="9">
        <v>0.0205165</v>
      </c>
      <c r="H563" s="9">
        <v>0.4308465</v>
      </c>
      <c r="I563" s="11">
        <v>6.617802</v>
      </c>
      <c r="J563" s="12">
        <f t="shared" si="1"/>
        <v>0.3151332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4.25" customHeight="1">
      <c r="A564" s="6" t="s">
        <v>57</v>
      </c>
      <c r="B564" s="7" t="s">
        <v>21</v>
      </c>
      <c r="C564" s="8">
        <v>15.2</v>
      </c>
      <c r="D564" s="9">
        <v>0.37748</v>
      </c>
      <c r="E564" s="10">
        <v>0.05</v>
      </c>
      <c r="F564" s="9">
        <v>0.0055</v>
      </c>
      <c r="G564" s="9">
        <v>0.018874</v>
      </c>
      <c r="H564" s="9">
        <v>0.396354</v>
      </c>
      <c r="I564" s="11">
        <v>6.024581</v>
      </c>
      <c r="J564" s="12">
        <f t="shared" si="1"/>
        <v>0.286885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4.25" customHeight="1">
      <c r="A565" s="6" t="s">
        <v>57</v>
      </c>
      <c r="B565" s="7" t="s">
        <v>22</v>
      </c>
      <c r="C565" s="8">
        <v>13.84</v>
      </c>
      <c r="D565" s="9">
        <v>0.36115</v>
      </c>
      <c r="E565" s="10">
        <v>0.05</v>
      </c>
      <c r="F565" s="9">
        <v>0.0055</v>
      </c>
      <c r="G565" s="9">
        <v>0.0180575</v>
      </c>
      <c r="H565" s="9">
        <v>0.3792075</v>
      </c>
      <c r="I565" s="11">
        <v>5.248232</v>
      </c>
      <c r="J565" s="12">
        <f t="shared" si="1"/>
        <v>0.249916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4.25" customHeight="1">
      <c r="A566" s="6" t="s">
        <v>57</v>
      </c>
      <c r="B566" s="7" t="s">
        <v>35</v>
      </c>
      <c r="C566" s="8">
        <v>13.36</v>
      </c>
      <c r="D566" s="9">
        <v>0.44405</v>
      </c>
      <c r="E566" s="10">
        <v>0.05</v>
      </c>
      <c r="F566" s="9">
        <v>0.0055</v>
      </c>
      <c r="G566" s="9">
        <v>0.0222025</v>
      </c>
      <c r="H566" s="9">
        <v>0.4662525</v>
      </c>
      <c r="I566" s="11">
        <v>6.229133</v>
      </c>
      <c r="J566" s="12">
        <f t="shared" si="1"/>
        <v>0.296625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4.25" customHeight="1">
      <c r="A567" s="6" t="s">
        <v>57</v>
      </c>
      <c r="B567" s="7" t="s">
        <v>23</v>
      </c>
      <c r="C567" s="8">
        <v>12.48</v>
      </c>
      <c r="D567" s="9">
        <v>0.42504</v>
      </c>
      <c r="E567" s="10">
        <v>0.05</v>
      </c>
      <c r="F567" s="9">
        <v>0.0055</v>
      </c>
      <c r="G567" s="9">
        <v>0.021252</v>
      </c>
      <c r="H567" s="9">
        <v>0.446292</v>
      </c>
      <c r="I567" s="11">
        <v>5.569724</v>
      </c>
      <c r="J567" s="12">
        <f t="shared" si="1"/>
        <v>0.2652248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4.25" customHeight="1">
      <c r="A568" s="6" t="s">
        <v>57</v>
      </c>
      <c r="B568" s="7" t="s">
        <v>24</v>
      </c>
      <c r="C568" s="8">
        <v>8.0</v>
      </c>
      <c r="D568" s="9">
        <v>0.41659</v>
      </c>
      <c r="E568" s="10">
        <v>0.05</v>
      </c>
      <c r="F568" s="9">
        <v>0.0055</v>
      </c>
      <c r="G568" s="9">
        <v>0.0208295</v>
      </c>
      <c r="H568" s="9">
        <v>0.4374195</v>
      </c>
      <c r="I568" s="11">
        <v>3.499356</v>
      </c>
      <c r="J568" s="12">
        <f t="shared" si="1"/>
        <v>0.166636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4.25" customHeight="1">
      <c r="A569" s="6" t="s">
        <v>57</v>
      </c>
      <c r="B569" s="7" t="s">
        <v>25</v>
      </c>
      <c r="C569" s="8">
        <v>7.68</v>
      </c>
      <c r="D569" s="9">
        <v>0.41589</v>
      </c>
      <c r="E569" s="10">
        <v>0.05</v>
      </c>
      <c r="F569" s="9">
        <v>0.0055</v>
      </c>
      <c r="G569" s="9">
        <v>0.0207945</v>
      </c>
      <c r="H569" s="9">
        <v>0.4366845</v>
      </c>
      <c r="I569" s="11">
        <v>3.353737</v>
      </c>
      <c r="J569" s="12">
        <f t="shared" si="1"/>
        <v>0.1597018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4.25" customHeight="1">
      <c r="A570" s="6" t="s">
        <v>57</v>
      </c>
      <c r="B570" s="7" t="s">
        <v>26</v>
      </c>
      <c r="C570" s="8">
        <v>6.32</v>
      </c>
      <c r="D570" s="9">
        <v>0.43846</v>
      </c>
      <c r="E570" s="10">
        <v>0.05</v>
      </c>
      <c r="F570" s="9">
        <v>0.0055</v>
      </c>
      <c r="G570" s="9">
        <v>0.021923</v>
      </c>
      <c r="H570" s="9">
        <v>0.460383</v>
      </c>
      <c r="I570" s="11">
        <v>2.909621</v>
      </c>
      <c r="J570" s="12">
        <f t="shared" si="1"/>
        <v>0.1385538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4.25" customHeight="1">
      <c r="A571" s="6" t="s">
        <v>57</v>
      </c>
      <c r="B571" s="7" t="s">
        <v>27</v>
      </c>
      <c r="C571" s="8">
        <v>5.92</v>
      </c>
      <c r="D571" s="9">
        <v>0.46162</v>
      </c>
      <c r="E571" s="10">
        <v>0.05</v>
      </c>
      <c r="F571" s="9">
        <v>0.0055</v>
      </c>
      <c r="G571" s="9">
        <v>0.023081</v>
      </c>
      <c r="H571" s="9">
        <v>0.484701</v>
      </c>
      <c r="I571" s="11">
        <v>2.86943</v>
      </c>
      <c r="J571" s="12">
        <f t="shared" si="1"/>
        <v>0.1366396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4.25" customHeight="1">
      <c r="A572" s="6" t="s">
        <v>57</v>
      </c>
      <c r="B572" s="7" t="s">
        <v>28</v>
      </c>
      <c r="C572" s="8">
        <v>5.84</v>
      </c>
      <c r="D572" s="9">
        <v>0.45769</v>
      </c>
      <c r="E572" s="10">
        <v>0.05</v>
      </c>
      <c r="F572" s="9">
        <v>0.0055</v>
      </c>
      <c r="G572" s="9">
        <v>0.0228845</v>
      </c>
      <c r="H572" s="9">
        <v>0.4805745</v>
      </c>
      <c r="I572" s="11">
        <v>2.806555</v>
      </c>
      <c r="J572" s="12">
        <f t="shared" si="1"/>
        <v>0.1336454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4.25" customHeight="1">
      <c r="A573" s="6" t="s">
        <v>57</v>
      </c>
      <c r="B573" s="7" t="s">
        <v>29</v>
      </c>
      <c r="C573" s="8">
        <v>6.08</v>
      </c>
      <c r="D573" s="9">
        <v>0.47947</v>
      </c>
      <c r="E573" s="10">
        <v>0.05</v>
      </c>
      <c r="F573" s="9">
        <v>0.0055</v>
      </c>
      <c r="G573" s="9">
        <v>0.0239735</v>
      </c>
      <c r="H573" s="9">
        <v>0.5034435</v>
      </c>
      <c r="I573" s="11">
        <v>3.060936</v>
      </c>
      <c r="J573" s="12">
        <f t="shared" si="1"/>
        <v>0.1457584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4.25" customHeight="1">
      <c r="A574" s="6" t="s">
        <v>57</v>
      </c>
      <c r="B574" s="7" t="s">
        <v>30</v>
      </c>
      <c r="C574" s="8">
        <v>6.72</v>
      </c>
      <c r="D574" s="9">
        <v>0.54763</v>
      </c>
      <c r="E574" s="10">
        <v>0.05</v>
      </c>
      <c r="F574" s="9">
        <v>0.0055</v>
      </c>
      <c r="G574" s="9">
        <v>0.0273815</v>
      </c>
      <c r="H574" s="9">
        <v>0.5750115</v>
      </c>
      <c r="I574" s="11">
        <v>3.864077</v>
      </c>
      <c r="J574" s="12">
        <f t="shared" si="1"/>
        <v>0.1840034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4.25" customHeight="1">
      <c r="A575" s="6" t="s">
        <v>57</v>
      </c>
      <c r="B575" s="7" t="s">
        <v>31</v>
      </c>
      <c r="C575" s="8">
        <v>8.0</v>
      </c>
      <c r="D575" s="9">
        <v>0.54763</v>
      </c>
      <c r="E575" s="10">
        <v>0.05</v>
      </c>
      <c r="F575" s="9">
        <v>0.0055</v>
      </c>
      <c r="G575" s="9">
        <v>0.0273815</v>
      </c>
      <c r="H575" s="9">
        <v>0.5750115</v>
      </c>
      <c r="I575" s="11">
        <v>4.600092</v>
      </c>
      <c r="J575" s="12">
        <f t="shared" si="1"/>
        <v>0.219052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4.25" customHeight="1">
      <c r="A576" s="6" t="s">
        <v>57</v>
      </c>
      <c r="B576" s="7" t="s">
        <v>32</v>
      </c>
      <c r="C576" s="8">
        <v>7.92</v>
      </c>
      <c r="D576" s="9">
        <v>0.43899</v>
      </c>
      <c r="E576" s="10">
        <v>0.05</v>
      </c>
      <c r="F576" s="9">
        <v>0.0055</v>
      </c>
      <c r="G576" s="9">
        <v>0.0219495</v>
      </c>
      <c r="H576" s="9">
        <v>0.4609395</v>
      </c>
      <c r="I576" s="11">
        <v>3.650641</v>
      </c>
      <c r="J576" s="12">
        <f t="shared" si="1"/>
        <v>0.1738402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4.25" customHeight="1">
      <c r="A577" s="6" t="s">
        <v>57</v>
      </c>
      <c r="B577" s="7" t="s">
        <v>33</v>
      </c>
      <c r="C577" s="8">
        <v>7.68</v>
      </c>
      <c r="D577" s="9">
        <v>0.41446</v>
      </c>
      <c r="E577" s="10">
        <v>0.05</v>
      </c>
      <c r="F577" s="9">
        <v>0.0055</v>
      </c>
      <c r="G577" s="9">
        <v>0.020723</v>
      </c>
      <c r="H577" s="9">
        <v>0.435183</v>
      </c>
      <c r="I577" s="11">
        <v>3.342205</v>
      </c>
      <c r="J577" s="12">
        <f t="shared" si="1"/>
        <v>0.1591522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4.25" customHeight="1">
      <c r="A578" s="6" t="s">
        <v>58</v>
      </c>
      <c r="B578" s="7" t="s">
        <v>11</v>
      </c>
      <c r="C578" s="8">
        <v>22.24</v>
      </c>
      <c r="D578" s="9">
        <v>0.3709</v>
      </c>
      <c r="E578" s="10">
        <v>0.05</v>
      </c>
      <c r="F578" s="9">
        <v>0.0055</v>
      </c>
      <c r="G578" s="9">
        <v>0.018545</v>
      </c>
      <c r="H578" s="9">
        <v>0.389445</v>
      </c>
      <c r="I578" s="11">
        <v>8.661257</v>
      </c>
      <c r="J578" s="12">
        <f t="shared" si="1"/>
        <v>0.412441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4.25" customHeight="1">
      <c r="A579" s="6" t="s">
        <v>58</v>
      </c>
      <c r="B579" s="7" t="s">
        <v>12</v>
      </c>
      <c r="C579" s="8">
        <v>10.88</v>
      </c>
      <c r="D579" s="9">
        <v>0.37304</v>
      </c>
      <c r="E579" s="10">
        <v>0.05</v>
      </c>
      <c r="F579" s="9">
        <v>0.0055</v>
      </c>
      <c r="G579" s="9">
        <v>0.018652</v>
      </c>
      <c r="H579" s="9">
        <v>0.391692</v>
      </c>
      <c r="I579" s="11">
        <v>4.261609</v>
      </c>
      <c r="J579" s="12">
        <f t="shared" si="1"/>
        <v>0.2029338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4.25" customHeight="1">
      <c r="A580" s="6" t="s">
        <v>58</v>
      </c>
      <c r="B580" s="7" t="s">
        <v>13</v>
      </c>
      <c r="C580" s="8">
        <v>7.28</v>
      </c>
      <c r="D580" s="9">
        <v>0.35217</v>
      </c>
      <c r="E580" s="10">
        <v>0.05</v>
      </c>
      <c r="F580" s="9">
        <v>0.0055</v>
      </c>
      <c r="G580" s="9">
        <v>0.0176085</v>
      </c>
      <c r="H580" s="9">
        <v>0.3697785</v>
      </c>
      <c r="I580" s="11">
        <v>2.691987</v>
      </c>
      <c r="J580" s="12">
        <f t="shared" si="1"/>
        <v>0.1281894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4.25" customHeight="1">
      <c r="A581" s="6" t="s">
        <v>58</v>
      </c>
      <c r="B581" s="7" t="s">
        <v>14</v>
      </c>
      <c r="C581" s="8">
        <v>7.92</v>
      </c>
      <c r="D581" s="9">
        <v>0.33349</v>
      </c>
      <c r="E581" s="10">
        <v>0.05</v>
      </c>
      <c r="F581" s="9">
        <v>0.0055</v>
      </c>
      <c r="G581" s="9">
        <v>0.0166745</v>
      </c>
      <c r="H581" s="9">
        <v>0.3501645</v>
      </c>
      <c r="I581" s="11">
        <v>2.773303</v>
      </c>
      <c r="J581" s="12">
        <f t="shared" si="1"/>
        <v>0.1320622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4.25" customHeight="1">
      <c r="A582" s="6" t="s">
        <v>58</v>
      </c>
      <c r="B582" s="7" t="s">
        <v>15</v>
      </c>
      <c r="C582" s="8">
        <v>8.56</v>
      </c>
      <c r="D582" s="9">
        <v>0.32842</v>
      </c>
      <c r="E582" s="10">
        <v>0.05</v>
      </c>
      <c r="F582" s="9">
        <v>0.0055</v>
      </c>
      <c r="G582" s="9">
        <v>0.016421</v>
      </c>
      <c r="H582" s="9">
        <v>0.344841</v>
      </c>
      <c r="I582" s="11">
        <v>2.951839</v>
      </c>
      <c r="J582" s="12">
        <f t="shared" si="1"/>
        <v>0.1405638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4.25" customHeight="1">
      <c r="A583" s="6" t="s">
        <v>58</v>
      </c>
      <c r="B583" s="7" t="s">
        <v>16</v>
      </c>
      <c r="C583" s="8">
        <v>12.8</v>
      </c>
      <c r="D583" s="9">
        <v>0.3323</v>
      </c>
      <c r="E583" s="10">
        <v>0.05</v>
      </c>
      <c r="F583" s="9">
        <v>0.0055</v>
      </c>
      <c r="G583" s="9">
        <v>0.016615</v>
      </c>
      <c r="H583" s="9">
        <v>0.348915</v>
      </c>
      <c r="I583" s="11">
        <v>4.466112</v>
      </c>
      <c r="J583" s="12">
        <f t="shared" si="1"/>
        <v>0.212672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4.25" customHeight="1">
      <c r="A584" s="6" t="s">
        <v>58</v>
      </c>
      <c r="B584" s="7" t="s">
        <v>17</v>
      </c>
      <c r="C584" s="8">
        <v>13.52</v>
      </c>
      <c r="D584" s="9">
        <v>0.34841</v>
      </c>
      <c r="E584" s="10">
        <v>0.05</v>
      </c>
      <c r="F584" s="9">
        <v>0.0055</v>
      </c>
      <c r="G584" s="9">
        <v>0.0174205</v>
      </c>
      <c r="H584" s="9">
        <v>0.3658305</v>
      </c>
      <c r="I584" s="11">
        <v>4.946028</v>
      </c>
      <c r="J584" s="12">
        <f t="shared" si="1"/>
        <v>0.2355248</v>
      </c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4.25" customHeight="1">
      <c r="A585" s="6" t="s">
        <v>58</v>
      </c>
      <c r="B585" s="7" t="s">
        <v>18</v>
      </c>
      <c r="C585" s="8">
        <v>84.48</v>
      </c>
      <c r="D585" s="9">
        <v>0.4129</v>
      </c>
      <c r="E585" s="10">
        <v>0.05</v>
      </c>
      <c r="F585" s="9">
        <v>0.0055</v>
      </c>
      <c r="G585" s="9">
        <v>0.020645</v>
      </c>
      <c r="H585" s="9">
        <v>0.433545</v>
      </c>
      <c r="I585" s="11">
        <v>36.625882</v>
      </c>
      <c r="J585" s="12">
        <f t="shared" si="1"/>
        <v>1.74409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4.25" customHeight="1">
      <c r="A586" s="6" t="s">
        <v>58</v>
      </c>
      <c r="B586" s="7" t="s">
        <v>19</v>
      </c>
      <c r="C586" s="8">
        <v>141.76</v>
      </c>
      <c r="D586" s="9">
        <v>0.4516</v>
      </c>
      <c r="E586" s="10">
        <v>0.05</v>
      </c>
      <c r="F586" s="9">
        <v>0.0055</v>
      </c>
      <c r="G586" s="9">
        <v>0.02258</v>
      </c>
      <c r="H586" s="9">
        <v>0.47418</v>
      </c>
      <c r="I586" s="11">
        <v>67.219757</v>
      </c>
      <c r="J586" s="12">
        <f t="shared" si="1"/>
        <v>3.200941</v>
      </c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4.25" customHeight="1">
      <c r="A587" s="6" t="s">
        <v>58</v>
      </c>
      <c r="B587" s="7" t="s">
        <v>20</v>
      </c>
      <c r="C587" s="8">
        <v>145.68</v>
      </c>
      <c r="D587" s="9">
        <v>0.4457</v>
      </c>
      <c r="E587" s="10">
        <v>0.05</v>
      </c>
      <c r="F587" s="9">
        <v>0.0055</v>
      </c>
      <c r="G587" s="9">
        <v>0.022285</v>
      </c>
      <c r="H587" s="9">
        <v>0.467985</v>
      </c>
      <c r="I587" s="11">
        <v>68.176055</v>
      </c>
      <c r="J587" s="12">
        <f t="shared" si="1"/>
        <v>3.246479</v>
      </c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4.25" customHeight="1">
      <c r="A588" s="6" t="s">
        <v>58</v>
      </c>
      <c r="B588" s="7" t="s">
        <v>21</v>
      </c>
      <c r="C588" s="8">
        <v>148.24</v>
      </c>
      <c r="D588" s="9">
        <v>0.40918</v>
      </c>
      <c r="E588" s="10">
        <v>0.05</v>
      </c>
      <c r="F588" s="9">
        <v>0.0055</v>
      </c>
      <c r="G588" s="9">
        <v>0.020459</v>
      </c>
      <c r="H588" s="9">
        <v>0.429639</v>
      </c>
      <c r="I588" s="11">
        <v>63.689685</v>
      </c>
      <c r="J588" s="12">
        <f t="shared" si="1"/>
        <v>3.0328418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4.25" customHeight="1">
      <c r="A589" s="6" t="s">
        <v>58</v>
      </c>
      <c r="B589" s="7" t="s">
        <v>22</v>
      </c>
      <c r="C589" s="8">
        <v>131.52</v>
      </c>
      <c r="D589" s="9">
        <v>0.36991</v>
      </c>
      <c r="E589" s="10">
        <v>0.05</v>
      </c>
      <c r="F589" s="9">
        <v>0.0055</v>
      </c>
      <c r="G589" s="9">
        <v>0.0184955</v>
      </c>
      <c r="H589" s="9">
        <v>0.3884055</v>
      </c>
      <c r="I589" s="11">
        <v>51.083091</v>
      </c>
      <c r="J589" s="12">
        <f t="shared" si="1"/>
        <v>2.4325278</v>
      </c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4.25" customHeight="1">
      <c r="A590" s="6" t="s">
        <v>58</v>
      </c>
      <c r="B590" s="7" t="s">
        <v>35</v>
      </c>
      <c r="C590" s="8">
        <v>116.72</v>
      </c>
      <c r="D590" s="9">
        <v>0.37622</v>
      </c>
      <c r="E590" s="10">
        <v>0.05</v>
      </c>
      <c r="F590" s="9">
        <v>0.0055</v>
      </c>
      <c r="G590" s="9">
        <v>0.018811</v>
      </c>
      <c r="H590" s="9">
        <v>0.395031</v>
      </c>
      <c r="I590" s="11">
        <v>46.108018</v>
      </c>
      <c r="J590" s="12">
        <f t="shared" si="1"/>
        <v>2.1956196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4.25" customHeight="1">
      <c r="A591" s="6" t="s">
        <v>58</v>
      </c>
      <c r="B591" s="7" t="s">
        <v>23</v>
      </c>
      <c r="C591" s="8">
        <v>135.84</v>
      </c>
      <c r="D591" s="9">
        <v>0.39432</v>
      </c>
      <c r="E591" s="10">
        <v>0.05</v>
      </c>
      <c r="F591" s="9">
        <v>0.0055</v>
      </c>
      <c r="G591" s="9">
        <v>0.019716</v>
      </c>
      <c r="H591" s="9">
        <v>0.414036</v>
      </c>
      <c r="I591" s="11">
        <v>56.24265</v>
      </c>
      <c r="J591" s="12">
        <f t="shared" si="1"/>
        <v>2.6782212</v>
      </c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4.25" customHeight="1">
      <c r="A592" s="6" t="s">
        <v>58</v>
      </c>
      <c r="B592" s="7" t="s">
        <v>24</v>
      </c>
      <c r="C592" s="8">
        <v>128.48</v>
      </c>
      <c r="D592" s="9">
        <v>0.32664</v>
      </c>
      <c r="E592" s="10">
        <v>0.05</v>
      </c>
      <c r="F592" s="9">
        <v>0.0055</v>
      </c>
      <c r="G592" s="9">
        <v>0.016332</v>
      </c>
      <c r="H592" s="9">
        <v>0.342972</v>
      </c>
      <c r="I592" s="11">
        <v>44.065043</v>
      </c>
      <c r="J592" s="12">
        <f t="shared" si="1"/>
        <v>2.0983358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4.25" customHeight="1">
      <c r="A593" s="6" t="s">
        <v>58</v>
      </c>
      <c r="B593" s="7" t="s">
        <v>25</v>
      </c>
      <c r="C593" s="8">
        <v>115.68</v>
      </c>
      <c r="D593" s="9">
        <v>0.311</v>
      </c>
      <c r="E593" s="10">
        <v>0.05</v>
      </c>
      <c r="F593" s="9">
        <v>0.0055</v>
      </c>
      <c r="G593" s="9">
        <v>0.01555</v>
      </c>
      <c r="H593" s="9">
        <v>0.32655</v>
      </c>
      <c r="I593" s="11">
        <v>37.775304</v>
      </c>
      <c r="J593" s="12">
        <f t="shared" si="1"/>
        <v>1.798824</v>
      </c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4.25" customHeight="1">
      <c r="A594" s="6" t="s">
        <v>58</v>
      </c>
      <c r="B594" s="7" t="s">
        <v>26</v>
      </c>
      <c r="C594" s="8">
        <v>18.64</v>
      </c>
      <c r="D594" s="9">
        <v>0.33994</v>
      </c>
      <c r="E594" s="10">
        <v>0.05</v>
      </c>
      <c r="F594" s="9">
        <v>0.0055</v>
      </c>
      <c r="G594" s="9">
        <v>0.016997</v>
      </c>
      <c r="H594" s="9">
        <v>0.356937</v>
      </c>
      <c r="I594" s="11">
        <v>6.653306</v>
      </c>
      <c r="J594" s="12">
        <f t="shared" si="1"/>
        <v>0.3168244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4.25" customHeight="1">
      <c r="A595" s="6" t="s">
        <v>58</v>
      </c>
      <c r="B595" s="7" t="s">
        <v>27</v>
      </c>
      <c r="C595" s="8">
        <v>15.52</v>
      </c>
      <c r="D595" s="9">
        <v>0.42</v>
      </c>
      <c r="E595" s="10">
        <v>0.05</v>
      </c>
      <c r="F595" s="9">
        <v>0.0055</v>
      </c>
      <c r="G595" s="9">
        <v>0.021</v>
      </c>
      <c r="H595" s="9">
        <v>0.441</v>
      </c>
      <c r="I595" s="11">
        <v>6.84432</v>
      </c>
      <c r="J595" s="12">
        <f t="shared" si="1"/>
        <v>0.32592</v>
      </c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4.25" customHeight="1">
      <c r="A596" s="6" t="s">
        <v>58</v>
      </c>
      <c r="B596" s="7" t="s">
        <v>28</v>
      </c>
      <c r="C596" s="8">
        <v>11.76</v>
      </c>
      <c r="D596" s="9">
        <v>0.38818</v>
      </c>
      <c r="E596" s="10">
        <v>0.05</v>
      </c>
      <c r="F596" s="9">
        <v>0.0055</v>
      </c>
      <c r="G596" s="9">
        <v>0.019409</v>
      </c>
      <c r="H596" s="9">
        <v>0.407589</v>
      </c>
      <c r="I596" s="11">
        <v>4.793247</v>
      </c>
      <c r="J596" s="12">
        <f t="shared" si="1"/>
        <v>0.2282502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4.25" customHeight="1">
      <c r="A597" s="6" t="s">
        <v>58</v>
      </c>
      <c r="B597" s="7" t="s">
        <v>29</v>
      </c>
      <c r="C597" s="8">
        <v>11.6</v>
      </c>
      <c r="D597" s="9">
        <v>0.38581</v>
      </c>
      <c r="E597" s="10">
        <v>0.05</v>
      </c>
      <c r="F597" s="9">
        <v>0.0055</v>
      </c>
      <c r="G597" s="9">
        <v>0.0192905</v>
      </c>
      <c r="H597" s="9">
        <v>0.4051005</v>
      </c>
      <c r="I597" s="11">
        <v>4.699166</v>
      </c>
      <c r="J597" s="12">
        <f t="shared" si="1"/>
        <v>0.22377</v>
      </c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4.25" customHeight="1">
      <c r="A598" s="6" t="s">
        <v>58</v>
      </c>
      <c r="B598" s="7" t="s">
        <v>30</v>
      </c>
      <c r="C598" s="8">
        <v>10.0</v>
      </c>
      <c r="D598" s="9">
        <v>0.42009</v>
      </c>
      <c r="E598" s="10">
        <v>0.05</v>
      </c>
      <c r="F598" s="9">
        <v>0.0055</v>
      </c>
      <c r="G598" s="9">
        <v>0.0210045</v>
      </c>
      <c r="H598" s="9">
        <v>0.4410945</v>
      </c>
      <c r="I598" s="11">
        <v>4.410945</v>
      </c>
      <c r="J598" s="12">
        <f t="shared" si="1"/>
        <v>0.210045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4.25" customHeight="1">
      <c r="A599" s="6" t="s">
        <v>58</v>
      </c>
      <c r="B599" s="7" t="s">
        <v>31</v>
      </c>
      <c r="C599" s="8">
        <v>9.04</v>
      </c>
      <c r="D599" s="9">
        <v>0.42532</v>
      </c>
      <c r="E599" s="10">
        <v>0.05</v>
      </c>
      <c r="F599" s="9">
        <v>0.0055</v>
      </c>
      <c r="G599" s="9">
        <v>0.021266</v>
      </c>
      <c r="H599" s="9">
        <v>0.446586</v>
      </c>
      <c r="I599" s="11">
        <v>4.037137</v>
      </c>
      <c r="J599" s="12">
        <f t="shared" si="1"/>
        <v>0.1922442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4.25" customHeight="1">
      <c r="A600" s="6" t="s">
        <v>58</v>
      </c>
      <c r="B600" s="7" t="s">
        <v>32</v>
      </c>
      <c r="C600" s="8">
        <v>8.88</v>
      </c>
      <c r="D600" s="9">
        <v>0.4155</v>
      </c>
      <c r="E600" s="10">
        <v>0.05</v>
      </c>
      <c r="F600" s="9">
        <v>0.0055</v>
      </c>
      <c r="G600" s="9">
        <v>0.020775</v>
      </c>
      <c r="H600" s="9">
        <v>0.436275</v>
      </c>
      <c r="I600" s="11">
        <v>3.874122</v>
      </c>
      <c r="J600" s="12">
        <f t="shared" si="1"/>
        <v>0.184482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4.25" customHeight="1">
      <c r="A601" s="6" t="s">
        <v>58</v>
      </c>
      <c r="B601" s="7" t="s">
        <v>33</v>
      </c>
      <c r="C601" s="8">
        <v>9.28</v>
      </c>
      <c r="D601" s="9">
        <v>0.37939</v>
      </c>
      <c r="E601" s="10">
        <v>0.05</v>
      </c>
      <c r="F601" s="9">
        <v>0.0055</v>
      </c>
      <c r="G601" s="9">
        <v>0.0189695</v>
      </c>
      <c r="H601" s="9">
        <v>0.3983595</v>
      </c>
      <c r="I601" s="11">
        <v>3.696776</v>
      </c>
      <c r="J601" s="12">
        <f t="shared" si="1"/>
        <v>0.1760368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4.25" customHeight="1">
      <c r="A602" s="6" t="s">
        <v>59</v>
      </c>
      <c r="B602" s="7" t="s">
        <v>11</v>
      </c>
      <c r="C602" s="8">
        <v>9.2</v>
      </c>
      <c r="D602" s="9">
        <v>0.32381</v>
      </c>
      <c r="E602" s="10">
        <v>0.05</v>
      </c>
      <c r="F602" s="9">
        <v>0.0055</v>
      </c>
      <c r="G602" s="9">
        <v>0.0161905</v>
      </c>
      <c r="H602" s="9">
        <v>0.3400005</v>
      </c>
      <c r="I602" s="11">
        <v>3.128005</v>
      </c>
      <c r="J602" s="12">
        <f t="shared" si="1"/>
        <v>0.148953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4.25" customHeight="1">
      <c r="A603" s="6" t="s">
        <v>59</v>
      </c>
      <c r="B603" s="7" t="s">
        <v>12</v>
      </c>
      <c r="C603" s="8">
        <v>9.04</v>
      </c>
      <c r="D603" s="9">
        <v>0.2692</v>
      </c>
      <c r="E603" s="10">
        <v>0.05</v>
      </c>
      <c r="F603" s="9">
        <v>0.0055</v>
      </c>
      <c r="G603" s="9">
        <v>0.01346</v>
      </c>
      <c r="H603" s="9">
        <v>0.28266</v>
      </c>
      <c r="I603" s="11">
        <v>2.555246</v>
      </c>
      <c r="J603" s="12">
        <f t="shared" si="1"/>
        <v>0.121678</v>
      </c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4.25" customHeight="1">
      <c r="A604" s="6" t="s">
        <v>59</v>
      </c>
      <c r="B604" s="7" t="s">
        <v>13</v>
      </c>
      <c r="C604" s="8">
        <v>9.12</v>
      </c>
      <c r="D604" s="9">
        <v>0.21295</v>
      </c>
      <c r="E604" s="10">
        <v>0.05</v>
      </c>
      <c r="F604" s="9">
        <v>0.0055</v>
      </c>
      <c r="G604" s="9">
        <v>0.0106475</v>
      </c>
      <c r="H604" s="9">
        <v>0.2235975</v>
      </c>
      <c r="I604" s="11">
        <v>2.039209</v>
      </c>
      <c r="J604" s="12">
        <f t="shared" si="1"/>
        <v>0.097105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4.25" customHeight="1">
      <c r="A605" s="6" t="s">
        <v>59</v>
      </c>
      <c r="B605" s="7" t="s">
        <v>14</v>
      </c>
      <c r="C605" s="8">
        <v>8.48</v>
      </c>
      <c r="D605" s="9">
        <v>0.18598</v>
      </c>
      <c r="E605" s="10">
        <v>0.05</v>
      </c>
      <c r="F605" s="9">
        <v>0.0055</v>
      </c>
      <c r="G605" s="9">
        <v>0.009299</v>
      </c>
      <c r="H605" s="9">
        <v>0.195279</v>
      </c>
      <c r="I605" s="11">
        <v>1.655966</v>
      </c>
      <c r="J605" s="12">
        <f t="shared" si="1"/>
        <v>0.0788556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4.25" customHeight="1">
      <c r="A606" s="6" t="s">
        <v>59</v>
      </c>
      <c r="B606" s="7" t="s">
        <v>15</v>
      </c>
      <c r="C606" s="8">
        <v>8.96</v>
      </c>
      <c r="D606" s="9">
        <v>0.17031</v>
      </c>
      <c r="E606" s="10">
        <v>0.05</v>
      </c>
      <c r="F606" s="9">
        <v>0.0055</v>
      </c>
      <c r="G606" s="9">
        <v>0.0085155</v>
      </c>
      <c r="H606" s="9">
        <v>0.1788255</v>
      </c>
      <c r="I606" s="11">
        <v>1.602276</v>
      </c>
      <c r="J606" s="12">
        <f t="shared" si="1"/>
        <v>0.0762984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4.25" customHeight="1">
      <c r="A607" s="6" t="s">
        <v>59</v>
      </c>
      <c r="B607" s="7" t="s">
        <v>16</v>
      </c>
      <c r="C607" s="8">
        <v>12.88</v>
      </c>
      <c r="D607" s="9">
        <v>0.18813</v>
      </c>
      <c r="E607" s="10">
        <v>0.05</v>
      </c>
      <c r="F607" s="9">
        <v>0.0055</v>
      </c>
      <c r="G607" s="9">
        <v>0.0094065</v>
      </c>
      <c r="H607" s="9">
        <v>0.1975365</v>
      </c>
      <c r="I607" s="11">
        <v>2.54427</v>
      </c>
      <c r="J607" s="12">
        <f t="shared" si="1"/>
        <v>0.1211556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4.25" customHeight="1">
      <c r="A608" s="6" t="s">
        <v>59</v>
      </c>
      <c r="B608" s="7" t="s">
        <v>17</v>
      </c>
      <c r="C608" s="8">
        <v>14.48</v>
      </c>
      <c r="D608" s="9">
        <v>0.23926</v>
      </c>
      <c r="E608" s="10">
        <v>0.05</v>
      </c>
      <c r="F608" s="9">
        <v>0.0055</v>
      </c>
      <c r="G608" s="9">
        <v>0.011963</v>
      </c>
      <c r="H608" s="9">
        <v>0.251223</v>
      </c>
      <c r="I608" s="11">
        <v>3.637709</v>
      </c>
      <c r="J608" s="12">
        <f t="shared" si="1"/>
        <v>0.1732242</v>
      </c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4.25" customHeight="1">
      <c r="A609" s="6" t="s">
        <v>59</v>
      </c>
      <c r="B609" s="7" t="s">
        <v>18</v>
      </c>
      <c r="C609" s="8">
        <v>69.04</v>
      </c>
      <c r="D609" s="9">
        <v>0.30001</v>
      </c>
      <c r="E609" s="10">
        <v>0.05</v>
      </c>
      <c r="F609" s="9">
        <v>0.0055</v>
      </c>
      <c r="G609" s="9">
        <v>0.0150005</v>
      </c>
      <c r="H609" s="9">
        <v>0.3150105</v>
      </c>
      <c r="I609" s="11">
        <v>21.748325</v>
      </c>
      <c r="J609" s="12">
        <f t="shared" si="1"/>
        <v>1.0356346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4.25" customHeight="1">
      <c r="A610" s="6" t="s">
        <v>59</v>
      </c>
      <c r="B610" s="7" t="s">
        <v>19</v>
      </c>
      <c r="C610" s="8">
        <v>143.6</v>
      </c>
      <c r="D610" s="9">
        <v>0.43322</v>
      </c>
      <c r="E610" s="10">
        <v>0.05</v>
      </c>
      <c r="F610" s="9">
        <v>0.0055</v>
      </c>
      <c r="G610" s="9">
        <v>0.021661</v>
      </c>
      <c r="H610" s="9">
        <v>0.454881</v>
      </c>
      <c r="I610" s="11">
        <v>65.320912</v>
      </c>
      <c r="J610" s="12">
        <f t="shared" si="1"/>
        <v>3.11052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4.25" customHeight="1">
      <c r="A611" s="6" t="s">
        <v>59</v>
      </c>
      <c r="B611" s="7" t="s">
        <v>20</v>
      </c>
      <c r="C611" s="8">
        <v>146.72</v>
      </c>
      <c r="D611" s="9">
        <v>0.41176</v>
      </c>
      <c r="E611" s="10">
        <v>0.05</v>
      </c>
      <c r="F611" s="9">
        <v>0.0055</v>
      </c>
      <c r="G611" s="9">
        <v>0.020588</v>
      </c>
      <c r="H611" s="9">
        <v>0.432348</v>
      </c>
      <c r="I611" s="11">
        <v>63.434099</v>
      </c>
      <c r="J611" s="12">
        <f t="shared" si="1"/>
        <v>3.0206718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4.25" customHeight="1">
      <c r="A612" s="6" t="s">
        <v>59</v>
      </c>
      <c r="B612" s="7" t="s">
        <v>21</v>
      </c>
      <c r="C612" s="8">
        <v>146.4</v>
      </c>
      <c r="D612" s="9">
        <v>0.32001</v>
      </c>
      <c r="E612" s="10">
        <v>0.05</v>
      </c>
      <c r="F612" s="9">
        <v>0.0055</v>
      </c>
      <c r="G612" s="9">
        <v>0.0160005</v>
      </c>
      <c r="H612" s="9">
        <v>0.3360105</v>
      </c>
      <c r="I612" s="11">
        <v>49.191937</v>
      </c>
      <c r="J612" s="12">
        <f t="shared" si="1"/>
        <v>2.342473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4.25" customHeight="1">
      <c r="A613" s="6" t="s">
        <v>59</v>
      </c>
      <c r="B613" s="7" t="s">
        <v>22</v>
      </c>
      <c r="C613" s="8">
        <v>136.4</v>
      </c>
      <c r="D613" s="9">
        <v>0.29928</v>
      </c>
      <c r="E613" s="10">
        <v>0.05</v>
      </c>
      <c r="F613" s="9">
        <v>0.0055</v>
      </c>
      <c r="G613" s="9">
        <v>0.014964</v>
      </c>
      <c r="H613" s="9">
        <v>0.314244</v>
      </c>
      <c r="I613" s="11">
        <v>42.862882</v>
      </c>
      <c r="J613" s="12">
        <f t="shared" si="1"/>
        <v>2.04109</v>
      </c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4.25" customHeight="1">
      <c r="A614" s="6" t="s">
        <v>59</v>
      </c>
      <c r="B614" s="7" t="s">
        <v>35</v>
      </c>
      <c r="C614" s="8">
        <v>122.72</v>
      </c>
      <c r="D614" s="9">
        <v>0.38422</v>
      </c>
      <c r="E614" s="10">
        <v>0.05</v>
      </c>
      <c r="F614" s="9">
        <v>0.0055</v>
      </c>
      <c r="G614" s="9">
        <v>0.019211</v>
      </c>
      <c r="H614" s="9">
        <v>0.403431</v>
      </c>
      <c r="I614" s="11">
        <v>49.509052</v>
      </c>
      <c r="J614" s="12">
        <f t="shared" si="1"/>
        <v>2.3575736</v>
      </c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4.25" customHeight="1">
      <c r="A615" s="6" t="s">
        <v>59</v>
      </c>
      <c r="B615" s="7" t="s">
        <v>23</v>
      </c>
      <c r="C615" s="8">
        <v>135.52</v>
      </c>
      <c r="D615" s="9">
        <v>0.40095</v>
      </c>
      <c r="E615" s="10">
        <v>0.05</v>
      </c>
      <c r="F615" s="9">
        <v>0.0055</v>
      </c>
      <c r="G615" s="9">
        <v>0.0200475</v>
      </c>
      <c r="H615" s="9">
        <v>0.4209975</v>
      </c>
      <c r="I615" s="11">
        <v>57.053581</v>
      </c>
      <c r="J615" s="12">
        <f t="shared" si="1"/>
        <v>2.716837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4.25" customHeight="1">
      <c r="A616" s="6" t="s">
        <v>59</v>
      </c>
      <c r="B616" s="7" t="s">
        <v>24</v>
      </c>
      <c r="C616" s="8">
        <v>148.64</v>
      </c>
      <c r="D616" s="9">
        <v>0.39664</v>
      </c>
      <c r="E616" s="10">
        <v>0.05</v>
      </c>
      <c r="F616" s="9">
        <v>0.0055</v>
      </c>
      <c r="G616" s="9">
        <v>0.019832</v>
      </c>
      <c r="H616" s="9">
        <v>0.416472</v>
      </c>
      <c r="I616" s="11">
        <v>61.904398</v>
      </c>
      <c r="J616" s="12">
        <f t="shared" si="1"/>
        <v>2.9478284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4.25" customHeight="1">
      <c r="A617" s="6" t="s">
        <v>59</v>
      </c>
      <c r="B617" s="7" t="s">
        <v>25</v>
      </c>
      <c r="C617" s="8">
        <v>126.0</v>
      </c>
      <c r="D617" s="9">
        <v>0.40095</v>
      </c>
      <c r="E617" s="10">
        <v>0.05</v>
      </c>
      <c r="F617" s="9">
        <v>0.0055</v>
      </c>
      <c r="G617" s="9">
        <v>0.0200475</v>
      </c>
      <c r="H617" s="9">
        <v>0.4209975</v>
      </c>
      <c r="I617" s="11">
        <v>53.045685</v>
      </c>
      <c r="J617" s="12">
        <f t="shared" si="1"/>
        <v>2.525985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4.25" customHeight="1">
      <c r="A618" s="6" t="s">
        <v>59</v>
      </c>
      <c r="B618" s="7" t="s">
        <v>26</v>
      </c>
      <c r="C618" s="8">
        <v>21.44</v>
      </c>
      <c r="D618" s="9">
        <v>0.45072</v>
      </c>
      <c r="E618" s="10">
        <v>0.05</v>
      </c>
      <c r="F618" s="9">
        <v>0.0055</v>
      </c>
      <c r="G618" s="9">
        <v>0.022536</v>
      </c>
      <c r="H618" s="9">
        <v>0.473256</v>
      </c>
      <c r="I618" s="11">
        <v>10.146609</v>
      </c>
      <c r="J618" s="12">
        <f t="shared" si="1"/>
        <v>0.4831722</v>
      </c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4.25" customHeight="1">
      <c r="A619" s="6" t="s">
        <v>59</v>
      </c>
      <c r="B619" s="7" t="s">
        <v>27</v>
      </c>
      <c r="C619" s="8">
        <v>17.28</v>
      </c>
      <c r="D619" s="9">
        <v>0.4783</v>
      </c>
      <c r="E619" s="10">
        <v>0.05</v>
      </c>
      <c r="F619" s="9">
        <v>0.0055</v>
      </c>
      <c r="G619" s="9">
        <v>0.023915</v>
      </c>
      <c r="H619" s="9">
        <v>0.502215</v>
      </c>
      <c r="I619" s="11">
        <v>8.678275</v>
      </c>
      <c r="J619" s="12">
        <f t="shared" si="1"/>
        <v>0.413251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4.25" customHeight="1">
      <c r="A620" s="6" t="s">
        <v>59</v>
      </c>
      <c r="B620" s="7" t="s">
        <v>28</v>
      </c>
      <c r="C620" s="8">
        <v>15.52</v>
      </c>
      <c r="D620" s="9">
        <v>0.48896</v>
      </c>
      <c r="E620" s="10">
        <v>0.05</v>
      </c>
      <c r="F620" s="9">
        <v>0.0055</v>
      </c>
      <c r="G620" s="9">
        <v>0.024448</v>
      </c>
      <c r="H620" s="9">
        <v>0.513408</v>
      </c>
      <c r="I620" s="11">
        <v>7.968092</v>
      </c>
      <c r="J620" s="12">
        <f t="shared" si="1"/>
        <v>0.3794328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4.25" customHeight="1">
      <c r="A621" s="6" t="s">
        <v>59</v>
      </c>
      <c r="B621" s="7" t="s">
        <v>29</v>
      </c>
      <c r="C621" s="8">
        <v>14.8</v>
      </c>
      <c r="D621" s="9">
        <v>0.51409</v>
      </c>
      <c r="E621" s="10">
        <v>0.05</v>
      </c>
      <c r="F621" s="9">
        <v>0.0055</v>
      </c>
      <c r="G621" s="9">
        <v>0.0257045</v>
      </c>
      <c r="H621" s="9">
        <v>0.5397945</v>
      </c>
      <c r="I621" s="11">
        <v>7.988959</v>
      </c>
      <c r="J621" s="12">
        <f t="shared" si="1"/>
        <v>0.380427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4.25" customHeight="1">
      <c r="A622" s="6" t="s">
        <v>59</v>
      </c>
      <c r="B622" s="7" t="s">
        <v>30</v>
      </c>
      <c r="C622" s="8">
        <v>12.32</v>
      </c>
      <c r="D622" s="9">
        <v>0.53915</v>
      </c>
      <c r="E622" s="10">
        <v>0.05</v>
      </c>
      <c r="F622" s="9">
        <v>0.0055</v>
      </c>
      <c r="G622" s="9">
        <v>0.0269575</v>
      </c>
      <c r="H622" s="9">
        <v>0.5661075</v>
      </c>
      <c r="I622" s="11">
        <v>6.974444</v>
      </c>
      <c r="J622" s="12">
        <f t="shared" si="1"/>
        <v>0.332116</v>
      </c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4.25" customHeight="1">
      <c r="A623" s="6" t="s">
        <v>59</v>
      </c>
      <c r="B623" s="7" t="s">
        <v>31</v>
      </c>
      <c r="C623" s="8">
        <v>10.32</v>
      </c>
      <c r="D623" s="9">
        <v>0.58221</v>
      </c>
      <c r="E623" s="10">
        <v>0.05</v>
      </c>
      <c r="F623" s="9">
        <v>0.0055</v>
      </c>
      <c r="G623" s="9">
        <v>0.0291105</v>
      </c>
      <c r="H623" s="9">
        <v>0.6113205</v>
      </c>
      <c r="I623" s="11">
        <v>6.308828</v>
      </c>
      <c r="J623" s="12">
        <f t="shared" si="1"/>
        <v>0.3004208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4.25" customHeight="1">
      <c r="A624" s="6" t="s">
        <v>59</v>
      </c>
      <c r="B624" s="7" t="s">
        <v>32</v>
      </c>
      <c r="C624" s="8">
        <v>10.16</v>
      </c>
      <c r="D624" s="9">
        <v>0.52246</v>
      </c>
      <c r="E624" s="10">
        <v>0.05</v>
      </c>
      <c r="F624" s="9">
        <v>0.0055</v>
      </c>
      <c r="G624" s="9">
        <v>0.026123</v>
      </c>
      <c r="H624" s="9">
        <v>0.548583</v>
      </c>
      <c r="I624" s="11">
        <v>5.573603</v>
      </c>
      <c r="J624" s="12">
        <f t="shared" si="1"/>
        <v>0.2654094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4.25" customHeight="1">
      <c r="A625" s="6" t="s">
        <v>59</v>
      </c>
      <c r="B625" s="7" t="s">
        <v>33</v>
      </c>
      <c r="C625" s="8">
        <v>8.08</v>
      </c>
      <c r="D625" s="9">
        <v>0.47106</v>
      </c>
      <c r="E625" s="10">
        <v>0.05</v>
      </c>
      <c r="F625" s="9">
        <v>0.0055</v>
      </c>
      <c r="G625" s="9">
        <v>0.023553</v>
      </c>
      <c r="H625" s="9">
        <v>0.494613</v>
      </c>
      <c r="I625" s="11">
        <v>3.996473</v>
      </c>
      <c r="J625" s="12">
        <f t="shared" si="1"/>
        <v>0.1903082</v>
      </c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4.25" customHeight="1">
      <c r="A626" s="6" t="s">
        <v>60</v>
      </c>
      <c r="B626" s="7" t="s">
        <v>11</v>
      </c>
      <c r="C626" s="8">
        <v>8.0</v>
      </c>
      <c r="D626" s="9">
        <v>0.42579</v>
      </c>
      <c r="E626" s="10">
        <v>0.05</v>
      </c>
      <c r="F626" s="9">
        <v>0.0055</v>
      </c>
      <c r="G626" s="9">
        <v>0.0212895</v>
      </c>
      <c r="H626" s="9">
        <v>0.4470795</v>
      </c>
      <c r="I626" s="11">
        <v>3.576636</v>
      </c>
      <c r="J626" s="12">
        <f t="shared" si="1"/>
        <v>0.170316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4.25" customHeight="1">
      <c r="A627" s="6" t="s">
        <v>60</v>
      </c>
      <c r="B627" s="7" t="s">
        <v>12</v>
      </c>
      <c r="C627" s="8">
        <v>7.84</v>
      </c>
      <c r="D627" s="9">
        <v>0.41671</v>
      </c>
      <c r="E627" s="10">
        <v>0.05</v>
      </c>
      <c r="F627" s="9">
        <v>0.0055</v>
      </c>
      <c r="G627" s="9">
        <v>0.0208355</v>
      </c>
      <c r="H627" s="9">
        <v>0.4375455</v>
      </c>
      <c r="I627" s="11">
        <v>3.430357</v>
      </c>
      <c r="J627" s="12">
        <f t="shared" si="1"/>
        <v>0.1633506</v>
      </c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4.25" customHeight="1">
      <c r="A628" s="6" t="s">
        <v>60</v>
      </c>
      <c r="B628" s="7" t="s">
        <v>13</v>
      </c>
      <c r="C628" s="8">
        <v>8.08</v>
      </c>
      <c r="D628" s="9">
        <v>0.34796</v>
      </c>
      <c r="E628" s="10">
        <v>0.05</v>
      </c>
      <c r="F628" s="9">
        <v>0.0055</v>
      </c>
      <c r="G628" s="9">
        <v>0.017398</v>
      </c>
      <c r="H628" s="9">
        <v>0.365358</v>
      </c>
      <c r="I628" s="11">
        <v>2.952093</v>
      </c>
      <c r="J628" s="12">
        <f t="shared" si="1"/>
        <v>0.1405762</v>
      </c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4.25" customHeight="1">
      <c r="A629" s="6" t="s">
        <v>60</v>
      </c>
      <c r="B629" s="7" t="s">
        <v>14</v>
      </c>
      <c r="C629" s="8">
        <v>7.6</v>
      </c>
      <c r="D629" s="9">
        <v>0.24996</v>
      </c>
      <c r="E629" s="10">
        <v>0.05</v>
      </c>
      <c r="F629" s="9">
        <v>0.0055</v>
      </c>
      <c r="G629" s="9">
        <v>0.012498</v>
      </c>
      <c r="H629" s="9">
        <v>0.262458</v>
      </c>
      <c r="I629" s="11">
        <v>1.994681</v>
      </c>
      <c r="J629" s="12">
        <f t="shared" si="1"/>
        <v>0.094985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4.25" customHeight="1">
      <c r="A630" s="6" t="s">
        <v>60</v>
      </c>
      <c r="B630" s="7" t="s">
        <v>15</v>
      </c>
      <c r="C630" s="8">
        <v>8.64</v>
      </c>
      <c r="D630" s="9">
        <v>0.23153</v>
      </c>
      <c r="E630" s="10">
        <v>0.05</v>
      </c>
      <c r="F630" s="9">
        <v>0.0055</v>
      </c>
      <c r="G630" s="9">
        <v>0.0115765</v>
      </c>
      <c r="H630" s="9">
        <v>0.2431065</v>
      </c>
      <c r="I630" s="11">
        <v>2.10044</v>
      </c>
      <c r="J630" s="12">
        <f t="shared" si="1"/>
        <v>0.1000208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4.25" customHeight="1">
      <c r="A631" s="6" t="s">
        <v>60</v>
      </c>
      <c r="B631" s="7" t="s">
        <v>16</v>
      </c>
      <c r="C631" s="8">
        <v>12.32</v>
      </c>
      <c r="D631" s="9">
        <v>0.23707</v>
      </c>
      <c r="E631" s="10">
        <v>0.05</v>
      </c>
      <c r="F631" s="9">
        <v>0.0055</v>
      </c>
      <c r="G631" s="9">
        <v>0.0118535</v>
      </c>
      <c r="H631" s="9">
        <v>0.2489235</v>
      </c>
      <c r="I631" s="11">
        <v>3.066738</v>
      </c>
      <c r="J631" s="12">
        <f t="shared" si="1"/>
        <v>0.1460356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4.25" customHeight="1">
      <c r="A632" s="6" t="s">
        <v>60</v>
      </c>
      <c r="B632" s="7" t="s">
        <v>17</v>
      </c>
      <c r="C632" s="8">
        <v>15.28</v>
      </c>
      <c r="D632" s="9">
        <v>0.34798</v>
      </c>
      <c r="E632" s="10">
        <v>0.05</v>
      </c>
      <c r="F632" s="9">
        <v>0.0055</v>
      </c>
      <c r="G632" s="9">
        <v>0.017399</v>
      </c>
      <c r="H632" s="9">
        <v>0.365379</v>
      </c>
      <c r="I632" s="11">
        <v>5.582991</v>
      </c>
      <c r="J632" s="12">
        <f t="shared" si="1"/>
        <v>0.2658566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4.25" customHeight="1">
      <c r="A633" s="6" t="s">
        <v>60</v>
      </c>
      <c r="B633" s="7" t="s">
        <v>18</v>
      </c>
      <c r="C633" s="8">
        <v>33.36</v>
      </c>
      <c r="D633" s="9">
        <v>0.41239</v>
      </c>
      <c r="E633" s="10">
        <v>0.05</v>
      </c>
      <c r="F633" s="9">
        <v>0.0055</v>
      </c>
      <c r="G633" s="9">
        <v>0.0206195</v>
      </c>
      <c r="H633" s="9">
        <v>0.4330095</v>
      </c>
      <c r="I633" s="11">
        <v>14.445197</v>
      </c>
      <c r="J633" s="12">
        <f t="shared" si="1"/>
        <v>0.6878666</v>
      </c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4.25" customHeight="1">
      <c r="A634" s="6" t="s">
        <v>60</v>
      </c>
      <c r="B634" s="7" t="s">
        <v>19</v>
      </c>
      <c r="C634" s="8">
        <v>124.4</v>
      </c>
      <c r="D634" s="9">
        <v>0.44221</v>
      </c>
      <c r="E634" s="10">
        <v>0.05</v>
      </c>
      <c r="F634" s="9">
        <v>0.0055</v>
      </c>
      <c r="G634" s="9">
        <v>0.0221105</v>
      </c>
      <c r="H634" s="9">
        <v>0.4643205</v>
      </c>
      <c r="I634" s="11">
        <v>57.76147</v>
      </c>
      <c r="J634" s="12">
        <f t="shared" si="1"/>
        <v>2.750546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4.25" customHeight="1">
      <c r="A635" s="6" t="s">
        <v>60</v>
      </c>
      <c r="B635" s="7" t="s">
        <v>20</v>
      </c>
      <c r="C635" s="8">
        <v>145.28</v>
      </c>
      <c r="D635" s="9">
        <v>0.42618</v>
      </c>
      <c r="E635" s="10">
        <v>0.05</v>
      </c>
      <c r="F635" s="9">
        <v>0.0055</v>
      </c>
      <c r="G635" s="9">
        <v>0.021309</v>
      </c>
      <c r="H635" s="9">
        <v>0.447489</v>
      </c>
      <c r="I635" s="11">
        <v>65.011202</v>
      </c>
      <c r="J635" s="12">
        <f t="shared" si="1"/>
        <v>3.0957716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4.25" customHeight="1">
      <c r="A636" s="6" t="s">
        <v>60</v>
      </c>
      <c r="B636" s="7" t="s">
        <v>21</v>
      </c>
      <c r="C636" s="8">
        <v>147.6</v>
      </c>
      <c r="D636" s="9">
        <v>0.41098</v>
      </c>
      <c r="E636" s="10">
        <v>0.05</v>
      </c>
      <c r="F636" s="9">
        <v>0.0055</v>
      </c>
      <c r="G636" s="9">
        <v>0.020549</v>
      </c>
      <c r="H636" s="9">
        <v>0.431529</v>
      </c>
      <c r="I636" s="11">
        <v>63.69368</v>
      </c>
      <c r="J636" s="12">
        <f t="shared" si="1"/>
        <v>3.033032</v>
      </c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4.25" customHeight="1">
      <c r="A637" s="6" t="s">
        <v>60</v>
      </c>
      <c r="B637" s="7" t="s">
        <v>22</v>
      </c>
      <c r="C637" s="8">
        <v>128.4</v>
      </c>
      <c r="D637" s="9">
        <v>0.4205</v>
      </c>
      <c r="E637" s="10">
        <v>0.05</v>
      </c>
      <c r="F637" s="9">
        <v>0.0055</v>
      </c>
      <c r="G637" s="9">
        <v>0.021025</v>
      </c>
      <c r="H637" s="9">
        <v>0.441525</v>
      </c>
      <c r="I637" s="11">
        <v>56.69181</v>
      </c>
      <c r="J637" s="12">
        <f t="shared" si="1"/>
        <v>2.69961</v>
      </c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4.25" customHeight="1">
      <c r="A638" s="6" t="s">
        <v>60</v>
      </c>
      <c r="B638" s="7" t="s">
        <v>35</v>
      </c>
      <c r="C638" s="8">
        <v>120.24</v>
      </c>
      <c r="D638" s="9">
        <v>0.41096</v>
      </c>
      <c r="E638" s="10">
        <v>0.05</v>
      </c>
      <c r="F638" s="9">
        <v>0.0055</v>
      </c>
      <c r="G638" s="9">
        <v>0.020548</v>
      </c>
      <c r="H638" s="9">
        <v>0.431508</v>
      </c>
      <c r="I638" s="11">
        <v>51.884522</v>
      </c>
      <c r="J638" s="12">
        <f t="shared" si="1"/>
        <v>2.4706916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4.25" customHeight="1">
      <c r="A639" s="6" t="s">
        <v>60</v>
      </c>
      <c r="B639" s="7" t="s">
        <v>23</v>
      </c>
      <c r="C639" s="8">
        <v>148.4</v>
      </c>
      <c r="D639" s="9">
        <v>0.41096</v>
      </c>
      <c r="E639" s="10">
        <v>0.05</v>
      </c>
      <c r="F639" s="9">
        <v>0.0055</v>
      </c>
      <c r="G639" s="9">
        <v>0.020548</v>
      </c>
      <c r="H639" s="9">
        <v>0.431508</v>
      </c>
      <c r="I639" s="11">
        <v>64.035787</v>
      </c>
      <c r="J639" s="12">
        <f t="shared" si="1"/>
        <v>3.049323</v>
      </c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4.25" customHeight="1">
      <c r="A640" s="6" t="s">
        <v>60</v>
      </c>
      <c r="B640" s="7" t="s">
        <v>24</v>
      </c>
      <c r="C640" s="8">
        <v>136.0</v>
      </c>
      <c r="D640" s="9">
        <v>0.41094</v>
      </c>
      <c r="E640" s="10">
        <v>0.05</v>
      </c>
      <c r="F640" s="9">
        <v>0.0055</v>
      </c>
      <c r="G640" s="9">
        <v>0.020547</v>
      </c>
      <c r="H640" s="9">
        <v>0.431487</v>
      </c>
      <c r="I640" s="11">
        <v>58.682232</v>
      </c>
      <c r="J640" s="12">
        <f t="shared" si="1"/>
        <v>2.794392</v>
      </c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4.25" customHeight="1">
      <c r="A641" s="6" t="s">
        <v>60</v>
      </c>
      <c r="B641" s="7" t="s">
        <v>25</v>
      </c>
      <c r="C641" s="8">
        <v>74.32</v>
      </c>
      <c r="D641" s="9">
        <v>0.41092</v>
      </c>
      <c r="E641" s="10">
        <v>0.05</v>
      </c>
      <c r="F641" s="9">
        <v>0.0055</v>
      </c>
      <c r="G641" s="9">
        <v>0.020546</v>
      </c>
      <c r="H641" s="9">
        <v>0.431466</v>
      </c>
      <c r="I641" s="11">
        <v>32.066553</v>
      </c>
      <c r="J641" s="12">
        <f t="shared" si="1"/>
        <v>1.5269786</v>
      </c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4.25" customHeight="1">
      <c r="A642" s="6" t="s">
        <v>60</v>
      </c>
      <c r="B642" s="7" t="s">
        <v>26</v>
      </c>
      <c r="C642" s="8">
        <v>24.64</v>
      </c>
      <c r="D642" s="9">
        <v>0.40001</v>
      </c>
      <c r="E642" s="10">
        <v>0.05</v>
      </c>
      <c r="F642" s="9">
        <v>0.0055</v>
      </c>
      <c r="G642" s="9">
        <v>0.0200005</v>
      </c>
      <c r="H642" s="9">
        <v>0.4200105</v>
      </c>
      <c r="I642" s="11">
        <v>10.349059</v>
      </c>
      <c r="J642" s="12">
        <f t="shared" si="1"/>
        <v>0.4928126</v>
      </c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4.25" customHeight="1">
      <c r="A643" s="6" t="s">
        <v>60</v>
      </c>
      <c r="B643" s="7" t="s">
        <v>27</v>
      </c>
      <c r="C643" s="8">
        <v>19.28</v>
      </c>
      <c r="D643" s="9">
        <v>0.41096</v>
      </c>
      <c r="E643" s="10">
        <v>0.05</v>
      </c>
      <c r="F643" s="9">
        <v>0.0055</v>
      </c>
      <c r="G643" s="9">
        <v>0.020548</v>
      </c>
      <c r="H643" s="9">
        <v>0.431508</v>
      </c>
      <c r="I643" s="11">
        <v>8.319474</v>
      </c>
      <c r="J643" s="12">
        <f t="shared" si="1"/>
        <v>0.3961652</v>
      </c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4.25" customHeight="1">
      <c r="A644" s="6" t="s">
        <v>60</v>
      </c>
      <c r="B644" s="7" t="s">
        <v>28</v>
      </c>
      <c r="C644" s="8">
        <v>16.4</v>
      </c>
      <c r="D644" s="9">
        <v>0.4661</v>
      </c>
      <c r="E644" s="10">
        <v>0.05</v>
      </c>
      <c r="F644" s="9">
        <v>0.0055</v>
      </c>
      <c r="G644" s="9">
        <v>0.023305</v>
      </c>
      <c r="H644" s="9">
        <v>0.489405</v>
      </c>
      <c r="I644" s="11">
        <v>8.026242</v>
      </c>
      <c r="J644" s="12">
        <f t="shared" si="1"/>
        <v>0.382202</v>
      </c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4.25" customHeight="1">
      <c r="A645" s="6" t="s">
        <v>60</v>
      </c>
      <c r="B645" s="7" t="s">
        <v>29</v>
      </c>
      <c r="C645" s="8">
        <v>16.0</v>
      </c>
      <c r="D645" s="9">
        <v>0.42833</v>
      </c>
      <c r="E645" s="10">
        <v>0.05</v>
      </c>
      <c r="F645" s="9">
        <v>0.0055</v>
      </c>
      <c r="G645" s="9">
        <v>0.0214165</v>
      </c>
      <c r="H645" s="9">
        <v>0.4497465</v>
      </c>
      <c r="I645" s="11">
        <v>7.195944</v>
      </c>
      <c r="J645" s="12">
        <f t="shared" si="1"/>
        <v>0.342664</v>
      </c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4.25" customHeight="1">
      <c r="A646" s="6" t="s">
        <v>60</v>
      </c>
      <c r="B646" s="7" t="s">
        <v>30</v>
      </c>
      <c r="C646" s="8">
        <v>13.44</v>
      </c>
      <c r="D646" s="9">
        <v>0.5192</v>
      </c>
      <c r="E646" s="10">
        <v>0.05</v>
      </c>
      <c r="F646" s="9">
        <v>0.0055</v>
      </c>
      <c r="G646" s="9">
        <v>0.02596</v>
      </c>
      <c r="H646" s="9">
        <v>0.54516</v>
      </c>
      <c r="I646" s="11">
        <v>7.32695</v>
      </c>
      <c r="J646" s="12">
        <f t="shared" si="1"/>
        <v>0.348902</v>
      </c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4.25" customHeight="1">
      <c r="A647" s="6" t="s">
        <v>60</v>
      </c>
      <c r="B647" s="7" t="s">
        <v>31</v>
      </c>
      <c r="C647" s="8">
        <v>8.56</v>
      </c>
      <c r="D647" s="9">
        <v>0.57869</v>
      </c>
      <c r="E647" s="10">
        <v>0.05</v>
      </c>
      <c r="F647" s="9">
        <v>0.0055</v>
      </c>
      <c r="G647" s="9">
        <v>0.0289345</v>
      </c>
      <c r="H647" s="9">
        <v>0.6076245</v>
      </c>
      <c r="I647" s="11">
        <v>5.201266</v>
      </c>
      <c r="J647" s="12">
        <f t="shared" si="1"/>
        <v>0.2476796</v>
      </c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4.25" customHeight="1">
      <c r="A648" s="6" t="s">
        <v>60</v>
      </c>
      <c r="B648" s="7" t="s">
        <v>32</v>
      </c>
      <c r="C648" s="8">
        <v>8.72</v>
      </c>
      <c r="D648" s="9">
        <v>0.51834</v>
      </c>
      <c r="E648" s="10">
        <v>0.05</v>
      </c>
      <c r="F648" s="9">
        <v>0.0055</v>
      </c>
      <c r="G648" s="9">
        <v>0.025917</v>
      </c>
      <c r="H648" s="9">
        <v>0.544257</v>
      </c>
      <c r="I648" s="11">
        <v>4.745921</v>
      </c>
      <c r="J648" s="12">
        <f t="shared" si="1"/>
        <v>0.2259962</v>
      </c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4.25" customHeight="1">
      <c r="A649" s="6" t="s">
        <v>60</v>
      </c>
      <c r="B649" s="7" t="s">
        <v>33</v>
      </c>
      <c r="C649" s="8">
        <v>8.72</v>
      </c>
      <c r="D649" s="9">
        <v>0.45571</v>
      </c>
      <c r="E649" s="10">
        <v>0.05</v>
      </c>
      <c r="F649" s="9">
        <v>0.0055</v>
      </c>
      <c r="G649" s="9">
        <v>0.0227855</v>
      </c>
      <c r="H649" s="9">
        <v>0.4784955</v>
      </c>
      <c r="I649" s="11">
        <v>4.172481</v>
      </c>
      <c r="J649" s="12">
        <f t="shared" si="1"/>
        <v>0.1986898</v>
      </c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4.25" customHeight="1">
      <c r="A650" s="6" t="s">
        <v>61</v>
      </c>
      <c r="B650" s="7" t="s">
        <v>11</v>
      </c>
      <c r="C650" s="8">
        <v>8.4</v>
      </c>
      <c r="D650" s="9">
        <v>0.39711</v>
      </c>
      <c r="E650" s="10">
        <v>0.05</v>
      </c>
      <c r="F650" s="9">
        <v>0.0055</v>
      </c>
      <c r="G650" s="9">
        <v>0.0198555</v>
      </c>
      <c r="H650" s="9">
        <v>0.4169655</v>
      </c>
      <c r="I650" s="11">
        <v>3.50251</v>
      </c>
      <c r="J650" s="12">
        <f t="shared" si="1"/>
        <v>0.166786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4.25" customHeight="1">
      <c r="A651" s="6" t="s">
        <v>61</v>
      </c>
      <c r="B651" s="7" t="s">
        <v>12</v>
      </c>
      <c r="C651" s="8">
        <v>8.0</v>
      </c>
      <c r="D651" s="9">
        <v>0.35326</v>
      </c>
      <c r="E651" s="10">
        <v>0.05</v>
      </c>
      <c r="F651" s="9">
        <v>0.0055</v>
      </c>
      <c r="G651" s="9">
        <v>0.017663</v>
      </c>
      <c r="H651" s="9">
        <v>0.370923</v>
      </c>
      <c r="I651" s="11">
        <v>2.967384</v>
      </c>
      <c r="J651" s="12">
        <f t="shared" si="1"/>
        <v>0.141304</v>
      </c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4.25" customHeight="1">
      <c r="A652" s="6" t="s">
        <v>61</v>
      </c>
      <c r="B652" s="7" t="s">
        <v>13</v>
      </c>
      <c r="C652" s="8">
        <v>7.6</v>
      </c>
      <c r="D652" s="9">
        <v>0.2764</v>
      </c>
      <c r="E652" s="10">
        <v>0.05</v>
      </c>
      <c r="F652" s="9">
        <v>0.0055</v>
      </c>
      <c r="G652" s="9">
        <v>0.01382</v>
      </c>
      <c r="H652" s="9">
        <v>0.29022</v>
      </c>
      <c r="I652" s="11">
        <v>2.205672</v>
      </c>
      <c r="J652" s="12">
        <f t="shared" si="1"/>
        <v>0.105032</v>
      </c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4.25" customHeight="1">
      <c r="A653" s="6" t="s">
        <v>61</v>
      </c>
      <c r="B653" s="7" t="s">
        <v>14</v>
      </c>
      <c r="C653" s="8">
        <v>7.92</v>
      </c>
      <c r="D653" s="9">
        <v>0.25623</v>
      </c>
      <c r="E653" s="10">
        <v>0.05</v>
      </c>
      <c r="F653" s="9">
        <v>0.0055</v>
      </c>
      <c r="G653" s="9">
        <v>0.0128115</v>
      </c>
      <c r="H653" s="9">
        <v>0.2690415</v>
      </c>
      <c r="I653" s="11">
        <v>2.130809</v>
      </c>
      <c r="J653" s="12">
        <f t="shared" si="1"/>
        <v>0.1014674</v>
      </c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4.25" customHeight="1">
      <c r="A654" s="6" t="s">
        <v>61</v>
      </c>
      <c r="B654" s="7" t="s">
        <v>15</v>
      </c>
      <c r="C654" s="8">
        <v>7.76</v>
      </c>
      <c r="D654" s="9">
        <v>0.23906</v>
      </c>
      <c r="E654" s="10">
        <v>0.05</v>
      </c>
      <c r="F654" s="9">
        <v>0.0055</v>
      </c>
      <c r="G654" s="9">
        <v>0.011953</v>
      </c>
      <c r="H654" s="9">
        <v>0.251013</v>
      </c>
      <c r="I654" s="11">
        <v>1.947861</v>
      </c>
      <c r="J654" s="12">
        <f t="shared" si="1"/>
        <v>0.0927554</v>
      </c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4.25" customHeight="1">
      <c r="A655" s="6" t="s">
        <v>61</v>
      </c>
      <c r="B655" s="7" t="s">
        <v>16</v>
      </c>
      <c r="C655" s="8">
        <v>7.6</v>
      </c>
      <c r="D655" s="9">
        <v>0.2764</v>
      </c>
      <c r="E655" s="10">
        <v>0.05</v>
      </c>
      <c r="F655" s="9">
        <v>0.0055</v>
      </c>
      <c r="G655" s="9">
        <v>0.01382</v>
      </c>
      <c r="H655" s="9">
        <v>0.29022</v>
      </c>
      <c r="I655" s="11">
        <v>2.205672</v>
      </c>
      <c r="J655" s="12">
        <f t="shared" si="1"/>
        <v>0.105032</v>
      </c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4.25" customHeight="1">
      <c r="A656" s="6" t="s">
        <v>61</v>
      </c>
      <c r="B656" s="7" t="s">
        <v>17</v>
      </c>
      <c r="C656" s="8">
        <v>9.36</v>
      </c>
      <c r="D656" s="9">
        <v>0.33615</v>
      </c>
      <c r="E656" s="10">
        <v>0.05</v>
      </c>
      <c r="F656" s="9">
        <v>0.0055</v>
      </c>
      <c r="G656" s="9">
        <v>0.0168075</v>
      </c>
      <c r="H656" s="9">
        <v>0.3529575</v>
      </c>
      <c r="I656" s="11">
        <v>3.303682</v>
      </c>
      <c r="J656" s="12">
        <f t="shared" si="1"/>
        <v>0.157318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4.25" customHeight="1">
      <c r="A657" s="6" t="s">
        <v>61</v>
      </c>
      <c r="B657" s="7" t="s">
        <v>18</v>
      </c>
      <c r="C657" s="8">
        <v>11.12</v>
      </c>
      <c r="D657" s="9">
        <v>0.36957</v>
      </c>
      <c r="E657" s="10">
        <v>0.05</v>
      </c>
      <c r="F657" s="9">
        <v>0.0055</v>
      </c>
      <c r="G657" s="9">
        <v>0.0184785</v>
      </c>
      <c r="H657" s="9">
        <v>0.3880485</v>
      </c>
      <c r="I657" s="11">
        <v>4.315099</v>
      </c>
      <c r="J657" s="12">
        <f t="shared" si="1"/>
        <v>0.2054806</v>
      </c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4.25" customHeight="1">
      <c r="A658" s="6" t="s">
        <v>61</v>
      </c>
      <c r="B658" s="7" t="s">
        <v>19</v>
      </c>
      <c r="C658" s="8">
        <v>14.88</v>
      </c>
      <c r="D658" s="9">
        <v>0.41646</v>
      </c>
      <c r="E658" s="10">
        <v>0.05</v>
      </c>
      <c r="F658" s="9">
        <v>0.0055</v>
      </c>
      <c r="G658" s="9">
        <v>0.020823</v>
      </c>
      <c r="H658" s="9">
        <v>0.437283</v>
      </c>
      <c r="I658" s="11">
        <v>6.506771</v>
      </c>
      <c r="J658" s="12">
        <f t="shared" si="1"/>
        <v>0.3098462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4.25" customHeight="1">
      <c r="A659" s="6" t="s">
        <v>61</v>
      </c>
      <c r="B659" s="7" t="s">
        <v>20</v>
      </c>
      <c r="C659" s="8">
        <v>12.56</v>
      </c>
      <c r="D659" s="9">
        <v>0.41646</v>
      </c>
      <c r="E659" s="10">
        <v>0.05</v>
      </c>
      <c r="F659" s="9">
        <v>0.0055</v>
      </c>
      <c r="G659" s="9">
        <v>0.020823</v>
      </c>
      <c r="H659" s="9">
        <v>0.437283</v>
      </c>
      <c r="I659" s="11">
        <v>5.492274</v>
      </c>
      <c r="J659" s="12">
        <f t="shared" si="1"/>
        <v>0.2615364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4.25" customHeight="1">
      <c r="A660" s="6" t="s">
        <v>61</v>
      </c>
      <c r="B660" s="7" t="s">
        <v>21</v>
      </c>
      <c r="C660" s="8">
        <v>12.0</v>
      </c>
      <c r="D660" s="9">
        <v>0.4164</v>
      </c>
      <c r="E660" s="10">
        <v>0.05</v>
      </c>
      <c r="F660" s="9">
        <v>0.0055</v>
      </c>
      <c r="G660" s="9">
        <v>0.02082</v>
      </c>
      <c r="H660" s="9">
        <v>0.43722</v>
      </c>
      <c r="I660" s="11">
        <v>5.24664</v>
      </c>
      <c r="J660" s="12">
        <f t="shared" si="1"/>
        <v>0.24984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4.25" customHeight="1">
      <c r="A661" s="6" t="s">
        <v>61</v>
      </c>
      <c r="B661" s="7" t="s">
        <v>22</v>
      </c>
      <c r="C661" s="8">
        <v>13.52</v>
      </c>
      <c r="D661" s="9">
        <v>0.4164</v>
      </c>
      <c r="E661" s="10">
        <v>0.05</v>
      </c>
      <c r="F661" s="9">
        <v>0.0055</v>
      </c>
      <c r="G661" s="9">
        <v>0.02082</v>
      </c>
      <c r="H661" s="9">
        <v>0.43722</v>
      </c>
      <c r="I661" s="11">
        <v>5.911214</v>
      </c>
      <c r="J661" s="12">
        <f t="shared" si="1"/>
        <v>0.281486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4.25" customHeight="1">
      <c r="A662" s="6" t="s">
        <v>61</v>
      </c>
      <c r="B662" s="7" t="s">
        <v>35</v>
      </c>
      <c r="C662" s="8">
        <v>13.68</v>
      </c>
      <c r="D662" s="9">
        <v>0.35326</v>
      </c>
      <c r="E662" s="10">
        <v>0.05</v>
      </c>
      <c r="F662" s="9">
        <v>0.0055</v>
      </c>
      <c r="G662" s="9">
        <v>0.017663</v>
      </c>
      <c r="H662" s="9">
        <v>0.370923</v>
      </c>
      <c r="I662" s="11">
        <v>5.074227</v>
      </c>
      <c r="J662" s="12">
        <f t="shared" si="1"/>
        <v>0.2416302</v>
      </c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4.25" customHeight="1">
      <c r="A663" s="6" t="s">
        <v>61</v>
      </c>
      <c r="B663" s="7" t="s">
        <v>23</v>
      </c>
      <c r="C663" s="8">
        <v>11.36</v>
      </c>
      <c r="D663" s="9">
        <v>0.36109</v>
      </c>
      <c r="E663" s="10">
        <v>0.05</v>
      </c>
      <c r="F663" s="9">
        <v>0.0055</v>
      </c>
      <c r="G663" s="9">
        <v>0.0180545</v>
      </c>
      <c r="H663" s="9">
        <v>0.3791445</v>
      </c>
      <c r="I663" s="11">
        <v>4.307082</v>
      </c>
      <c r="J663" s="12">
        <f t="shared" si="1"/>
        <v>0.2050996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4.25" customHeight="1">
      <c r="A664" s="6" t="s">
        <v>61</v>
      </c>
      <c r="B664" s="7" t="s">
        <v>24</v>
      </c>
      <c r="C664" s="8">
        <v>6.56</v>
      </c>
      <c r="D664" s="9">
        <v>0.26406</v>
      </c>
      <c r="E664" s="10">
        <v>0.05</v>
      </c>
      <c r="F664" s="9">
        <v>0.0055</v>
      </c>
      <c r="G664" s="9">
        <v>0.013203</v>
      </c>
      <c r="H664" s="9">
        <v>0.277263</v>
      </c>
      <c r="I664" s="11">
        <v>1.818845</v>
      </c>
      <c r="J664" s="12">
        <f t="shared" si="1"/>
        <v>0.0866114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4.25" customHeight="1">
      <c r="A665" s="6" t="s">
        <v>61</v>
      </c>
      <c r="B665" s="7" t="s">
        <v>25</v>
      </c>
      <c r="C665" s="8">
        <v>6.16</v>
      </c>
      <c r="D665" s="9">
        <v>0.25608</v>
      </c>
      <c r="E665" s="10">
        <v>0.05</v>
      </c>
      <c r="F665" s="9">
        <v>0.0055</v>
      </c>
      <c r="G665" s="9">
        <v>0.012804</v>
      </c>
      <c r="H665" s="9">
        <v>0.268884</v>
      </c>
      <c r="I665" s="11">
        <v>1.656325</v>
      </c>
      <c r="J665" s="12">
        <f t="shared" si="1"/>
        <v>0.0788722</v>
      </c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4.25" customHeight="1">
      <c r="A666" s="6" t="s">
        <v>61</v>
      </c>
      <c r="B666" s="7" t="s">
        <v>26</v>
      </c>
      <c r="C666" s="8">
        <v>6.08</v>
      </c>
      <c r="D666" s="9">
        <v>0.2624</v>
      </c>
      <c r="E666" s="10">
        <v>0.05</v>
      </c>
      <c r="F666" s="9">
        <v>0.0055</v>
      </c>
      <c r="G666" s="9">
        <v>0.01312</v>
      </c>
      <c r="H666" s="9">
        <v>0.27552</v>
      </c>
      <c r="I666" s="11">
        <v>1.675162</v>
      </c>
      <c r="J666" s="12">
        <f t="shared" si="1"/>
        <v>0.07977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4.25" customHeight="1">
      <c r="A667" s="6" t="s">
        <v>61</v>
      </c>
      <c r="B667" s="7" t="s">
        <v>27</v>
      </c>
      <c r="C667" s="8">
        <v>5.92</v>
      </c>
      <c r="D667" s="9">
        <v>0.2764</v>
      </c>
      <c r="E667" s="10">
        <v>0.05</v>
      </c>
      <c r="F667" s="9">
        <v>0.0055</v>
      </c>
      <c r="G667" s="9">
        <v>0.01382</v>
      </c>
      <c r="H667" s="9">
        <v>0.29022</v>
      </c>
      <c r="I667" s="11">
        <v>1.718102</v>
      </c>
      <c r="J667" s="12">
        <f t="shared" si="1"/>
        <v>0.081814</v>
      </c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4.25" customHeight="1">
      <c r="A668" s="6" t="s">
        <v>61</v>
      </c>
      <c r="B668" s="7" t="s">
        <v>28</v>
      </c>
      <c r="C668" s="8">
        <v>6.0</v>
      </c>
      <c r="D668" s="9">
        <v>0.28146</v>
      </c>
      <c r="E668" s="10">
        <v>0.05</v>
      </c>
      <c r="F668" s="9">
        <v>0.0055</v>
      </c>
      <c r="G668" s="9">
        <v>0.014073</v>
      </c>
      <c r="H668" s="9">
        <v>0.295533</v>
      </c>
      <c r="I668" s="11">
        <v>1.773198</v>
      </c>
      <c r="J668" s="12">
        <f t="shared" si="1"/>
        <v>0.084438</v>
      </c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4.25" customHeight="1">
      <c r="A669" s="6" t="s">
        <v>61</v>
      </c>
      <c r="B669" s="7" t="s">
        <v>29</v>
      </c>
      <c r="C669" s="8">
        <v>6.24</v>
      </c>
      <c r="D669" s="9">
        <v>0.35326</v>
      </c>
      <c r="E669" s="10">
        <v>0.05</v>
      </c>
      <c r="F669" s="9">
        <v>0.0055</v>
      </c>
      <c r="G669" s="9">
        <v>0.017663</v>
      </c>
      <c r="H669" s="9">
        <v>0.370923</v>
      </c>
      <c r="I669" s="11">
        <v>2.31456</v>
      </c>
      <c r="J669" s="12">
        <f t="shared" si="1"/>
        <v>0.1102176</v>
      </c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4.25" customHeight="1">
      <c r="A670" s="6" t="s">
        <v>61</v>
      </c>
      <c r="B670" s="7" t="s">
        <v>30</v>
      </c>
      <c r="C670" s="8">
        <v>6.64</v>
      </c>
      <c r="D670" s="9">
        <v>0.41648</v>
      </c>
      <c r="E670" s="10">
        <v>0.05</v>
      </c>
      <c r="F670" s="9">
        <v>0.0055</v>
      </c>
      <c r="G670" s="9">
        <v>0.020824</v>
      </c>
      <c r="H670" s="9">
        <v>0.437304</v>
      </c>
      <c r="I670" s="11">
        <v>2.903699</v>
      </c>
      <c r="J670" s="12">
        <f t="shared" si="1"/>
        <v>0.1382718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4.25" customHeight="1">
      <c r="A671" s="6" t="s">
        <v>61</v>
      </c>
      <c r="B671" s="7" t="s">
        <v>31</v>
      </c>
      <c r="C671" s="8">
        <v>7.92</v>
      </c>
      <c r="D671" s="9">
        <v>0.48896</v>
      </c>
      <c r="E671" s="10">
        <v>0.05</v>
      </c>
      <c r="F671" s="9">
        <v>0.0055</v>
      </c>
      <c r="G671" s="9">
        <v>0.024448</v>
      </c>
      <c r="H671" s="9">
        <v>0.513408</v>
      </c>
      <c r="I671" s="11">
        <v>4.066191</v>
      </c>
      <c r="J671" s="12">
        <f t="shared" si="1"/>
        <v>0.1936278</v>
      </c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4.25" customHeight="1">
      <c r="A672" s="6" t="s">
        <v>61</v>
      </c>
      <c r="B672" s="7" t="s">
        <v>32</v>
      </c>
      <c r="C672" s="8">
        <v>7.6</v>
      </c>
      <c r="D672" s="9">
        <v>0.4598</v>
      </c>
      <c r="E672" s="10">
        <v>0.05</v>
      </c>
      <c r="F672" s="9">
        <v>0.0055</v>
      </c>
      <c r="G672" s="9">
        <v>0.02299</v>
      </c>
      <c r="H672" s="9">
        <v>0.48279</v>
      </c>
      <c r="I672" s="11">
        <v>3.669204</v>
      </c>
      <c r="J672" s="12">
        <f t="shared" si="1"/>
        <v>0.174724</v>
      </c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4.25" customHeight="1">
      <c r="A673" s="6" t="s">
        <v>61</v>
      </c>
      <c r="B673" s="7" t="s">
        <v>33</v>
      </c>
      <c r="C673" s="8">
        <v>7.68</v>
      </c>
      <c r="D673" s="9">
        <v>0.41642</v>
      </c>
      <c r="E673" s="10">
        <v>0.05</v>
      </c>
      <c r="F673" s="9">
        <v>0.0055</v>
      </c>
      <c r="G673" s="9">
        <v>0.020821</v>
      </c>
      <c r="H673" s="9">
        <v>0.437241</v>
      </c>
      <c r="I673" s="11">
        <v>3.358011</v>
      </c>
      <c r="J673" s="12">
        <f t="shared" si="1"/>
        <v>0.1599054</v>
      </c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4.25" customHeight="1">
      <c r="A674" s="6" t="s">
        <v>62</v>
      </c>
      <c r="B674" s="7" t="s">
        <v>11</v>
      </c>
      <c r="C674" s="8">
        <v>7.76</v>
      </c>
      <c r="D674" s="9">
        <v>0.35322</v>
      </c>
      <c r="E674" s="10">
        <v>0.05</v>
      </c>
      <c r="F674" s="9">
        <v>0.0055</v>
      </c>
      <c r="G674" s="9">
        <v>0.017661</v>
      </c>
      <c r="H674" s="9">
        <v>0.370881</v>
      </c>
      <c r="I674" s="11">
        <v>2.878037</v>
      </c>
      <c r="J674" s="12">
        <f t="shared" si="1"/>
        <v>0.1370498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4.25" customHeight="1">
      <c r="A675" s="6" t="s">
        <v>62</v>
      </c>
      <c r="B675" s="7" t="s">
        <v>12</v>
      </c>
      <c r="C675" s="8">
        <v>7.92</v>
      </c>
      <c r="D675" s="9">
        <v>0.32308</v>
      </c>
      <c r="E675" s="10">
        <v>0.05</v>
      </c>
      <c r="F675" s="9">
        <v>0.0055</v>
      </c>
      <c r="G675" s="9">
        <v>0.016154</v>
      </c>
      <c r="H675" s="9">
        <v>0.339234</v>
      </c>
      <c r="I675" s="11">
        <v>2.686733</v>
      </c>
      <c r="J675" s="12">
        <f t="shared" si="1"/>
        <v>0.1279394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4.25" customHeight="1">
      <c r="A676" s="6" t="s">
        <v>62</v>
      </c>
      <c r="B676" s="7" t="s">
        <v>13</v>
      </c>
      <c r="C676" s="8">
        <v>7.76</v>
      </c>
      <c r="D676" s="9">
        <v>0.28287</v>
      </c>
      <c r="E676" s="10">
        <v>0.05</v>
      </c>
      <c r="F676" s="9">
        <v>0.0055</v>
      </c>
      <c r="G676" s="9">
        <v>0.0141435</v>
      </c>
      <c r="H676" s="9">
        <v>0.2970135</v>
      </c>
      <c r="I676" s="11">
        <v>2.304825</v>
      </c>
      <c r="J676" s="12">
        <f t="shared" si="1"/>
        <v>0.1097538</v>
      </c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4.25" customHeight="1">
      <c r="A677" s="6" t="s">
        <v>62</v>
      </c>
      <c r="B677" s="7" t="s">
        <v>14</v>
      </c>
      <c r="C677" s="8">
        <v>7.76</v>
      </c>
      <c r="D677" s="9">
        <v>0.28021</v>
      </c>
      <c r="E677" s="10">
        <v>0.05</v>
      </c>
      <c r="F677" s="9">
        <v>0.0055</v>
      </c>
      <c r="G677" s="9">
        <v>0.0140105</v>
      </c>
      <c r="H677" s="9">
        <v>0.2942205</v>
      </c>
      <c r="I677" s="11">
        <v>2.283151</v>
      </c>
      <c r="J677" s="12">
        <f t="shared" si="1"/>
        <v>0.1087214</v>
      </c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4.25" customHeight="1">
      <c r="A678" s="6" t="s">
        <v>62</v>
      </c>
      <c r="B678" s="7" t="s">
        <v>15</v>
      </c>
      <c r="C678" s="8">
        <v>7.76</v>
      </c>
      <c r="D678" s="9">
        <v>0.27368</v>
      </c>
      <c r="E678" s="10">
        <v>0.05</v>
      </c>
      <c r="F678" s="9">
        <v>0.0055</v>
      </c>
      <c r="G678" s="9">
        <v>0.013684</v>
      </c>
      <c r="H678" s="9">
        <v>0.287364</v>
      </c>
      <c r="I678" s="11">
        <v>2.229945</v>
      </c>
      <c r="J678" s="12">
        <f t="shared" si="1"/>
        <v>0.1061882</v>
      </c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4.25" customHeight="1">
      <c r="A679" s="6" t="s">
        <v>62</v>
      </c>
      <c r="B679" s="7" t="s">
        <v>16</v>
      </c>
      <c r="C679" s="8">
        <v>7.12</v>
      </c>
      <c r="D679" s="9">
        <v>0.2739</v>
      </c>
      <c r="E679" s="10">
        <v>0.05</v>
      </c>
      <c r="F679" s="9">
        <v>0.0055</v>
      </c>
      <c r="G679" s="9">
        <v>0.013695</v>
      </c>
      <c r="H679" s="9">
        <v>0.287595</v>
      </c>
      <c r="I679" s="11">
        <v>2.047676</v>
      </c>
      <c r="J679" s="12">
        <f t="shared" si="1"/>
        <v>0.097508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4.25" customHeight="1">
      <c r="A680" s="6" t="s">
        <v>62</v>
      </c>
      <c r="B680" s="7" t="s">
        <v>17</v>
      </c>
      <c r="C680" s="8">
        <v>5.6</v>
      </c>
      <c r="D680" s="9">
        <v>0.2764</v>
      </c>
      <c r="E680" s="10">
        <v>0.05</v>
      </c>
      <c r="F680" s="9">
        <v>0.0055</v>
      </c>
      <c r="G680" s="9">
        <v>0.01382</v>
      </c>
      <c r="H680" s="9">
        <v>0.29022</v>
      </c>
      <c r="I680" s="11">
        <v>1.625232</v>
      </c>
      <c r="J680" s="12">
        <f t="shared" si="1"/>
        <v>0.077392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4.25" customHeight="1">
      <c r="A681" s="6" t="s">
        <v>62</v>
      </c>
      <c r="B681" s="7" t="s">
        <v>18</v>
      </c>
      <c r="C681" s="8">
        <v>5.92</v>
      </c>
      <c r="D681" s="9">
        <v>0.26236</v>
      </c>
      <c r="E681" s="10">
        <v>0.05</v>
      </c>
      <c r="F681" s="9">
        <v>0.0055</v>
      </c>
      <c r="G681" s="9">
        <v>0.013118</v>
      </c>
      <c r="H681" s="9">
        <v>0.275478</v>
      </c>
      <c r="I681" s="11">
        <v>1.63083</v>
      </c>
      <c r="J681" s="12">
        <f t="shared" si="1"/>
        <v>0.0776588</v>
      </c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4.25" customHeight="1">
      <c r="A682" s="6" t="s">
        <v>62</v>
      </c>
      <c r="B682" s="7" t="s">
        <v>19</v>
      </c>
      <c r="C682" s="8">
        <v>5.52</v>
      </c>
      <c r="D682" s="9">
        <v>0.27063</v>
      </c>
      <c r="E682" s="10">
        <v>0.05</v>
      </c>
      <c r="F682" s="9">
        <v>0.0055</v>
      </c>
      <c r="G682" s="9">
        <v>0.0135315</v>
      </c>
      <c r="H682" s="9">
        <v>0.2841615</v>
      </c>
      <c r="I682" s="11">
        <v>1.568571</v>
      </c>
      <c r="J682" s="12">
        <f t="shared" si="1"/>
        <v>0.0746934</v>
      </c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4.25" customHeight="1">
      <c r="A683" s="6" t="s">
        <v>62</v>
      </c>
      <c r="B683" s="7" t="s">
        <v>20</v>
      </c>
      <c r="C683" s="8">
        <v>5.76</v>
      </c>
      <c r="D683" s="9">
        <v>0.27411</v>
      </c>
      <c r="E683" s="10">
        <v>0.05</v>
      </c>
      <c r="F683" s="9">
        <v>0.0055</v>
      </c>
      <c r="G683" s="9">
        <v>0.0137055</v>
      </c>
      <c r="H683" s="9">
        <v>0.2878155</v>
      </c>
      <c r="I683" s="11">
        <v>1.657817</v>
      </c>
      <c r="J683" s="12">
        <f t="shared" si="1"/>
        <v>0.0789434</v>
      </c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4.25" customHeight="1">
      <c r="A684" s="6" t="s">
        <v>62</v>
      </c>
      <c r="B684" s="7" t="s">
        <v>21</v>
      </c>
      <c r="C684" s="8">
        <v>5.76</v>
      </c>
      <c r="D684" s="9">
        <v>0.27397</v>
      </c>
      <c r="E684" s="10">
        <v>0.05</v>
      </c>
      <c r="F684" s="9">
        <v>0.0055</v>
      </c>
      <c r="G684" s="9">
        <v>0.0136985</v>
      </c>
      <c r="H684" s="9">
        <v>0.2876685</v>
      </c>
      <c r="I684" s="11">
        <v>1.656971</v>
      </c>
      <c r="J684" s="12">
        <f t="shared" si="1"/>
        <v>0.0789038</v>
      </c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4.25" customHeight="1">
      <c r="A685" s="6" t="s">
        <v>62</v>
      </c>
      <c r="B685" s="7" t="s">
        <v>22</v>
      </c>
      <c r="C685" s="8">
        <v>5.6</v>
      </c>
      <c r="D685" s="9">
        <v>0.27382</v>
      </c>
      <c r="E685" s="10">
        <v>0.05</v>
      </c>
      <c r="F685" s="9">
        <v>0.0055</v>
      </c>
      <c r="G685" s="9">
        <v>0.013691</v>
      </c>
      <c r="H685" s="9">
        <v>0.287511</v>
      </c>
      <c r="I685" s="11">
        <v>1.610062</v>
      </c>
      <c r="J685" s="12">
        <f t="shared" si="1"/>
        <v>0.07667</v>
      </c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4.25" customHeight="1">
      <c r="A686" s="6" t="s">
        <v>62</v>
      </c>
      <c r="B686" s="7" t="s">
        <v>35</v>
      </c>
      <c r="C686" s="8">
        <v>5.6</v>
      </c>
      <c r="D686" s="9">
        <v>0.28371</v>
      </c>
      <c r="E686" s="10">
        <v>0.05</v>
      </c>
      <c r="F686" s="9">
        <v>0.0055</v>
      </c>
      <c r="G686" s="9">
        <v>0.0141855</v>
      </c>
      <c r="H686" s="9">
        <v>0.2978955</v>
      </c>
      <c r="I686" s="11">
        <v>1.668215</v>
      </c>
      <c r="J686" s="12">
        <f t="shared" si="1"/>
        <v>0.079439</v>
      </c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4.25" customHeight="1">
      <c r="A687" s="6" t="s">
        <v>62</v>
      </c>
      <c r="B687" s="7" t="s">
        <v>23</v>
      </c>
      <c r="C687" s="8">
        <v>5.84</v>
      </c>
      <c r="D687" s="9">
        <v>0.27577</v>
      </c>
      <c r="E687" s="10">
        <v>0.05</v>
      </c>
      <c r="F687" s="9">
        <v>0.0055</v>
      </c>
      <c r="G687" s="9">
        <v>0.0137885</v>
      </c>
      <c r="H687" s="9">
        <v>0.2895585</v>
      </c>
      <c r="I687" s="11">
        <v>1.691022</v>
      </c>
      <c r="J687" s="12">
        <f t="shared" si="1"/>
        <v>0.0805252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4.25" customHeight="1">
      <c r="A688" s="6" t="s">
        <v>62</v>
      </c>
      <c r="B688" s="7" t="s">
        <v>24</v>
      </c>
      <c r="C688" s="8">
        <v>5.68</v>
      </c>
      <c r="D688" s="9">
        <v>0.26108</v>
      </c>
      <c r="E688" s="10">
        <v>0.05</v>
      </c>
      <c r="F688" s="9">
        <v>0.0055</v>
      </c>
      <c r="G688" s="9">
        <v>0.013054</v>
      </c>
      <c r="H688" s="9">
        <v>0.274134</v>
      </c>
      <c r="I688" s="11">
        <v>1.557081</v>
      </c>
      <c r="J688" s="12">
        <f t="shared" si="1"/>
        <v>0.0741466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4.25" customHeight="1">
      <c r="A689" s="6" t="s">
        <v>62</v>
      </c>
      <c r="B689" s="7" t="s">
        <v>25</v>
      </c>
      <c r="C689" s="8">
        <v>5.68</v>
      </c>
      <c r="D689" s="9">
        <v>0.23186</v>
      </c>
      <c r="E689" s="10">
        <v>0.05</v>
      </c>
      <c r="F689" s="9">
        <v>0.0055</v>
      </c>
      <c r="G689" s="9">
        <v>0.011593</v>
      </c>
      <c r="H689" s="9">
        <v>0.243453</v>
      </c>
      <c r="I689" s="11">
        <v>1.382813</v>
      </c>
      <c r="J689" s="12">
        <f t="shared" si="1"/>
        <v>0.0658482</v>
      </c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4.25" customHeight="1">
      <c r="A690" s="6" t="s">
        <v>62</v>
      </c>
      <c r="B690" s="7" t="s">
        <v>26</v>
      </c>
      <c r="C690" s="8">
        <v>6.0</v>
      </c>
      <c r="D690" s="9">
        <v>0.23781</v>
      </c>
      <c r="E690" s="10">
        <v>0.05</v>
      </c>
      <c r="F690" s="9">
        <v>0.0055</v>
      </c>
      <c r="G690" s="9">
        <v>0.0118905</v>
      </c>
      <c r="H690" s="9">
        <v>0.2497005</v>
      </c>
      <c r="I690" s="11">
        <v>1.498203</v>
      </c>
      <c r="J690" s="12">
        <f t="shared" si="1"/>
        <v>0.071343</v>
      </c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4.25" customHeight="1">
      <c r="A691" s="6" t="s">
        <v>62</v>
      </c>
      <c r="B691" s="7" t="s">
        <v>27</v>
      </c>
      <c r="C691" s="8">
        <v>6.0</v>
      </c>
      <c r="D691" s="9">
        <v>0.2347</v>
      </c>
      <c r="E691" s="10">
        <v>0.05</v>
      </c>
      <c r="F691" s="9">
        <v>0.0055</v>
      </c>
      <c r="G691" s="9">
        <v>0.011735</v>
      </c>
      <c r="H691" s="9">
        <v>0.246435</v>
      </c>
      <c r="I691" s="11">
        <v>1.47861</v>
      </c>
      <c r="J691" s="12">
        <f t="shared" si="1"/>
        <v>0.07041</v>
      </c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4.25" customHeight="1">
      <c r="A692" s="6" t="s">
        <v>62</v>
      </c>
      <c r="B692" s="7" t="s">
        <v>28</v>
      </c>
      <c r="C692" s="8">
        <v>15.84</v>
      </c>
      <c r="D692" s="9">
        <v>0.23701</v>
      </c>
      <c r="E692" s="10">
        <v>0.05</v>
      </c>
      <c r="F692" s="9">
        <v>0.0055</v>
      </c>
      <c r="G692" s="9">
        <v>0.0118505</v>
      </c>
      <c r="H692" s="9">
        <v>0.2488605</v>
      </c>
      <c r="I692" s="11">
        <v>3.94195</v>
      </c>
      <c r="J692" s="12">
        <f t="shared" si="1"/>
        <v>0.1877116</v>
      </c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4.25" customHeight="1">
      <c r="A693" s="6" t="s">
        <v>62</v>
      </c>
      <c r="B693" s="7" t="s">
        <v>29</v>
      </c>
      <c r="C693" s="8">
        <v>5.84</v>
      </c>
      <c r="D693" s="9">
        <v>0.30818</v>
      </c>
      <c r="E693" s="10">
        <v>0.05</v>
      </c>
      <c r="F693" s="9">
        <v>0.0055</v>
      </c>
      <c r="G693" s="9">
        <v>0.015409</v>
      </c>
      <c r="H693" s="9">
        <v>0.323589</v>
      </c>
      <c r="I693" s="11">
        <v>1.88976</v>
      </c>
      <c r="J693" s="12">
        <f t="shared" si="1"/>
        <v>0.0899888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4.25" customHeight="1">
      <c r="A694" s="6" t="s">
        <v>62</v>
      </c>
      <c r="B694" s="7" t="s">
        <v>30</v>
      </c>
      <c r="C694" s="8">
        <v>5.92</v>
      </c>
      <c r="D694" s="9">
        <v>0.39387</v>
      </c>
      <c r="E694" s="10">
        <v>0.05</v>
      </c>
      <c r="F694" s="9">
        <v>0.0055</v>
      </c>
      <c r="G694" s="9">
        <v>0.0196935</v>
      </c>
      <c r="H694" s="9">
        <v>0.4135635</v>
      </c>
      <c r="I694" s="11">
        <v>2.448296</v>
      </c>
      <c r="J694" s="12">
        <f t="shared" si="1"/>
        <v>0.1165856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4.25" customHeight="1">
      <c r="A695" s="6" t="s">
        <v>62</v>
      </c>
      <c r="B695" s="7" t="s">
        <v>31</v>
      </c>
      <c r="C695" s="8">
        <v>6.72</v>
      </c>
      <c r="D695" s="9">
        <v>0.42039</v>
      </c>
      <c r="E695" s="10">
        <v>0.05</v>
      </c>
      <c r="F695" s="9">
        <v>0.0055</v>
      </c>
      <c r="G695" s="9">
        <v>0.0210195</v>
      </c>
      <c r="H695" s="9">
        <v>0.4414095</v>
      </c>
      <c r="I695" s="11">
        <v>2.966272</v>
      </c>
      <c r="J695" s="12">
        <f t="shared" si="1"/>
        <v>0.1412512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4.25" customHeight="1">
      <c r="A696" s="6" t="s">
        <v>62</v>
      </c>
      <c r="B696" s="7" t="s">
        <v>32</v>
      </c>
      <c r="C696" s="8">
        <v>7.36</v>
      </c>
      <c r="D696" s="9">
        <v>0.41076</v>
      </c>
      <c r="E696" s="10">
        <v>0.05</v>
      </c>
      <c r="F696" s="9">
        <v>0.0055</v>
      </c>
      <c r="G696" s="9">
        <v>0.020538</v>
      </c>
      <c r="H696" s="9">
        <v>0.431298</v>
      </c>
      <c r="I696" s="11">
        <v>3.174353</v>
      </c>
      <c r="J696" s="12">
        <f t="shared" si="1"/>
        <v>0.1511594</v>
      </c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4.25" customHeight="1">
      <c r="A697" s="6" t="s">
        <v>62</v>
      </c>
      <c r="B697" s="7" t="s">
        <v>33</v>
      </c>
      <c r="C697" s="8">
        <v>7.52</v>
      </c>
      <c r="D697" s="9">
        <v>0.30814</v>
      </c>
      <c r="E697" s="10">
        <v>0.05</v>
      </c>
      <c r="F697" s="9">
        <v>0.0055</v>
      </c>
      <c r="G697" s="9">
        <v>0.015407</v>
      </c>
      <c r="H697" s="9">
        <v>0.323547</v>
      </c>
      <c r="I697" s="11">
        <v>2.433073</v>
      </c>
      <c r="J697" s="12">
        <f t="shared" si="1"/>
        <v>0.1158602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4.25" customHeight="1">
      <c r="A698" s="6" t="s">
        <v>63</v>
      </c>
      <c r="B698" s="7" t="s">
        <v>11</v>
      </c>
      <c r="C698" s="8">
        <v>7.36</v>
      </c>
      <c r="D698" s="9">
        <v>0.2764</v>
      </c>
      <c r="E698" s="10">
        <v>0.05</v>
      </c>
      <c r="F698" s="9">
        <v>0.0055</v>
      </c>
      <c r="G698" s="9">
        <v>0.01382</v>
      </c>
      <c r="H698" s="9">
        <v>0.29022</v>
      </c>
      <c r="I698" s="11">
        <v>2.136019</v>
      </c>
      <c r="J698" s="12">
        <f t="shared" si="1"/>
        <v>0.101715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4.25" customHeight="1">
      <c r="A699" s="6" t="s">
        <v>63</v>
      </c>
      <c r="B699" s="7" t="s">
        <v>12</v>
      </c>
      <c r="C699" s="8">
        <v>7.52</v>
      </c>
      <c r="D699" s="9">
        <v>0.21289</v>
      </c>
      <c r="E699" s="10">
        <v>0.05</v>
      </c>
      <c r="F699" s="9">
        <v>0.0055</v>
      </c>
      <c r="G699" s="9">
        <v>0.0106445</v>
      </c>
      <c r="H699" s="9">
        <v>0.2235345</v>
      </c>
      <c r="I699" s="11">
        <v>1.680979</v>
      </c>
      <c r="J699" s="12">
        <f t="shared" si="1"/>
        <v>0.0800462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4.25" customHeight="1">
      <c r="A700" s="6" t="s">
        <v>63</v>
      </c>
      <c r="B700" s="7" t="s">
        <v>13</v>
      </c>
      <c r="C700" s="8">
        <v>7.2</v>
      </c>
      <c r="D700" s="9">
        <v>0.17004</v>
      </c>
      <c r="E700" s="10">
        <v>0.05</v>
      </c>
      <c r="F700" s="9">
        <v>0.0055</v>
      </c>
      <c r="G700" s="9">
        <v>0.008502</v>
      </c>
      <c r="H700" s="9">
        <v>0.178542</v>
      </c>
      <c r="I700" s="11">
        <v>1.285502</v>
      </c>
      <c r="J700" s="12">
        <f t="shared" si="1"/>
        <v>0.061214</v>
      </c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4.25" customHeight="1">
      <c r="A701" s="6" t="s">
        <v>63</v>
      </c>
      <c r="B701" s="7" t="s">
        <v>14</v>
      </c>
      <c r="C701" s="8">
        <v>7.04</v>
      </c>
      <c r="D701" s="9">
        <v>0.18868</v>
      </c>
      <c r="E701" s="10">
        <v>0.05</v>
      </c>
      <c r="F701" s="9">
        <v>0.0055</v>
      </c>
      <c r="G701" s="9">
        <v>0.009434</v>
      </c>
      <c r="H701" s="9">
        <v>0.198114</v>
      </c>
      <c r="I701" s="11">
        <v>1.394723</v>
      </c>
      <c r="J701" s="12">
        <f t="shared" si="1"/>
        <v>0.0664158</v>
      </c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4.25" customHeight="1">
      <c r="A702" s="6" t="s">
        <v>63</v>
      </c>
      <c r="B702" s="7" t="s">
        <v>15</v>
      </c>
      <c r="C702" s="8">
        <v>8.16</v>
      </c>
      <c r="D702" s="9">
        <v>0.2764</v>
      </c>
      <c r="E702" s="10">
        <v>0.05</v>
      </c>
      <c r="F702" s="9">
        <v>0.0055</v>
      </c>
      <c r="G702" s="9">
        <v>0.01382</v>
      </c>
      <c r="H702" s="9">
        <v>0.29022</v>
      </c>
      <c r="I702" s="11">
        <v>2.368195</v>
      </c>
      <c r="J702" s="12">
        <f t="shared" si="1"/>
        <v>0.112771</v>
      </c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4.25" customHeight="1">
      <c r="A703" s="6" t="s">
        <v>63</v>
      </c>
      <c r="B703" s="7" t="s">
        <v>16</v>
      </c>
      <c r="C703" s="8">
        <v>14.08</v>
      </c>
      <c r="D703" s="9">
        <v>0.33633</v>
      </c>
      <c r="E703" s="10">
        <v>0.05</v>
      </c>
      <c r="F703" s="9">
        <v>0.0055</v>
      </c>
      <c r="G703" s="9">
        <v>0.0168165</v>
      </c>
      <c r="H703" s="9">
        <v>0.3531465</v>
      </c>
      <c r="I703" s="11">
        <v>4.972303</v>
      </c>
      <c r="J703" s="12">
        <f t="shared" si="1"/>
        <v>0.2367766</v>
      </c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4.25" customHeight="1">
      <c r="A704" s="6" t="s">
        <v>63</v>
      </c>
      <c r="B704" s="7" t="s">
        <v>17</v>
      </c>
      <c r="C704" s="8">
        <v>31.04</v>
      </c>
      <c r="D704" s="9">
        <v>0.37401</v>
      </c>
      <c r="E704" s="10">
        <v>0.05</v>
      </c>
      <c r="F704" s="9">
        <v>0.0055</v>
      </c>
      <c r="G704" s="9">
        <v>0.0187005</v>
      </c>
      <c r="H704" s="9">
        <v>0.3927105</v>
      </c>
      <c r="I704" s="11">
        <v>12.189734</v>
      </c>
      <c r="J704" s="12">
        <f t="shared" si="1"/>
        <v>0.5804636</v>
      </c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4.25" customHeight="1">
      <c r="A705" s="6" t="s">
        <v>63</v>
      </c>
      <c r="B705" s="7" t="s">
        <v>18</v>
      </c>
      <c r="C705" s="8">
        <v>42.4</v>
      </c>
      <c r="D705" s="9">
        <v>0.43629</v>
      </c>
      <c r="E705" s="10">
        <v>0.05</v>
      </c>
      <c r="F705" s="9">
        <v>0.0055</v>
      </c>
      <c r="G705" s="9">
        <v>0.0218145</v>
      </c>
      <c r="H705" s="9">
        <v>0.4581045</v>
      </c>
      <c r="I705" s="11">
        <v>19.423631</v>
      </c>
      <c r="J705" s="12">
        <f t="shared" si="1"/>
        <v>0.924935</v>
      </c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4.25" customHeight="1">
      <c r="A706" s="6" t="s">
        <v>63</v>
      </c>
      <c r="B706" s="7" t="s">
        <v>19</v>
      </c>
      <c r="C706" s="8">
        <v>90.0</v>
      </c>
      <c r="D706" s="9">
        <v>0.43971</v>
      </c>
      <c r="E706" s="10">
        <v>0.05</v>
      </c>
      <c r="F706" s="9">
        <v>0.0055</v>
      </c>
      <c r="G706" s="9">
        <v>0.0219855</v>
      </c>
      <c r="H706" s="9">
        <v>0.4616955</v>
      </c>
      <c r="I706" s="11">
        <v>41.552595</v>
      </c>
      <c r="J706" s="12">
        <f t="shared" si="1"/>
        <v>1.978695</v>
      </c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4.25" customHeight="1">
      <c r="A707" s="6" t="s">
        <v>63</v>
      </c>
      <c r="B707" s="7" t="s">
        <v>20</v>
      </c>
      <c r="C707" s="8">
        <v>189.76</v>
      </c>
      <c r="D707" s="9">
        <v>0.43291</v>
      </c>
      <c r="E707" s="10">
        <v>0.05</v>
      </c>
      <c r="F707" s="9">
        <v>0.0055</v>
      </c>
      <c r="G707" s="9">
        <v>0.0216455</v>
      </c>
      <c r="H707" s="9">
        <v>0.4545555</v>
      </c>
      <c r="I707" s="11">
        <v>86.256452</v>
      </c>
      <c r="J707" s="12">
        <f t="shared" si="1"/>
        <v>4.1074504</v>
      </c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4.25" customHeight="1">
      <c r="A708" s="6" t="s">
        <v>63</v>
      </c>
      <c r="B708" s="7" t="s">
        <v>21</v>
      </c>
      <c r="C708" s="8">
        <v>177.52</v>
      </c>
      <c r="D708" s="9">
        <v>0.43146</v>
      </c>
      <c r="E708" s="10">
        <v>0.05</v>
      </c>
      <c r="F708" s="9">
        <v>0.0055</v>
      </c>
      <c r="G708" s="9">
        <v>0.021573</v>
      </c>
      <c r="H708" s="9">
        <v>0.453033</v>
      </c>
      <c r="I708" s="11">
        <v>80.422418</v>
      </c>
      <c r="J708" s="12">
        <f t="shared" si="1"/>
        <v>3.8296388</v>
      </c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4.25" customHeight="1">
      <c r="A709" s="6" t="s">
        <v>63</v>
      </c>
      <c r="B709" s="7" t="s">
        <v>22</v>
      </c>
      <c r="C709" s="8">
        <v>144.32</v>
      </c>
      <c r="D709" s="9">
        <v>0.42166</v>
      </c>
      <c r="E709" s="10">
        <v>0.05</v>
      </c>
      <c r="F709" s="9">
        <v>0.0055</v>
      </c>
      <c r="G709" s="9">
        <v>0.021083</v>
      </c>
      <c r="H709" s="9">
        <v>0.442743</v>
      </c>
      <c r="I709" s="11">
        <v>63.89667</v>
      </c>
      <c r="J709" s="12">
        <f t="shared" si="1"/>
        <v>3.0426988</v>
      </c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4.25" customHeight="1">
      <c r="A710" s="6" t="s">
        <v>63</v>
      </c>
      <c r="B710" s="7" t="s">
        <v>35</v>
      </c>
      <c r="C710" s="8">
        <v>133.6</v>
      </c>
      <c r="D710" s="9">
        <v>0.33638</v>
      </c>
      <c r="E710" s="10">
        <v>0.05</v>
      </c>
      <c r="F710" s="9">
        <v>0.0055</v>
      </c>
      <c r="G710" s="9">
        <v>0.016819</v>
      </c>
      <c r="H710" s="9">
        <v>0.353199</v>
      </c>
      <c r="I710" s="11">
        <v>47.187386</v>
      </c>
      <c r="J710" s="12">
        <f t="shared" si="1"/>
        <v>2.247018</v>
      </c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4.25" customHeight="1">
      <c r="A711" s="6" t="s">
        <v>63</v>
      </c>
      <c r="B711" s="7" t="s">
        <v>23</v>
      </c>
      <c r="C711" s="8">
        <v>149.28</v>
      </c>
      <c r="D711" s="9">
        <v>0.36412</v>
      </c>
      <c r="E711" s="10">
        <v>0.05</v>
      </c>
      <c r="F711" s="9">
        <v>0.0055</v>
      </c>
      <c r="G711" s="9">
        <v>0.018206</v>
      </c>
      <c r="H711" s="9">
        <v>0.382326</v>
      </c>
      <c r="I711" s="11">
        <v>57.073625</v>
      </c>
      <c r="J711" s="12">
        <f t="shared" si="1"/>
        <v>2.7177914</v>
      </c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4.25" customHeight="1">
      <c r="A712" s="6" t="s">
        <v>63</v>
      </c>
      <c r="B712" s="7" t="s">
        <v>24</v>
      </c>
      <c r="C712" s="8">
        <v>157.12</v>
      </c>
      <c r="D712" s="9">
        <v>0.35232</v>
      </c>
      <c r="E712" s="10">
        <v>0.05</v>
      </c>
      <c r="F712" s="9">
        <v>0.0055</v>
      </c>
      <c r="G712" s="9">
        <v>0.017616</v>
      </c>
      <c r="H712" s="9">
        <v>0.369936</v>
      </c>
      <c r="I712" s="11">
        <v>58.124344</v>
      </c>
      <c r="J712" s="12">
        <f t="shared" si="1"/>
        <v>2.7678256</v>
      </c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4.25" customHeight="1">
      <c r="A713" s="6" t="s">
        <v>63</v>
      </c>
      <c r="B713" s="7" t="s">
        <v>25</v>
      </c>
      <c r="C713" s="8">
        <v>82.4</v>
      </c>
      <c r="D713" s="9">
        <v>0.35772</v>
      </c>
      <c r="E713" s="10">
        <v>0.05</v>
      </c>
      <c r="F713" s="9">
        <v>0.0055</v>
      </c>
      <c r="G713" s="9">
        <v>0.017886</v>
      </c>
      <c r="H713" s="9">
        <v>0.375606</v>
      </c>
      <c r="I713" s="11">
        <v>30.949934</v>
      </c>
      <c r="J713" s="12">
        <f t="shared" si="1"/>
        <v>1.473806</v>
      </c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4.25" customHeight="1">
      <c r="A714" s="6" t="s">
        <v>63</v>
      </c>
      <c r="B714" s="7" t="s">
        <v>26</v>
      </c>
      <c r="C714" s="8">
        <v>22.08</v>
      </c>
      <c r="D714" s="9">
        <v>0.39565</v>
      </c>
      <c r="E714" s="10">
        <v>0.05</v>
      </c>
      <c r="F714" s="9">
        <v>0.0055</v>
      </c>
      <c r="G714" s="9">
        <v>0.0197825</v>
      </c>
      <c r="H714" s="9">
        <v>0.4154325</v>
      </c>
      <c r="I714" s="11">
        <v>9.17275</v>
      </c>
      <c r="J714" s="12">
        <f t="shared" si="1"/>
        <v>0.436798</v>
      </c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4.25" customHeight="1">
      <c r="A715" s="6" t="s">
        <v>63</v>
      </c>
      <c r="B715" s="7" t="s">
        <v>27</v>
      </c>
      <c r="C715" s="8">
        <v>17.44</v>
      </c>
      <c r="D715" s="9">
        <v>0.33638</v>
      </c>
      <c r="E715" s="10">
        <v>0.05</v>
      </c>
      <c r="F715" s="9">
        <v>0.0055</v>
      </c>
      <c r="G715" s="9">
        <v>0.016819</v>
      </c>
      <c r="H715" s="9">
        <v>0.353199</v>
      </c>
      <c r="I715" s="11">
        <v>6.159791</v>
      </c>
      <c r="J715" s="12">
        <f t="shared" si="1"/>
        <v>0.2933238</v>
      </c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4.25" customHeight="1">
      <c r="A716" s="6" t="s">
        <v>63</v>
      </c>
      <c r="B716" s="7" t="s">
        <v>28</v>
      </c>
      <c r="C716" s="8">
        <v>15.76</v>
      </c>
      <c r="D716" s="9">
        <v>0.44143</v>
      </c>
      <c r="E716" s="10">
        <v>0.05</v>
      </c>
      <c r="F716" s="9">
        <v>0.0055</v>
      </c>
      <c r="G716" s="9">
        <v>0.0220715</v>
      </c>
      <c r="H716" s="9">
        <v>0.4635015</v>
      </c>
      <c r="I716" s="11">
        <v>7.304784</v>
      </c>
      <c r="J716" s="12">
        <f t="shared" si="1"/>
        <v>0.3478472</v>
      </c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4.25" customHeight="1">
      <c r="A717" s="6" t="s">
        <v>63</v>
      </c>
      <c r="B717" s="7" t="s">
        <v>29</v>
      </c>
      <c r="C717" s="8">
        <v>14.24</v>
      </c>
      <c r="D717" s="9">
        <v>0.47206</v>
      </c>
      <c r="E717" s="10">
        <v>0.05</v>
      </c>
      <c r="F717" s="9">
        <v>0.0055</v>
      </c>
      <c r="G717" s="9">
        <v>0.023603</v>
      </c>
      <c r="H717" s="9">
        <v>0.495663</v>
      </c>
      <c r="I717" s="11">
        <v>7.058241</v>
      </c>
      <c r="J717" s="12">
        <f t="shared" si="1"/>
        <v>0.3361066</v>
      </c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4.25" customHeight="1">
      <c r="A718" s="6" t="s">
        <v>63</v>
      </c>
      <c r="B718" s="7" t="s">
        <v>30</v>
      </c>
      <c r="C718" s="8">
        <v>12.08</v>
      </c>
      <c r="D718" s="9">
        <v>0.56942</v>
      </c>
      <c r="E718" s="10">
        <v>0.05</v>
      </c>
      <c r="F718" s="9">
        <v>0.0055</v>
      </c>
      <c r="G718" s="9">
        <v>0.028471</v>
      </c>
      <c r="H718" s="9">
        <v>0.597891</v>
      </c>
      <c r="I718" s="11">
        <v>7.222523</v>
      </c>
      <c r="J718" s="12">
        <f t="shared" si="1"/>
        <v>0.3439294</v>
      </c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4.25" customHeight="1">
      <c r="A719" s="6" t="s">
        <v>63</v>
      </c>
      <c r="B719" s="7" t="s">
        <v>31</v>
      </c>
      <c r="C719" s="8">
        <v>10.24</v>
      </c>
      <c r="D719" s="9">
        <v>0.58026</v>
      </c>
      <c r="E719" s="10">
        <v>0.05</v>
      </c>
      <c r="F719" s="9">
        <v>0.0055</v>
      </c>
      <c r="G719" s="9">
        <v>0.029013</v>
      </c>
      <c r="H719" s="9">
        <v>0.609273</v>
      </c>
      <c r="I719" s="11">
        <v>6.238956</v>
      </c>
      <c r="J719" s="12">
        <f t="shared" si="1"/>
        <v>0.2970936</v>
      </c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4.25" customHeight="1">
      <c r="A720" s="6" t="s">
        <v>63</v>
      </c>
      <c r="B720" s="7" t="s">
        <v>32</v>
      </c>
      <c r="C720" s="8">
        <v>8.72</v>
      </c>
      <c r="D720" s="9">
        <v>0.48483</v>
      </c>
      <c r="E720" s="10">
        <v>0.05</v>
      </c>
      <c r="F720" s="9">
        <v>0.0055</v>
      </c>
      <c r="G720" s="9">
        <v>0.0242415</v>
      </c>
      <c r="H720" s="9">
        <v>0.5090715</v>
      </c>
      <c r="I720" s="11">
        <v>4.439103</v>
      </c>
      <c r="J720" s="12">
        <f t="shared" si="1"/>
        <v>0.2113854</v>
      </c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4.25" customHeight="1">
      <c r="A721" s="6" t="s">
        <v>63</v>
      </c>
      <c r="B721" s="7" t="s">
        <v>33</v>
      </c>
      <c r="C721" s="8">
        <v>8.32</v>
      </c>
      <c r="D721" s="9">
        <v>0.43629</v>
      </c>
      <c r="E721" s="10">
        <v>0.05</v>
      </c>
      <c r="F721" s="9">
        <v>0.0055</v>
      </c>
      <c r="G721" s="9">
        <v>0.0218145</v>
      </c>
      <c r="H721" s="9">
        <v>0.4581045</v>
      </c>
      <c r="I721" s="11">
        <v>3.811429</v>
      </c>
      <c r="J721" s="12">
        <f t="shared" si="1"/>
        <v>0.1814962</v>
      </c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4.25" customHeight="1">
      <c r="A722" s="6" t="s">
        <v>64</v>
      </c>
      <c r="B722" s="7" t="s">
        <v>11</v>
      </c>
      <c r="C722" s="8">
        <v>8.72</v>
      </c>
      <c r="D722" s="9">
        <v>0.43971</v>
      </c>
      <c r="E722" s="10">
        <v>0.05</v>
      </c>
      <c r="F722" s="9">
        <v>0.0055</v>
      </c>
      <c r="G722" s="9">
        <v>0.0219855</v>
      </c>
      <c r="H722" s="9">
        <v>0.4616955</v>
      </c>
      <c r="I722" s="11">
        <v>4.025985</v>
      </c>
      <c r="J722" s="12">
        <f t="shared" si="1"/>
        <v>0.1917138</v>
      </c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4.25" customHeight="1">
      <c r="A723" s="6" t="s">
        <v>64</v>
      </c>
      <c r="B723" s="7" t="s">
        <v>12</v>
      </c>
      <c r="C723" s="8">
        <v>8.24</v>
      </c>
      <c r="D723" s="9">
        <v>0.39295</v>
      </c>
      <c r="E723" s="10">
        <v>0.05</v>
      </c>
      <c r="F723" s="9">
        <v>0.0055</v>
      </c>
      <c r="G723" s="9">
        <v>0.0196475</v>
      </c>
      <c r="H723" s="9">
        <v>0.4125975</v>
      </c>
      <c r="I723" s="11">
        <v>3.399803</v>
      </c>
      <c r="J723" s="12">
        <f t="shared" si="1"/>
        <v>0.161895</v>
      </c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4.25" customHeight="1">
      <c r="A724" s="6" t="s">
        <v>64</v>
      </c>
      <c r="B724" s="7" t="s">
        <v>13</v>
      </c>
      <c r="C724" s="8">
        <v>7.92</v>
      </c>
      <c r="D724" s="9">
        <v>0.33638</v>
      </c>
      <c r="E724" s="10">
        <v>0.05</v>
      </c>
      <c r="F724" s="9">
        <v>0.0055</v>
      </c>
      <c r="G724" s="9">
        <v>0.016819</v>
      </c>
      <c r="H724" s="9">
        <v>0.353199</v>
      </c>
      <c r="I724" s="11">
        <v>2.797336</v>
      </c>
      <c r="J724" s="12">
        <f t="shared" si="1"/>
        <v>0.1332064</v>
      </c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4.25" customHeight="1">
      <c r="A725" s="6" t="s">
        <v>64</v>
      </c>
      <c r="B725" s="7" t="s">
        <v>14</v>
      </c>
      <c r="C725" s="8">
        <v>8.0</v>
      </c>
      <c r="D725" s="9">
        <v>0.33636</v>
      </c>
      <c r="E725" s="10">
        <v>0.05</v>
      </c>
      <c r="F725" s="9">
        <v>0.0055</v>
      </c>
      <c r="G725" s="9">
        <v>0.016818</v>
      </c>
      <c r="H725" s="9">
        <v>0.353178</v>
      </c>
      <c r="I725" s="11">
        <v>2.825424</v>
      </c>
      <c r="J725" s="12">
        <f t="shared" si="1"/>
        <v>0.134544</v>
      </c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4.25" customHeight="1">
      <c r="A726" s="6" t="s">
        <v>64</v>
      </c>
      <c r="B726" s="7" t="s">
        <v>15</v>
      </c>
      <c r="C726" s="8">
        <v>9.52</v>
      </c>
      <c r="D726" s="9">
        <v>0.33636</v>
      </c>
      <c r="E726" s="10">
        <v>0.05</v>
      </c>
      <c r="F726" s="9">
        <v>0.0055</v>
      </c>
      <c r="G726" s="9">
        <v>0.016818</v>
      </c>
      <c r="H726" s="9">
        <v>0.353178</v>
      </c>
      <c r="I726" s="11">
        <v>3.362255</v>
      </c>
      <c r="J726" s="12">
        <f t="shared" si="1"/>
        <v>0.1601078</v>
      </c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4.25" customHeight="1">
      <c r="A727" s="6" t="s">
        <v>64</v>
      </c>
      <c r="B727" s="7" t="s">
        <v>16</v>
      </c>
      <c r="C727" s="8">
        <v>13.92</v>
      </c>
      <c r="D727" s="9">
        <v>0.3364</v>
      </c>
      <c r="E727" s="10">
        <v>0.05</v>
      </c>
      <c r="F727" s="9">
        <v>0.0055</v>
      </c>
      <c r="G727" s="9">
        <v>0.01682</v>
      </c>
      <c r="H727" s="9">
        <v>0.35322</v>
      </c>
      <c r="I727" s="11">
        <v>4.916822</v>
      </c>
      <c r="J727" s="12">
        <f t="shared" si="1"/>
        <v>0.234134</v>
      </c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4.25" customHeight="1">
      <c r="A728" s="6" t="s">
        <v>64</v>
      </c>
      <c r="B728" s="7" t="s">
        <v>17</v>
      </c>
      <c r="C728" s="8">
        <v>14.24</v>
      </c>
      <c r="D728" s="9">
        <v>0.38332</v>
      </c>
      <c r="E728" s="10">
        <v>0.05</v>
      </c>
      <c r="F728" s="9">
        <v>0.0055</v>
      </c>
      <c r="G728" s="9">
        <v>0.019166</v>
      </c>
      <c r="H728" s="9">
        <v>0.402486</v>
      </c>
      <c r="I728" s="11">
        <v>5.731401</v>
      </c>
      <c r="J728" s="12">
        <f t="shared" si="1"/>
        <v>0.2729242</v>
      </c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4.25" customHeight="1">
      <c r="A729" s="6" t="s">
        <v>64</v>
      </c>
      <c r="B729" s="7" t="s">
        <v>18</v>
      </c>
      <c r="C729" s="8">
        <v>50.72</v>
      </c>
      <c r="D729" s="9">
        <v>0.44278</v>
      </c>
      <c r="E729" s="10">
        <v>0.05</v>
      </c>
      <c r="F729" s="9">
        <v>0.0055</v>
      </c>
      <c r="G729" s="9">
        <v>0.022139</v>
      </c>
      <c r="H729" s="9">
        <v>0.464919</v>
      </c>
      <c r="I729" s="11">
        <v>23.580692</v>
      </c>
      <c r="J729" s="12">
        <f t="shared" si="1"/>
        <v>1.1228904</v>
      </c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4.25" customHeight="1">
      <c r="A730" s="6" t="s">
        <v>64</v>
      </c>
      <c r="B730" s="7" t="s">
        <v>19</v>
      </c>
      <c r="C730" s="8">
        <v>122.64</v>
      </c>
      <c r="D730" s="9">
        <v>0.46318</v>
      </c>
      <c r="E730" s="10">
        <v>0.05</v>
      </c>
      <c r="F730" s="9">
        <v>0.0055</v>
      </c>
      <c r="G730" s="9">
        <v>0.023159</v>
      </c>
      <c r="H730" s="9">
        <v>0.486339</v>
      </c>
      <c r="I730" s="11">
        <v>59.644615</v>
      </c>
      <c r="J730" s="12">
        <f t="shared" si="1"/>
        <v>2.8402198</v>
      </c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4.25" customHeight="1">
      <c r="A731" s="6" t="s">
        <v>64</v>
      </c>
      <c r="B731" s="7" t="s">
        <v>20</v>
      </c>
      <c r="C731" s="8">
        <v>155.2</v>
      </c>
      <c r="D731" s="9">
        <v>0.44278</v>
      </c>
      <c r="E731" s="10">
        <v>0.05</v>
      </c>
      <c r="F731" s="9">
        <v>0.0055</v>
      </c>
      <c r="G731" s="9">
        <v>0.022139</v>
      </c>
      <c r="H731" s="9">
        <v>0.464919</v>
      </c>
      <c r="I731" s="11">
        <v>72.155429</v>
      </c>
      <c r="J731" s="12">
        <f t="shared" si="1"/>
        <v>3.435973</v>
      </c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4.25" customHeight="1">
      <c r="A732" s="6" t="s">
        <v>64</v>
      </c>
      <c r="B732" s="7" t="s">
        <v>21</v>
      </c>
      <c r="C732" s="8">
        <v>161.12</v>
      </c>
      <c r="D732" s="9">
        <v>0.44182</v>
      </c>
      <c r="E732" s="10">
        <v>0.05</v>
      </c>
      <c r="F732" s="9">
        <v>0.0055</v>
      </c>
      <c r="G732" s="9">
        <v>0.022091</v>
      </c>
      <c r="H732" s="9">
        <v>0.463911</v>
      </c>
      <c r="I732" s="11">
        <v>74.74534</v>
      </c>
      <c r="J732" s="12">
        <f t="shared" si="1"/>
        <v>3.5593016</v>
      </c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4.25" customHeight="1">
      <c r="A733" s="6" t="s">
        <v>64</v>
      </c>
      <c r="B733" s="7" t="s">
        <v>22</v>
      </c>
      <c r="C733" s="8">
        <v>157.36</v>
      </c>
      <c r="D733" s="9">
        <v>0.39592</v>
      </c>
      <c r="E733" s="10">
        <v>0.05</v>
      </c>
      <c r="F733" s="9">
        <v>0.0055</v>
      </c>
      <c r="G733" s="9">
        <v>0.019796</v>
      </c>
      <c r="H733" s="9">
        <v>0.415716</v>
      </c>
      <c r="I733" s="11">
        <v>65.41707</v>
      </c>
      <c r="J733" s="12">
        <f t="shared" si="1"/>
        <v>3.1150988</v>
      </c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4.25" customHeight="1">
      <c r="A734" s="6" t="s">
        <v>64</v>
      </c>
      <c r="B734" s="7" t="s">
        <v>35</v>
      </c>
      <c r="C734" s="8">
        <v>127.84</v>
      </c>
      <c r="D734" s="9">
        <v>0.38389</v>
      </c>
      <c r="E734" s="10">
        <v>0.05</v>
      </c>
      <c r="F734" s="9">
        <v>0.0055</v>
      </c>
      <c r="G734" s="9">
        <v>0.0191945</v>
      </c>
      <c r="H734" s="9">
        <v>0.4030845</v>
      </c>
      <c r="I734" s="11">
        <v>51.530322</v>
      </c>
      <c r="J734" s="12">
        <f t="shared" si="1"/>
        <v>2.4538244</v>
      </c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4.25" customHeight="1">
      <c r="A735" s="6" t="s">
        <v>64</v>
      </c>
      <c r="B735" s="7" t="s">
        <v>23</v>
      </c>
      <c r="C735" s="8">
        <v>164.32</v>
      </c>
      <c r="D735" s="9">
        <v>0.37642</v>
      </c>
      <c r="E735" s="10">
        <v>0.05</v>
      </c>
      <c r="F735" s="9">
        <v>0.0055</v>
      </c>
      <c r="G735" s="9">
        <v>0.018821</v>
      </c>
      <c r="H735" s="9">
        <v>0.395241</v>
      </c>
      <c r="I735" s="11">
        <v>64.946001</v>
      </c>
      <c r="J735" s="12">
        <f t="shared" si="1"/>
        <v>3.0926666</v>
      </c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4.25" customHeight="1">
      <c r="A736" s="6" t="s">
        <v>64</v>
      </c>
      <c r="B736" s="7" t="s">
        <v>24</v>
      </c>
      <c r="C736" s="8">
        <v>161.92</v>
      </c>
      <c r="D736" s="9">
        <v>0.41884</v>
      </c>
      <c r="E736" s="10">
        <v>0.05</v>
      </c>
      <c r="F736" s="9">
        <v>0.0055</v>
      </c>
      <c r="G736" s="9">
        <v>0.020942</v>
      </c>
      <c r="H736" s="9">
        <v>0.439782</v>
      </c>
      <c r="I736" s="11">
        <v>71.209501</v>
      </c>
      <c r="J736" s="12">
        <f t="shared" si="1"/>
        <v>3.3909282</v>
      </c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4.25" customHeight="1">
      <c r="A737" s="6" t="s">
        <v>64</v>
      </c>
      <c r="B737" s="7" t="s">
        <v>25</v>
      </c>
      <c r="C737" s="8">
        <v>96.56</v>
      </c>
      <c r="D737" s="9">
        <v>0.40001</v>
      </c>
      <c r="E737" s="10">
        <v>0.05</v>
      </c>
      <c r="F737" s="9">
        <v>0.0055</v>
      </c>
      <c r="G737" s="9">
        <v>0.0200005</v>
      </c>
      <c r="H737" s="9">
        <v>0.4200105</v>
      </c>
      <c r="I737" s="11">
        <v>40.556214</v>
      </c>
      <c r="J737" s="12">
        <f t="shared" si="1"/>
        <v>1.9312484</v>
      </c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4.25" customHeight="1">
      <c r="A738" s="6" t="s">
        <v>64</v>
      </c>
      <c r="B738" s="7" t="s">
        <v>26</v>
      </c>
      <c r="C738" s="8">
        <v>25.44</v>
      </c>
      <c r="D738" s="9">
        <v>0.39932</v>
      </c>
      <c r="E738" s="10">
        <v>0.05</v>
      </c>
      <c r="F738" s="9">
        <v>0.0055</v>
      </c>
      <c r="G738" s="9">
        <v>0.019966</v>
      </c>
      <c r="H738" s="9">
        <v>0.419286</v>
      </c>
      <c r="I738" s="11">
        <v>10.666636</v>
      </c>
      <c r="J738" s="12">
        <f t="shared" si="1"/>
        <v>0.5079352</v>
      </c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4.25" customHeight="1">
      <c r="A739" s="6" t="s">
        <v>64</v>
      </c>
      <c r="B739" s="7" t="s">
        <v>27</v>
      </c>
      <c r="C739" s="8">
        <v>21.52</v>
      </c>
      <c r="D739" s="9">
        <v>0.44961</v>
      </c>
      <c r="E739" s="10">
        <v>0.05</v>
      </c>
      <c r="F739" s="9">
        <v>0.0055</v>
      </c>
      <c r="G739" s="9">
        <v>0.0224805</v>
      </c>
      <c r="H739" s="9">
        <v>0.4720905</v>
      </c>
      <c r="I739" s="11">
        <v>10.159388</v>
      </c>
      <c r="J739" s="12">
        <f t="shared" si="1"/>
        <v>0.4837808</v>
      </c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4.25" customHeight="1">
      <c r="A740" s="6" t="s">
        <v>64</v>
      </c>
      <c r="B740" s="7" t="s">
        <v>28</v>
      </c>
      <c r="C740" s="8">
        <v>18.88</v>
      </c>
      <c r="D740" s="9">
        <v>0.46156</v>
      </c>
      <c r="E740" s="10">
        <v>0.05</v>
      </c>
      <c r="F740" s="9">
        <v>0.0055</v>
      </c>
      <c r="G740" s="9">
        <v>0.023078</v>
      </c>
      <c r="H740" s="9">
        <v>0.484638</v>
      </c>
      <c r="I740" s="11">
        <v>9.149965</v>
      </c>
      <c r="J740" s="12">
        <f t="shared" si="1"/>
        <v>0.4357122</v>
      </c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4.25" customHeight="1">
      <c r="A741" s="6" t="s">
        <v>64</v>
      </c>
      <c r="B741" s="7" t="s">
        <v>29</v>
      </c>
      <c r="C741" s="8">
        <v>17.52</v>
      </c>
      <c r="D741" s="9">
        <v>0.46373</v>
      </c>
      <c r="E741" s="10">
        <v>0.05</v>
      </c>
      <c r="F741" s="9">
        <v>0.0055</v>
      </c>
      <c r="G741" s="9">
        <v>0.0231865</v>
      </c>
      <c r="H741" s="9">
        <v>0.4869165</v>
      </c>
      <c r="I741" s="11">
        <v>8.530777</v>
      </c>
      <c r="J741" s="12">
        <f t="shared" si="1"/>
        <v>0.4062274</v>
      </c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4.25" customHeight="1">
      <c r="A742" s="6" t="s">
        <v>64</v>
      </c>
      <c r="B742" s="7" t="s">
        <v>30</v>
      </c>
      <c r="C742" s="8">
        <v>14.56</v>
      </c>
      <c r="D742" s="9">
        <v>0.53521</v>
      </c>
      <c r="E742" s="10">
        <v>0.05</v>
      </c>
      <c r="F742" s="9">
        <v>0.0055</v>
      </c>
      <c r="G742" s="9">
        <v>0.0267605</v>
      </c>
      <c r="H742" s="9">
        <v>0.5619705</v>
      </c>
      <c r="I742" s="11">
        <v>8.18229</v>
      </c>
      <c r="J742" s="12">
        <f t="shared" si="1"/>
        <v>0.3896324</v>
      </c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4.25" customHeight="1">
      <c r="A743" s="6" t="s">
        <v>64</v>
      </c>
      <c r="B743" s="7" t="s">
        <v>31</v>
      </c>
      <c r="C743" s="8">
        <v>8.24</v>
      </c>
      <c r="D743" s="9">
        <v>0.57341</v>
      </c>
      <c r="E743" s="10">
        <v>0.05</v>
      </c>
      <c r="F743" s="9">
        <v>0.0055</v>
      </c>
      <c r="G743" s="9">
        <v>0.0286705</v>
      </c>
      <c r="H743" s="9">
        <v>0.6020805</v>
      </c>
      <c r="I743" s="11">
        <v>4.961143</v>
      </c>
      <c r="J743" s="12">
        <f t="shared" si="1"/>
        <v>0.2362446</v>
      </c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4.25" customHeight="1">
      <c r="A744" s="6" t="s">
        <v>64</v>
      </c>
      <c r="B744" s="7" t="s">
        <v>32</v>
      </c>
      <c r="C744" s="8">
        <v>8.0</v>
      </c>
      <c r="D744" s="9">
        <v>0.4976</v>
      </c>
      <c r="E744" s="10">
        <v>0.05</v>
      </c>
      <c r="F744" s="9">
        <v>0.0055</v>
      </c>
      <c r="G744" s="9">
        <v>0.02488</v>
      </c>
      <c r="H744" s="9">
        <v>0.52248</v>
      </c>
      <c r="I744" s="11">
        <v>4.17984</v>
      </c>
      <c r="J744" s="12">
        <f t="shared" si="1"/>
        <v>0.19904</v>
      </c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4.25" customHeight="1">
      <c r="A745" s="6" t="s">
        <v>64</v>
      </c>
      <c r="B745" s="7" t="s">
        <v>33</v>
      </c>
      <c r="C745" s="8">
        <v>8.24</v>
      </c>
      <c r="D745" s="9">
        <v>0.46942</v>
      </c>
      <c r="E745" s="10">
        <v>0.05</v>
      </c>
      <c r="F745" s="9">
        <v>0.0055</v>
      </c>
      <c r="G745" s="9">
        <v>0.023471</v>
      </c>
      <c r="H745" s="9">
        <v>0.492891</v>
      </c>
      <c r="I745" s="11">
        <v>4.061422</v>
      </c>
      <c r="J745" s="12">
        <f t="shared" si="1"/>
        <v>0.1934012</v>
      </c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4.25" customHeight="1">
      <c r="A746" s="13"/>
      <c r="B746" s="14"/>
      <c r="C746" s="15"/>
      <c r="D746" s="16"/>
      <c r="E746" s="16"/>
      <c r="F746" s="16"/>
      <c r="G746" s="16"/>
      <c r="H746" s="17"/>
      <c r="I746" s="1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4.25" customHeight="1">
      <c r="A748" s="1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</sheetData>
  <autoFilter ref="$B$1:$B$746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29"/>
    <col customWidth="1" min="3" max="5" width="33.29"/>
    <col customWidth="1" min="6" max="6" width="39.14"/>
    <col customWidth="1" min="7" max="26" width="8.71"/>
  </cols>
  <sheetData>
    <row r="1" ht="14.25" customHeight="1">
      <c r="B1" s="20" t="s">
        <v>0</v>
      </c>
      <c r="C1" s="21" t="s">
        <v>65</v>
      </c>
      <c r="D1" s="22" t="s">
        <v>66</v>
      </c>
      <c r="E1" s="23" t="s">
        <v>67</v>
      </c>
      <c r="F1" s="24" t="s">
        <v>68</v>
      </c>
    </row>
    <row r="2" ht="14.25" customHeight="1">
      <c r="B2" s="25"/>
      <c r="C2" s="26" t="s">
        <v>69</v>
      </c>
      <c r="D2" s="27" t="s">
        <v>70</v>
      </c>
      <c r="E2" s="28" t="s">
        <v>69</v>
      </c>
      <c r="F2" s="29" t="s">
        <v>70</v>
      </c>
    </row>
    <row r="3" ht="14.25" customHeight="1">
      <c r="B3" s="30" t="s">
        <v>10</v>
      </c>
      <c r="C3" s="31">
        <f>SUM('ЕнергоПро'!C2:C25)</f>
        <v>221.2</v>
      </c>
      <c r="D3" s="32">
        <f>SUM('ЕнергоПро'!I2:I25)</f>
        <v>87.362898</v>
      </c>
      <c r="E3" s="33">
        <f>SUM('ЕнергоПро'!C9:C17)</f>
        <v>71.28</v>
      </c>
      <c r="F3" s="34">
        <f>SUM('ЕнергоПро'!I9:I17)</f>
        <v>23.344988</v>
      </c>
      <c r="G3" s="35"/>
      <c r="H3" s="35"/>
      <c r="I3" s="35"/>
      <c r="J3" s="35"/>
    </row>
    <row r="4" ht="14.25" customHeight="1">
      <c r="B4" s="36" t="s">
        <v>34</v>
      </c>
      <c r="C4" s="37">
        <f>SUM('ЕнергоПро'!C26:C49)</f>
        <v>254.56</v>
      </c>
      <c r="D4" s="38">
        <f>SUM('ЕнергоПро'!I26:I49)</f>
        <v>111.387799</v>
      </c>
      <c r="E4" s="39">
        <f>SUM('ЕнергоПро'!C33:C41)</f>
        <v>108.72</v>
      </c>
      <c r="F4" s="40">
        <f>SUM('ЕнергоПро'!I33:I41)</f>
        <v>46.546423</v>
      </c>
      <c r="G4" s="35"/>
      <c r="H4" s="35"/>
      <c r="I4" s="35"/>
      <c r="J4" s="35"/>
    </row>
    <row r="5" ht="14.25" customHeight="1">
      <c r="B5" s="41" t="s">
        <v>36</v>
      </c>
      <c r="C5" s="42">
        <f>SUM('ЕнергоПро'!C50:C73)</f>
        <v>1215.52</v>
      </c>
      <c r="D5" s="43">
        <f>SUM('ЕнергоПро'!I50:I73)</f>
        <v>544.145811</v>
      </c>
      <c r="E5" s="44">
        <f>SUM('ЕнергоПро'!C57:C65)</f>
        <v>910.8</v>
      </c>
      <c r="F5" s="45">
        <f>SUM('ЕнергоПро'!I57:I65)</f>
        <v>414.843296</v>
      </c>
      <c r="G5" s="35"/>
      <c r="H5" s="35"/>
      <c r="I5" s="35"/>
      <c r="J5" s="35"/>
    </row>
    <row r="6" ht="14.25" customHeight="1">
      <c r="B6" s="41" t="s">
        <v>37</v>
      </c>
      <c r="C6" s="42">
        <f>SUM('ЕнергоПро'!C74:C97)</f>
        <v>1097.84</v>
      </c>
      <c r="D6" s="43">
        <f>SUM('ЕнергоПро'!I74:I97)</f>
        <v>527.024417</v>
      </c>
      <c r="E6" s="44">
        <f>SUM('ЕнергоПро'!C81:C89)</f>
        <v>837.76</v>
      </c>
      <c r="F6" s="45">
        <f>SUM('ЕнергоПро'!I81:I89)</f>
        <v>405.129536</v>
      </c>
      <c r="G6" s="35"/>
      <c r="H6" s="35"/>
      <c r="I6" s="35"/>
      <c r="J6" s="35"/>
    </row>
    <row r="7" ht="14.25" customHeight="1">
      <c r="B7" s="41" t="s">
        <v>38</v>
      </c>
      <c r="C7" s="42">
        <f>SUM('ЕнергоПро'!C98:C121)</f>
        <v>1034.48</v>
      </c>
      <c r="D7" s="43">
        <f>SUM('ЕнергоПро'!I98:I121)</f>
        <v>504.039872</v>
      </c>
      <c r="E7" s="44">
        <f>SUM('ЕнергоПро'!C105:C113)</f>
        <v>836.88</v>
      </c>
      <c r="F7" s="45">
        <f>SUM('ЕнергоПро'!I105:I113)</f>
        <v>411.175355</v>
      </c>
      <c r="G7" s="35"/>
      <c r="H7" s="35"/>
      <c r="I7" s="35"/>
      <c r="J7" s="35"/>
    </row>
    <row r="8" ht="14.25" customHeight="1">
      <c r="B8" s="36" t="s">
        <v>39</v>
      </c>
      <c r="C8" s="37">
        <f>SUM('ЕнергоПро'!C122:C145)</f>
        <v>237.84</v>
      </c>
      <c r="D8" s="38">
        <f>SUM('ЕнергоПро'!I122:I145)</f>
        <v>110.791045</v>
      </c>
      <c r="E8" s="39">
        <f>SUM('ЕнергоПро'!C129:C137)</f>
        <v>100.96</v>
      </c>
      <c r="F8" s="40">
        <f>SUM('ЕнергоПро'!I129:I137)</f>
        <v>47.918777</v>
      </c>
      <c r="G8" s="35"/>
      <c r="H8" s="35"/>
      <c r="I8" s="35"/>
      <c r="J8" s="35"/>
    </row>
    <row r="9" ht="14.25" customHeight="1">
      <c r="B9" s="36" t="s">
        <v>40</v>
      </c>
      <c r="C9" s="37">
        <f>SUM('ЕнергоПро'!C146:C169)</f>
        <v>215.52</v>
      </c>
      <c r="D9" s="38">
        <f>SUM('ЕнергоПро'!I146:I169)</f>
        <v>90.450031</v>
      </c>
      <c r="E9" s="39">
        <f>SUM('ЕнергоПро'!C153:C161)</f>
        <v>60.32</v>
      </c>
      <c r="F9" s="40">
        <f>SUM('ЕнергоПро'!I153:I161)</f>
        <v>22.723465</v>
      </c>
      <c r="G9" s="35"/>
      <c r="H9" s="35"/>
      <c r="I9" s="35"/>
      <c r="J9" s="35"/>
    </row>
    <row r="10" ht="14.25" customHeight="1">
      <c r="B10" s="36" t="s">
        <v>41</v>
      </c>
      <c r="C10" s="37">
        <f>SUM('ЕнергоПро'!C170:C193)</f>
        <v>225.04</v>
      </c>
      <c r="D10" s="38">
        <f>SUM('ЕнергоПро'!I170:I193)</f>
        <v>82.996564</v>
      </c>
      <c r="E10" s="39">
        <f>SUM('ЕнергоПро'!C177:C185)</f>
        <v>84.64</v>
      </c>
      <c r="F10" s="40">
        <f>SUM('ЕнергоПро'!I177:I185)</f>
        <v>25.647947</v>
      </c>
      <c r="G10" s="35"/>
      <c r="H10" s="35"/>
      <c r="I10" s="35"/>
      <c r="J10" s="35"/>
    </row>
    <row r="11" ht="14.25" customHeight="1">
      <c r="B11" s="41" t="s">
        <v>42</v>
      </c>
      <c r="C11" s="42">
        <f>SUM('ЕнергоПро'!C194:C217)</f>
        <v>1597.68</v>
      </c>
      <c r="D11" s="43">
        <f>SUM('ЕнергоПро'!I194:I217)</f>
        <v>726.752967</v>
      </c>
      <c r="E11" s="44">
        <f>SUM('ЕнергоПро'!C201:C209)</f>
        <v>1347.36</v>
      </c>
      <c r="F11" s="45">
        <f>SUM('ЕнергоПро'!I201:I209)</f>
        <v>603.488181</v>
      </c>
      <c r="G11" s="35"/>
      <c r="H11" s="35"/>
      <c r="I11" s="35"/>
      <c r="J11" s="35"/>
    </row>
    <row r="12" ht="14.25" customHeight="1">
      <c r="B12" s="41" t="s">
        <v>43</v>
      </c>
      <c r="C12" s="42">
        <f>SUM('ЕнергоПро'!C218:C241)</f>
        <v>1543.76</v>
      </c>
      <c r="D12" s="43">
        <f>SUM('ЕнергоПро'!I218:I241)</f>
        <v>639.307347</v>
      </c>
      <c r="E12" s="44">
        <f>SUM('ЕнергоПро'!C225:C233)</f>
        <v>1269.44</v>
      </c>
      <c r="F12" s="45">
        <f>SUM('ЕнергоПро'!I225:I233)</f>
        <v>523.211924</v>
      </c>
      <c r="G12" s="35"/>
      <c r="H12" s="35"/>
      <c r="I12" s="35"/>
      <c r="J12" s="35"/>
    </row>
    <row r="13" ht="14.25" customHeight="1">
      <c r="B13" s="41" t="s">
        <v>44</v>
      </c>
      <c r="C13" s="42">
        <f>SUM('ЕнергоПро'!C242:C265)</f>
        <v>1216.72</v>
      </c>
      <c r="D13" s="43">
        <f>SUM('ЕнергоПро'!I242:I265)</f>
        <v>657.404102</v>
      </c>
      <c r="E13" s="44">
        <f>SUM('ЕнергоПро'!C249:C257)</f>
        <v>915.2</v>
      </c>
      <c r="F13" s="45">
        <f>SUM('ЕнергоПро'!I249:I257)</f>
        <v>502.653663</v>
      </c>
      <c r="G13" s="35"/>
      <c r="H13" s="35"/>
      <c r="I13" s="35"/>
      <c r="J13" s="35"/>
    </row>
    <row r="14" ht="14.25" customHeight="1">
      <c r="B14" s="41" t="s">
        <v>45</v>
      </c>
      <c r="C14" s="42">
        <f>SUM('ЕнергоПро'!C266:C289)</f>
        <v>1170.32</v>
      </c>
      <c r="D14" s="43">
        <f>SUM('ЕнергоПро'!I266:I289)</f>
        <v>497.44094</v>
      </c>
      <c r="E14" s="44">
        <f>SUM('ЕнергоПро'!C273:C281)</f>
        <v>916.32</v>
      </c>
      <c r="F14" s="45">
        <f>SUM('ЕнергоПро'!I273:I281)</f>
        <v>381.138583</v>
      </c>
      <c r="G14" s="35"/>
      <c r="H14" s="35"/>
      <c r="I14" s="35"/>
      <c r="J14" s="35"/>
    </row>
    <row r="15" ht="14.25" customHeight="1">
      <c r="B15" s="41" t="s">
        <v>46</v>
      </c>
      <c r="C15" s="42">
        <f>SUM('ЕнергоПро'!C290:C313)</f>
        <v>1733.92</v>
      </c>
      <c r="D15" s="43">
        <f>SUM('ЕнергоПро'!I290:I313)</f>
        <v>690.77979</v>
      </c>
      <c r="E15" s="44">
        <f>SUM('ЕнергоПро'!C297:C305)</f>
        <v>1506.32</v>
      </c>
      <c r="F15" s="45">
        <f>SUM('ЕнергоПро'!I297:I305)</f>
        <v>600.054992</v>
      </c>
      <c r="G15" s="35"/>
      <c r="H15" s="35"/>
      <c r="I15" s="35"/>
      <c r="J15" s="35"/>
    </row>
    <row r="16" ht="14.25" customHeight="1">
      <c r="B16" s="36" t="s">
        <v>47</v>
      </c>
      <c r="C16" s="37">
        <f>SUM('ЕнергоПро'!C314:C337)</f>
        <v>172.96</v>
      </c>
      <c r="D16" s="38">
        <f>SUM('ЕнергоПро'!I314:I337)</f>
        <v>61.41491</v>
      </c>
      <c r="E16" s="39">
        <f>SUM('ЕнергоПро'!C321:C329)</f>
        <v>70.56</v>
      </c>
      <c r="F16" s="40">
        <f>SUM('ЕнергоПро'!I321:I329)</f>
        <v>20.835563</v>
      </c>
      <c r="G16" s="35"/>
      <c r="H16" s="35"/>
      <c r="I16" s="35"/>
      <c r="J16" s="35"/>
    </row>
    <row r="17" ht="14.25" customHeight="1">
      <c r="B17" s="36" t="s">
        <v>48</v>
      </c>
      <c r="C17" s="37">
        <f>SUM('ЕнергоПро'!C338:C361)</f>
        <v>149.2</v>
      </c>
      <c r="D17" s="38">
        <f>SUM('ЕнергоПро'!I338:I361)</f>
        <v>50.0145</v>
      </c>
      <c r="E17" s="39">
        <f>SUM('ЕнергоПро'!C345:C353)</f>
        <v>58.24</v>
      </c>
      <c r="F17" s="40">
        <f>SUM('ЕнергоПро'!I345:I353)</f>
        <v>13.625322</v>
      </c>
      <c r="G17" s="35"/>
      <c r="H17" s="35"/>
      <c r="I17" s="35"/>
      <c r="J17" s="35"/>
    </row>
    <row r="18" ht="14.25" customHeight="1">
      <c r="B18" s="41" t="s">
        <v>49</v>
      </c>
      <c r="C18" s="42">
        <f>SUM('ЕнергоПро'!C362:C385)</f>
        <v>1681.2</v>
      </c>
      <c r="D18" s="43">
        <f>SUM('ЕнергоПро'!I362:I385)</f>
        <v>821.540835</v>
      </c>
      <c r="E18" s="44">
        <f>SUM('ЕнергоПро'!C369:C377)</f>
        <v>1451.92</v>
      </c>
      <c r="F18" s="45">
        <f>SUM('ЕнергоПро'!I369:I377)</f>
        <v>710.177591</v>
      </c>
      <c r="G18" s="35"/>
      <c r="H18" s="35"/>
      <c r="I18" s="35"/>
      <c r="J18" s="35"/>
    </row>
    <row r="19" ht="14.25" customHeight="1">
      <c r="B19" s="41" t="s">
        <v>50</v>
      </c>
      <c r="C19" s="42">
        <f>SUM('ЕнергоПро'!C386:C409)</f>
        <v>1679.68</v>
      </c>
      <c r="D19" s="43">
        <f>SUM('ЕнергоПро'!I386:I409)</f>
        <v>828.648116</v>
      </c>
      <c r="E19" s="44">
        <f>SUM('ЕнергоПро'!C393:C401)</f>
        <v>1451.92</v>
      </c>
      <c r="F19" s="45">
        <f>SUM('ЕнергоПро'!I393:I401)</f>
        <v>721.311225</v>
      </c>
      <c r="G19" s="35"/>
      <c r="H19" s="35"/>
      <c r="I19" s="35"/>
      <c r="J19" s="35"/>
    </row>
    <row r="20" ht="14.25" customHeight="1">
      <c r="B20" s="41" t="s">
        <v>51</v>
      </c>
      <c r="C20" s="42">
        <f>SUM('ЕнергоПро'!C410:C433)</f>
        <v>1778.88</v>
      </c>
      <c r="D20" s="43">
        <f>SUM('ЕнергоПро'!I410:I433)</f>
        <v>556.450808</v>
      </c>
      <c r="E20" s="44">
        <f>SUM('ЕнергоПро'!C417:C425)</f>
        <v>1547.92</v>
      </c>
      <c r="F20" s="45">
        <f>SUM('ЕнергоПро'!I417:I425)</f>
        <v>468.324409</v>
      </c>
      <c r="G20" s="35"/>
      <c r="H20" s="35"/>
      <c r="I20" s="35"/>
      <c r="J20" s="35"/>
    </row>
    <row r="21" ht="14.25" customHeight="1">
      <c r="B21" s="41" t="s">
        <v>52</v>
      </c>
      <c r="C21" s="42">
        <f>SUM('ЕнергоПро'!C434:C457)</f>
        <v>1533.6</v>
      </c>
      <c r="D21" s="43">
        <f>SUM('ЕнергоПро'!I434:I457)</f>
        <v>543.699409</v>
      </c>
      <c r="E21" s="44">
        <f>SUM('ЕнергоПро'!C441:C449)</f>
        <v>1313.44</v>
      </c>
      <c r="F21" s="45">
        <f>SUM('ЕнергоПро'!I441:I449)</f>
        <v>451.427565</v>
      </c>
      <c r="G21" s="35"/>
      <c r="H21" s="35"/>
      <c r="I21" s="35"/>
      <c r="J21" s="35"/>
    </row>
    <row r="22" ht="14.25" customHeight="1">
      <c r="B22" s="41" t="s">
        <v>53</v>
      </c>
      <c r="C22" s="42">
        <f>SUM('ЕнергоПро'!C458:C481)</f>
        <v>1523.68</v>
      </c>
      <c r="D22" s="43">
        <f>SUM('ЕнергоПро'!I458:I481)</f>
        <v>672.195452</v>
      </c>
      <c r="E22" s="44">
        <f>SUM('ЕнергоПро'!C465:C473)</f>
        <v>1335.6</v>
      </c>
      <c r="F22" s="45">
        <f>SUM('ЕнергоПро'!I465:I473)</f>
        <v>593.042541</v>
      </c>
      <c r="G22" s="35"/>
      <c r="H22" s="35"/>
      <c r="I22" s="35"/>
      <c r="J22" s="35"/>
    </row>
    <row r="23" ht="14.25" customHeight="1">
      <c r="B23" s="36" t="s">
        <v>54</v>
      </c>
      <c r="C23" s="37">
        <f>SUM('ЕнергоПро'!C482:C505)</f>
        <v>177.2</v>
      </c>
      <c r="D23" s="38">
        <f>SUM('ЕнергоПро'!I482:I505)</f>
        <v>53.622693</v>
      </c>
      <c r="E23" s="39">
        <f>SUM('ЕнергоПро'!C489:C497)</f>
        <v>75.52</v>
      </c>
      <c r="F23" s="40">
        <f>SUM('ЕнергоПро'!I489:I497)</f>
        <v>15.451034</v>
      </c>
      <c r="G23" s="35"/>
      <c r="H23" s="35"/>
      <c r="I23" s="35"/>
      <c r="J23" s="35"/>
    </row>
    <row r="24" ht="14.25" customHeight="1">
      <c r="B24" s="36" t="s">
        <v>55</v>
      </c>
      <c r="C24" s="37">
        <f>SUM('ЕнергоПро'!C506:C529)</f>
        <v>151.92</v>
      </c>
      <c r="D24" s="38">
        <f>SUM('ЕнергоПро'!I506:I529)</f>
        <v>53.256295</v>
      </c>
      <c r="E24" s="39">
        <f>SUM('ЕнергоПро'!C513:C521)</f>
        <v>51.52</v>
      </c>
      <c r="F24" s="40">
        <f>SUM('ЕнергоПро'!I513:I521)</f>
        <v>14.876816</v>
      </c>
      <c r="G24" s="35"/>
      <c r="H24" s="35"/>
      <c r="I24" s="35"/>
      <c r="J24" s="35"/>
    </row>
    <row r="25" ht="14.25" customHeight="1">
      <c r="B25" s="46" t="s">
        <v>56</v>
      </c>
      <c r="C25" s="42">
        <f>SUM('ЕнергоПро'!C530:C553)</f>
        <v>1386.16</v>
      </c>
      <c r="D25" s="43">
        <f>SUM('ЕнергоПро'!I530:I553)</f>
        <v>592.618483</v>
      </c>
      <c r="E25" s="44">
        <f>SUM('ЕнергоПро'!C537:C545)</f>
        <v>1252.8</v>
      </c>
      <c r="F25" s="45">
        <f>SUM('ЕнергоПро'!I537:I545)</f>
        <v>534.676041</v>
      </c>
      <c r="G25" s="35"/>
      <c r="H25" s="35"/>
      <c r="I25" s="35"/>
      <c r="J25" s="35"/>
    </row>
    <row r="26" ht="14.25" customHeight="1">
      <c r="B26" s="36" t="s">
        <v>57</v>
      </c>
      <c r="C26" s="37">
        <f>SUM('ЕнергоПро'!C554:C577)</f>
        <v>237.04</v>
      </c>
      <c r="D26" s="38">
        <f>SUM('ЕнергоПро'!I554:I577)</f>
        <v>97.631914</v>
      </c>
      <c r="E26" s="39">
        <f>SUM('ЕнергоПро'!C561:C569)</f>
        <v>111.44</v>
      </c>
      <c r="F26" s="40">
        <f>SUM('ЕнергоПро'!I561:I569)</f>
        <v>47.177864</v>
      </c>
      <c r="G26" s="35"/>
      <c r="H26" s="35"/>
      <c r="I26" s="35"/>
      <c r="J26" s="35"/>
    </row>
    <row r="27" ht="14.25" customHeight="1">
      <c r="B27" s="41" t="s">
        <v>58</v>
      </c>
      <c r="C27" s="42">
        <f>SUM('ЕнергоПро'!C578:C601)</f>
        <v>1326.32</v>
      </c>
      <c r="D27" s="43">
        <f>SUM('ЕнергоПро'!I578:I601)</f>
        <v>540.746639</v>
      </c>
      <c r="E27" s="44">
        <f>SUM('ЕнергоПро'!C585:C593)</f>
        <v>1148.4</v>
      </c>
      <c r="F27" s="45">
        <f>SUM('ЕнергоПро'!I585:I593)</f>
        <v>470.985485</v>
      </c>
      <c r="G27" s="35"/>
      <c r="H27" s="35"/>
      <c r="I27" s="35"/>
      <c r="J27" s="35"/>
    </row>
    <row r="28" ht="14.25" customHeight="1">
      <c r="B28" s="41" t="s">
        <v>59</v>
      </c>
      <c r="C28" s="42">
        <f>SUM('ЕнергоПро'!C602:C625)</f>
        <v>1357.12</v>
      </c>
      <c r="D28" s="43">
        <f>SUM('ЕнергоПро'!I602:I625)</f>
        <v>538.868835</v>
      </c>
      <c r="E28" s="44">
        <f>SUM('ЕнергоПро'!C609:C617)</f>
        <v>1175.04</v>
      </c>
      <c r="F28" s="45">
        <f>SUM('ЕнергоПро'!I609:I617)</f>
        <v>464.070871</v>
      </c>
      <c r="G28" s="35"/>
      <c r="H28" s="35"/>
      <c r="I28" s="35"/>
      <c r="J28" s="35"/>
    </row>
    <row r="29" ht="14.25" customHeight="1">
      <c r="B29" s="41" t="s">
        <v>60</v>
      </c>
      <c r="C29" s="42">
        <f>SUM('ЕнергоПро'!C626:C649)</f>
        <v>1241.52</v>
      </c>
      <c r="D29" s="43">
        <f>SUM('ЕнергоПро'!I626:I649)</f>
        <v>542.313726</v>
      </c>
      <c r="E29" s="44">
        <f>SUM('ЕнергоПро'!C633:C641)</f>
        <v>1058</v>
      </c>
      <c r="F29" s="45">
        <f>SUM('ЕнергоПро'!I633:I641)</f>
        <v>464.272453</v>
      </c>
      <c r="G29" s="35"/>
      <c r="H29" s="35"/>
      <c r="I29" s="35"/>
      <c r="J29" s="35"/>
    </row>
    <row r="30" ht="14.25" customHeight="1">
      <c r="B30" s="36" t="s">
        <v>61</v>
      </c>
      <c r="C30" s="37">
        <f>SUM('ЕнергоПро'!C650:C673)</f>
        <v>212.56</v>
      </c>
      <c r="D30" s="38">
        <f>SUM('ЕнергоПро'!I650:I673)</f>
        <v>80.070194</v>
      </c>
      <c r="E30" s="39">
        <f>SUM('ЕнергоПро'!C657:C665)</f>
        <v>101.84</v>
      </c>
      <c r="F30" s="40">
        <f>SUM('ЕнергоПро'!I657:I665)</f>
        <v>40.328477</v>
      </c>
      <c r="G30" s="35"/>
      <c r="H30" s="35"/>
      <c r="I30" s="35"/>
      <c r="J30" s="35"/>
    </row>
    <row r="31" ht="14.25" customHeight="1">
      <c r="B31" s="36" t="s">
        <v>62</v>
      </c>
      <c r="C31" s="37">
        <f>SUM('ЕнергоПро'!C674:C697)</f>
        <v>164.24</v>
      </c>
      <c r="D31" s="38">
        <f>SUM('ЕнергоПро'!I674:I697)</f>
        <v>50.309498</v>
      </c>
      <c r="E31" s="39">
        <f>SUM('ЕнергоПро'!C681:C689)</f>
        <v>51.36</v>
      </c>
      <c r="F31" s="40">
        <f>SUM('ЕнергоПро'!I681:I689)</f>
        <v>14.423382</v>
      </c>
      <c r="G31" s="35"/>
      <c r="H31" s="35"/>
      <c r="I31" s="35"/>
      <c r="J31" s="35"/>
    </row>
    <row r="32" ht="14.25" customHeight="1">
      <c r="B32" s="41" t="s">
        <v>63</v>
      </c>
      <c r="C32" s="42">
        <f>SUM('ЕнергоПро'!C698:C721)</f>
        <v>1357.68</v>
      </c>
      <c r="D32" s="43">
        <f>SUM('ЕнергоПро'!I698:I721)</f>
        <v>562.322087</v>
      </c>
      <c r="E32" s="44">
        <f>SUM('ЕнергоПро'!C705:C713)</f>
        <v>1166.4</v>
      </c>
      <c r="F32" s="45">
        <f>SUM('ЕнергоПро'!I705:I713)</f>
        <v>484.887055</v>
      </c>
      <c r="G32" s="35"/>
      <c r="H32" s="35"/>
      <c r="I32" s="35"/>
      <c r="J32" s="35"/>
    </row>
    <row r="33" ht="14.25" customHeight="1">
      <c r="B33" s="47" t="s">
        <v>64</v>
      </c>
      <c r="C33" s="48">
        <f>SUM('ЕнергоПро'!C722:C745)</f>
        <v>1390.64</v>
      </c>
      <c r="D33" s="49">
        <f>SUM('ЕнергоПро'!I722:I745)</f>
        <v>610.735671</v>
      </c>
      <c r="E33" s="50">
        <f>SUM('ЕнергоПро'!C729:C737)</f>
        <v>1197.68</v>
      </c>
      <c r="F33" s="51">
        <f>SUM('ЕнергоПро'!I729:I737)</f>
        <v>523.785184</v>
      </c>
      <c r="G33" s="35"/>
      <c r="H33" s="35"/>
      <c r="I33" s="35"/>
      <c r="J33" s="35"/>
    </row>
    <row r="34" ht="14.25" customHeight="1">
      <c r="B34" s="52" t="s">
        <v>71</v>
      </c>
      <c r="C34" s="53">
        <f t="shared" ref="C34:F34" si="1">SUM(C3:C33)</f>
        <v>29286</v>
      </c>
      <c r="D34" s="54">
        <f t="shared" si="1"/>
        <v>12526.34365</v>
      </c>
      <c r="E34" s="55">
        <f t="shared" si="1"/>
        <v>23585.6</v>
      </c>
      <c r="F34" s="56">
        <f t="shared" si="1"/>
        <v>10061.55601</v>
      </c>
    </row>
    <row r="35" ht="14.25" customHeight="1">
      <c r="B35" s="57" t="s">
        <v>72</v>
      </c>
      <c r="C35" s="58">
        <f t="shared" ref="C35:D35" si="2">C34-SUM(C3,C4,C8:C10,C16:C17,C23:C24,C26,C30:C31)</f>
        <v>26866.72</v>
      </c>
      <c r="D35" s="59">
        <f t="shared" si="2"/>
        <v>11597.03531</v>
      </c>
      <c r="E35" s="60">
        <f t="shared" ref="E35:F35" si="3">E34-SUM(E3,E3:E4,E8:E10,E16:E17,E23:E24,E26,E30:E31)</f>
        <v>22567.92</v>
      </c>
      <c r="F35" s="61">
        <f t="shared" si="3"/>
        <v>9705.310962</v>
      </c>
    </row>
    <row r="36" ht="14.25" customHeight="1">
      <c r="B36" s="62" t="s">
        <v>73</v>
      </c>
      <c r="C36" s="63">
        <f t="shared" ref="C36:F36" si="4">C34-C35</f>
        <v>2419.28</v>
      </c>
      <c r="D36" s="64">
        <f t="shared" si="4"/>
        <v>929.308341</v>
      </c>
      <c r="E36" s="65">
        <f t="shared" si="4"/>
        <v>1017.68</v>
      </c>
      <c r="F36" s="66">
        <f t="shared" si="4"/>
        <v>356.245046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B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0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7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2022-06-14T14:42:22Z</dcterms:created>
  <dc:creator>H22582</dc:creator>
</cp:coreProperties>
</file>