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paspa"/>
  <workbookPr defaultThemeVersion="124226"/>
  <bookViews>
    <workbookView activeTab="1" xWindow="240" yWindow="60" windowWidth="25380" windowHeight="11235" tabRatio="500"/>
  </bookViews>
  <sheets>
    <sheet name="shell" sheetId="1" r:id="rId4"/>
    <sheet name="docInfo" sheetId="2" r:id="rId5"/>
    <sheet name="revHistory" sheetId="3" r:id="rId6"/>
    <sheet name="dataConnections" sheetId="4" r:id="rId7"/>
    <sheet name="dataMarkers" sheetId="5" r:id="rId8"/>
    <sheet name="docParent" sheetId="6" r:id="rId9"/>
    <sheet name="docChild" sheetId="7" r:id="rId10"/>
  </sheets>
  <calcPr/>
  <extLst>
    <ext uri="smNativeData">
      <pm:revision xmlns:pm="smNativeData" day="1540016988" val="934" rev="123" rev64="64" revOS="3"/>
      <pm:docPrefs xmlns:pm="smNativeData" id="1540016988" fixedDigits="0" showNotice="1" showFrameBounds="1" autoChart="1" recalcOnPrint="1" recalcOnCopy="1" finalRounding="1" compatTextArt="1" tab="567" useDefinedPrintRange="1" printArea="currentSheet"/>
      <pm:compatibility xmlns:pm="smNativeData" id="1540016988" overlapCells="1"/>
      <pm:defCurrency xmlns:pm="smNativeData" id="1540016988"/>
    </ext>
  </extLst>
</workbook>
</file>

<file path=xl/sharedStrings.xml><?xml version="1.0" encoding="utf-8"?>
<sst xmlns="http://schemas.openxmlformats.org/spreadsheetml/2006/main" count="737" uniqueCount="321">
  <si>
    <t>projectName</t>
  </si>
  <si>
    <t>command</t>
  </si>
  <si>
    <t>spcClassPhysical</t>
  </si>
  <si>
    <t>python fdg.py -c ./conf.xlsx -o /home/dpaspa/Dropbox/Business/Synertec/MPI.SMS/automation/code/docs/output -n spcClassPhysical -r Y</t>
  </si>
  <si>
    <t>spcClassSoftware</t>
  </si>
  <si>
    <t>python fdg.py -c ./conf.xlsx -o /home/dpaspa/Dropbox/Business/Synertec/MPI.SMS/automation/code/docs/output -n spcClassSoftware -f CM -r Y</t>
  </si>
  <si>
    <t>tstClassPhysicalInstall</t>
  </si>
  <si>
    <t>python fdg.py -c ./conf.xlsx -o /home/dpaspa/Dropbox/Business/Synertec/MPI.SMS/automation/code/docs/output -n tstClassPhysicalInstall -f M1 -r N</t>
  </si>
  <si>
    <t>tstClassSoftwareAlarm</t>
  </si>
  <si>
    <t>python fdg.py -c ./conf.xlsx -o /home/dpaspa/Dropbox/Business/Synertec/MPI.SMS/automation/code/docs/output -n tstClassSoftwareAlarm -f CM -r Y</t>
  </si>
  <si>
    <t>tstClassSoftwareModule</t>
  </si>
  <si>
    <t>python fdg.py -c ./conf.xlsx -o /home/dpaspa/Dropbox/Business/Synertec/MPI.SMS/automation/code/docs/output -n tstClassSoftwareModule -f CM -r Y</t>
  </si>
  <si>
    <t>tstLoopCheck</t>
  </si>
  <si>
    <t xml:space="preserve">python fdg.py -c ./conf.xlsx -o /home/dpaspa/Dropbox/Business/Synertec/MPI.SMS/automation/code/docs/output -n tstLoopCheck -r Y -f M1 </t>
  </si>
  <si>
    <t>ain</t>
  </si>
  <si>
    <t>python fdg.py -c ./conf.xlsx -o /home/dpaspa/MEGA/Business/Synertec/AIN/reloaded/output -n ain -r N</t>
  </si>
  <si>
    <t>cipsip</t>
  </si>
  <si>
    <t>python fdg.py -c ./conf.xlsx -o /home/dpaspa/Dropbox/Business/Synertec/MPI.SMS/automation/code/docs/report/data/output -i /home/dpaspa/Dropbox/Business/Synertec/MPI.SMS/automation/code/docs/report/data/hmiM1_180928144537 -n cipsip -r Y -f 37</t>
  </si>
  <si>
    <t>docPrefix</t>
  </si>
  <si>
    <t>docVer</t>
  </si>
  <si>
    <t>docFilter</t>
  </si>
  <si>
    <t>docType</t>
  </si>
  <si>
    <t>propertySubject</t>
  </si>
  <si>
    <t>propertyTitle</t>
  </si>
  <si>
    <t>propertyKeywords</t>
  </si>
  <si>
    <t>propertyComments</t>
  </si>
  <si>
    <t>Campaign</t>
  </si>
  <si>
    <t>Abbv</t>
  </si>
  <si>
    <t>Q</t>
  </si>
  <si>
    <t>A</t>
  </si>
  <si>
    <t>plan</t>
  </si>
  <si>
    <t xml:space="preserve">A170810-QR-PLN-001 </t>
  </si>
  <si>
    <t>Quality Plan Solution Manufacturing System</t>
  </si>
  <si>
    <t>U1</t>
  </si>
  <si>
    <t>A160809-PR-URS-LVP-SMS-001</t>
  </si>
  <si>
    <t>SMS User Requirements Specification</t>
  </si>
  <si>
    <t>A170810-DS-LST-001</t>
  </si>
  <si>
    <t>Master Document List</t>
  </si>
  <si>
    <t>A170810-DS-LST-002</t>
  </si>
  <si>
    <t>Glossary of Terms</t>
  </si>
  <si>
    <t>A170810-DS-LST-003</t>
  </si>
  <si>
    <t>Recommended Spare Parts List</t>
  </si>
  <si>
    <t>A170810-HS-RAS-001</t>
  </si>
  <si>
    <t>Risk Register</t>
  </si>
  <si>
    <t>spcConfigBaseline</t>
  </si>
  <si>
    <t>A170810-AU-CB-001</t>
  </si>
  <si>
    <t>Configuration Baseline</t>
  </si>
  <si>
    <t>FS1</t>
  </si>
  <si>
    <t>A170810-PR-FS-001</t>
  </si>
  <si>
    <t>Functional Specification - Solution Manufacturing System</t>
  </si>
  <si>
    <t>FS2</t>
  </si>
  <si>
    <t>CM</t>
  </si>
  <si>
    <t>A170810-AU-FS-001</t>
  </si>
  <si>
    <t>Software Class Functional Specification - Control Modules</t>
  </si>
  <si>
    <t>FS3</t>
  </si>
  <si>
    <t>EM</t>
  </si>
  <si>
    <t>A170810-AU-FS-002</t>
  </si>
  <si>
    <t>Software Class Functional Specification - Equipment Modules</t>
  </si>
  <si>
    <t>FS4</t>
  </si>
  <si>
    <t>UN</t>
  </si>
  <si>
    <t>A170810-AU-FS-003</t>
  </si>
  <si>
    <t>Software Class Functional Specification - Unit</t>
  </si>
  <si>
    <t>FS5</t>
  </si>
  <si>
    <t>PC</t>
  </si>
  <si>
    <t>A170810-AU-FS-004</t>
  </si>
  <si>
    <t>Software Class Functional Specification - Process Cell</t>
  </si>
  <si>
    <t>FS6</t>
  </si>
  <si>
    <t>A170810-AU-FS-005</t>
  </si>
  <si>
    <t>Functional Specification - Interlocks</t>
  </si>
  <si>
    <t>FS7</t>
  </si>
  <si>
    <t>A170810-PR-DST-001</t>
  </si>
  <si>
    <t>Physical Class - Equipment Datasheet</t>
  </si>
  <si>
    <t>templateInterlock</t>
  </si>
  <si>
    <t>IL</t>
  </si>
  <si>
    <t>A170810-AU-IL-001</t>
  </si>
  <si>
    <t>Interlock PDF template for display on HMI</t>
  </si>
  <si>
    <t>PFC1</t>
  </si>
  <si>
    <t>I4</t>
  </si>
  <si>
    <t>A170810-AU-PFD-001 Sheet 1</t>
  </si>
  <si>
    <t>Process Flow Chart – Recipe Procedures – Mx CIPSIP</t>
  </si>
  <si>
    <t>PFC2</t>
  </si>
  <si>
    <t>Process Flow Chart – Recipe Procedures – Sy CIPSIP</t>
  </si>
  <si>
    <t>PFC3</t>
  </si>
  <si>
    <t>A170810-AU-PFD-001 Sheet 2</t>
  </si>
  <si>
    <t>Process Flow Chart – Recipe Procedures – MAKE</t>
  </si>
  <si>
    <t>PFC4</t>
  </si>
  <si>
    <t>Process Flow Chart – Recipe Procedures – TRANSFER Mx to Sy</t>
  </si>
  <si>
    <t>PFC5</t>
  </si>
  <si>
    <t>Process Flow Chart – Recipe Procedures – TRANSFER Mx to FLz</t>
  </si>
  <si>
    <t>PFC6</t>
  </si>
  <si>
    <t>Process Flow Chart – Recipe Procedures – TRANSFER Sy to FLz</t>
  </si>
  <si>
    <t>PFC7</t>
  </si>
  <si>
    <t>A170810-AU-PFD-002 Sheet 1</t>
  </si>
  <si>
    <t>Process Flow Chart – Manufacturing Vessel Mx Setup</t>
  </si>
  <si>
    <t>PFC8</t>
  </si>
  <si>
    <t>A170810-AU-PFD-003 Sheet 1</t>
  </si>
  <si>
    <t>Process Flow Chart – Storage Vessel Sy Setup</t>
  </si>
  <si>
    <t>PFC9</t>
  </si>
  <si>
    <t>A170810-AU-PFD-004 Sheet 1</t>
  </si>
  <si>
    <t>Process Flow Chart – Manufacturing Vessel Mx CIP</t>
  </si>
  <si>
    <t>PFC10</t>
  </si>
  <si>
    <t>A170810-AU-PFD-005 Sheet 1</t>
  </si>
  <si>
    <t>Process Flow Chart – Manufacturing Vessel Mx SIP</t>
  </si>
  <si>
    <t>PFC11</t>
  </si>
  <si>
    <t>A170810-AU-PFD-006 Sheet 1</t>
  </si>
  <si>
    <t>Process Flow Chart – Storage Vessel Sy CIP</t>
  </si>
  <si>
    <t>PFC12</t>
  </si>
  <si>
    <t>A170810-AU-PFD-007 Sheet 1</t>
  </si>
  <si>
    <t>Process Flow Chart – Storage Vessel Sy SIP</t>
  </si>
  <si>
    <t>PFC13</t>
  </si>
  <si>
    <t>A170810-AU-PFD-008 Sheet 1</t>
  </si>
  <si>
    <t>Process Flow Chart – Product Manufacture</t>
  </si>
  <si>
    <t>PFC14</t>
  </si>
  <si>
    <t>A170810-AU-PFD-009 Sheet 1</t>
  </si>
  <si>
    <t>Process Flow Chart – Mx Filtration to Sy</t>
  </si>
  <si>
    <t>PFC15</t>
  </si>
  <si>
    <t>A170810-AU-PFD-010 Sheet 1</t>
  </si>
  <si>
    <t>Process Flow Chart – Mx Filtration to FLz</t>
  </si>
  <si>
    <t>PFC16</t>
  </si>
  <si>
    <t>A170810-AU-PFD-011 Sheet 1</t>
  </si>
  <si>
    <t>Process Flow Chart – Sy Transfer to FLz</t>
  </si>
  <si>
    <t>template</t>
  </si>
  <si>
    <t>A170810-QR-TST-MST-001</t>
  </si>
  <si>
    <t>Test Protocol</t>
  </si>
  <si>
    <t>Test Campaign Protocol</t>
  </si>
  <si>
    <t>test</t>
  </si>
  <si>
    <t>A170810-QR-TST-001</t>
  </si>
  <si>
    <t>Storage Vessel S1 Factory Acceptance Test</t>
  </si>
  <si>
    <t>TC1</t>
  </si>
  <si>
    <t>A170810-QR-TST-002</t>
  </si>
  <si>
    <t>Storage Vessel S2 Factory Acceptance Test</t>
  </si>
  <si>
    <t>A170810-QR-TST-003</t>
  </si>
  <si>
    <t>Mixing Vessel M1 Factory Acceptance Test</t>
  </si>
  <si>
    <t>TC2</t>
  </si>
  <si>
    <t>A170810-QR-TST-004</t>
  </si>
  <si>
    <t>Mixing Vessel M2 Factory Acceptance Test</t>
  </si>
  <si>
    <t>A170810-QR-TST-005</t>
  </si>
  <si>
    <t>Software Class Test Sheet - Control Modules</t>
  </si>
  <si>
    <t>A170810-QR-TST-006</t>
  </si>
  <si>
    <t>Software Class Test Sheet - Equipment Modules</t>
  </si>
  <si>
    <t>A170810-QR-TST-007</t>
  </si>
  <si>
    <t>Software Class Test Sheet - Unit</t>
  </si>
  <si>
    <t>A170810-QR-TST-008</t>
  </si>
  <si>
    <t>Software Class Test Sheet - Process Cell</t>
  </si>
  <si>
    <t>M1</t>
  </si>
  <si>
    <t>A170810-SAT-M1-IC-001</t>
  </si>
  <si>
    <t>Physical Class Installation Test Sheet - Manufacturing Vessel M1</t>
  </si>
  <si>
    <t>IC</t>
  </si>
  <si>
    <t>Installation Check / Commissioning</t>
  </si>
  <si>
    <t>M2</t>
  </si>
  <si>
    <t>A170810-SAT-M2-IC-001</t>
  </si>
  <si>
    <t>Physical Class Installation Test Sheet - Manufacturing Vessel M2</t>
  </si>
  <si>
    <t>S1</t>
  </si>
  <si>
    <t>A170810-SAT-S1-IC-001</t>
  </si>
  <si>
    <t>Physical Class Installation Test Sheet - Storage Vessel S1</t>
  </si>
  <si>
    <t>S2</t>
  </si>
  <si>
    <t>A170810-SAT-S2-IC-001</t>
  </si>
  <si>
    <t>Physical Class Installation Test Sheet - Storage Vessel S2</t>
  </si>
  <si>
    <t>A170810-SAT-M1-LC-001</t>
  </si>
  <si>
    <t>Site Acceptance Test - Configuration Verification for Manufacturing Vessel M1</t>
  </si>
  <si>
    <t>LC</t>
  </si>
  <si>
    <t>Loopchecks</t>
  </si>
  <si>
    <t>A170810-SAT-M2-LC-001</t>
  </si>
  <si>
    <t>Site Acceptance Test - Configuration Verification for Manufacturing Vessel M2</t>
  </si>
  <si>
    <t>A170810-SAT-S1-LC-001</t>
  </si>
  <si>
    <t>Site Acceptance Test - Configuration Verification for Storage Vessel S1</t>
  </si>
  <si>
    <t>A170810-SAT-S2-LC-001</t>
  </si>
  <si>
    <t>Site Acceptance Test - Configuration Verification for Storage Vessel S2</t>
  </si>
  <si>
    <t>A170810-SAT-M1-IL-001</t>
  </si>
  <si>
    <t>Site Acceptance Test - Interlocks for Manufacturing Vessel M1</t>
  </si>
  <si>
    <t>Interlocks</t>
  </si>
  <si>
    <t>A170810-SAT-M2-IL-001</t>
  </si>
  <si>
    <t>Site Acceptance Test - Interlocks for Manufacturing Vessel M2</t>
  </si>
  <si>
    <t>A170810-SAT-S1-IL-001</t>
  </si>
  <si>
    <t>Site Acceptance Test - Interlocks for Storage Vessel S1</t>
  </si>
  <si>
    <t>A170810-SAT-S2-IL-001</t>
  </si>
  <si>
    <t>Site Acceptance Test - Interlocks for Storage Vessel S2</t>
  </si>
  <si>
    <t>tstConfigAudit</t>
  </si>
  <si>
    <t>A170810-VL-SAT-008</t>
  </si>
  <si>
    <t>Configuration Audit</t>
  </si>
  <si>
    <t>tstDesignReview</t>
  </si>
  <si>
    <t>A170810-DS-REP-001</t>
  </si>
  <si>
    <t>Design Review Report</t>
  </si>
  <si>
    <t>tstRecipeDJP</t>
  </si>
  <si>
    <t>A170810-SAT-RP-001</t>
  </si>
  <si>
    <t>Operation Test Sheet - Mx CIPSIP</t>
  </si>
  <si>
    <t>RP</t>
  </si>
  <si>
    <t>Recipe Procedure</t>
  </si>
  <si>
    <t>A170810-SAT-RP-002</t>
  </si>
  <si>
    <t>Operation Test Sheet - Sy, VTLy, SMFLx &amp; FLz CIPSIP</t>
  </si>
  <si>
    <t>A170810-SAT-RP-003</t>
  </si>
  <si>
    <t>Operation Test Sheet - Make</t>
  </si>
  <si>
    <t>A170810-SAT-RP-004</t>
  </si>
  <si>
    <t>Operation Test Sheet - Transfer Mx to Sy</t>
  </si>
  <si>
    <t>A170810-SAT-RP-005</t>
  </si>
  <si>
    <t>Operation Test Sheet - Transfer Mx to FLz</t>
  </si>
  <si>
    <t>A170810-SAT-RP-006</t>
  </si>
  <si>
    <t>Operation Test Sheet - Transfer Sy to FLz</t>
  </si>
  <si>
    <t>tstClassPhysicalAcceptance</t>
  </si>
  <si>
    <t>A170810-VL-FAT-001</t>
  </si>
  <si>
    <t>Physical Class Acceptance Test Sheet</t>
  </si>
  <si>
    <t>Not in MPI</t>
  </si>
  <si>
    <t>Ver</t>
  </si>
  <si>
    <t>ChangedBy</t>
  </si>
  <si>
    <t>ChangedDate</t>
  </si>
  <si>
    <t>D</t>
  </si>
  <si>
    <t>M</t>
  </si>
  <si>
    <t>Y</t>
  </si>
  <si>
    <t>ChangeNumber</t>
  </si>
  <si>
    <t>Description</t>
  </si>
  <si>
    <t>FS</t>
  </si>
  <si>
    <t>DI1</t>
  </si>
  <si>
    <t>David Paspa</t>
  </si>
  <si>
    <t>NA</t>
  </si>
  <si>
    <t>Initial Design</t>
  </si>
  <si>
    <t>HE1</t>
  </si>
  <si>
    <t>MI1</t>
  </si>
  <si>
    <t>Added something</t>
  </si>
  <si>
    <t>MOD1</t>
  </si>
  <si>
    <t>MOT1</t>
  </si>
  <si>
    <t>PC1</t>
  </si>
  <si>
    <t>PI1</t>
  </si>
  <si>
    <t>PI2</t>
  </si>
  <si>
    <t>POS1</t>
  </si>
  <si>
    <t>POS2</t>
  </si>
  <si>
    <t>POS3</t>
  </si>
  <si>
    <t>POS4</t>
  </si>
  <si>
    <t>SIC1</t>
  </si>
  <si>
    <t>TI1</t>
  </si>
  <si>
    <t>TI2</t>
  </si>
  <si>
    <t>ZSC1</t>
  </si>
  <si>
    <t>ZSC2</t>
  </si>
  <si>
    <t>ZL</t>
  </si>
  <si>
    <t>IO</t>
  </si>
  <si>
    <t>MS</t>
  </si>
  <si>
    <t>Storage Vessel Fabrication Mechanical Items</t>
  </si>
  <si>
    <t>Final EM structure</t>
  </si>
  <si>
    <t>Mixing Vessel Fabrication Mechanical Items</t>
  </si>
  <si>
    <t>Changed POS4 to POS2 or POS3</t>
  </si>
  <si>
    <t>Serene Lim</t>
  </si>
  <si>
    <t>connectionName</t>
  </si>
  <si>
    <t>pathInputData</t>
  </si>
  <si>
    <t>fileInputData</t>
  </si>
  <si>
    <t>dbOutputName</t>
  </si>
  <si>
    <t>/home/dpaspa/Dropbox/Business/Synertec/MPI.SMS/automation/code/config</t>
  </si>
  <si>
    <t>config.xlsx</t>
  </si>
  <si>
    <t>config</t>
  </si>
  <si>
    <t>/home/dpaspa/MEGA/Business/Synertec/AIN/reloaded</t>
  </si>
  <si>
    <t>s.xlsx</t>
  </si>
  <si>
    <t>s</t>
  </si>
  <si>
    <t>logAlarmBlock0</t>
  </si>
  <si>
    <t>logAlarmBlock0.csv</t>
  </si>
  <si>
    <t>logEventConfirm0</t>
  </si>
  <si>
    <t>logEventConfirm0.csv</t>
  </si>
  <si>
    <t>logEventMsg0</t>
  </si>
  <si>
    <t>logEventMsg0.csv</t>
  </si>
  <si>
    <t>logEventPrompt0</t>
  </si>
  <si>
    <t>logEventPrompt0.csv</t>
  </si>
  <si>
    <t>logEventReal0</t>
  </si>
  <si>
    <t>logEventReal0.csv</t>
  </si>
  <si>
    <t>logEventTime0</t>
  </si>
  <si>
    <t>logEventTime0.csv</t>
  </si>
  <si>
    <t>logMIn1010</t>
  </si>
  <si>
    <t>logMIn1010.csv</t>
  </si>
  <si>
    <t>logOperatorAction0</t>
  </si>
  <si>
    <t>logOperatorAction0.csv</t>
  </si>
  <si>
    <t>logPIn1030</t>
  </si>
  <si>
    <t>logPIn1030.csv</t>
  </si>
  <si>
    <t>logSICn1010</t>
  </si>
  <si>
    <t>logSICn1010.csv</t>
  </si>
  <si>
    <t>logTIn1010</t>
  </si>
  <si>
    <t>logTIn1010.csv</t>
  </si>
  <si>
    <t>logTIn1030</t>
  </si>
  <si>
    <t>logTIn1030.csv</t>
  </si>
  <si>
    <t>logTIn1050</t>
  </si>
  <si>
    <t>logTIn1050.csv</t>
  </si>
  <si>
    <t>logTIn1070</t>
  </si>
  <si>
    <t>logTIn1070.csv</t>
  </si>
  <si>
    <t>logTIn1090</t>
  </si>
  <si>
    <t>logTIn1090.csv</t>
  </si>
  <si>
    <t>logTIn1110</t>
  </si>
  <si>
    <t>logTIn1110.csv</t>
  </si>
  <si>
    <t>markerName</t>
  </si>
  <si>
    <t>markerEventString</t>
  </si>
  <si>
    <t>filterData</t>
  </si>
  <si>
    <t>timeBegin</t>
  </si>
  <si>
    <t>1082,"@@FILTER@@"</t>
  </si>
  <si>
    <t>timeEnd</t>
  </si>
  <si>
    <t>1083,"@@FILTER@@"</t>
  </si>
  <si>
    <t>fileInput</t>
  </si>
  <si>
    <t>nameOutput</t>
  </si>
  <si>
    <t>parentKey</t>
  </si>
  <si>
    <t>refNumPrefix</t>
  </si>
  <si>
    <t>/home/dpaspa/Dropbox/Business/Synertec/MPI.SMS/automation/code/docs/specClassPhysicalParent.docx</t>
  </si>
  <si>
    <t>/home/dpaspa/Dropbox/Business/Synertec/MPI.SMS/automation/code/docs/specClassSoftwareParent.docx</t>
  </si>
  <si>
    <t>/home/dpaspa/Dropbox/Business/Synertec/MPI.SMS/automation/code/docs/tstClassPhysicalInstall.docx</t>
  </si>
  <si>
    <t>/home/dpaspa/Dropbox/Business/Synertec/MPI.SMS/automation/code/docs/tstClassSoftwareAlarmParent.docx</t>
  </si>
  <si>
    <t>/home/dpaspa/Dropbox/Business/Synertec/MPI.SMS/automation/code/docs/tstClassSoftwareModuleParent.docx</t>
  </si>
  <si>
    <t>/home/dpaspa/Dropbox/Business/Synertec/MPI.SMS/automation/code/docs/loop/loopcheck.docx</t>
  </si>
  <si>
    <t>/home/dpaspa/MEGA/Business/Synertec/AIN/reloaded/csqb.docx</t>
  </si>
  <si>
    <t>IT-DBA-2008</t>
  </si>
  <si>
    <t>IT-DBA-2012</t>
  </si>
  <si>
    <t>IT-DAS-001</t>
  </si>
  <si>
    <t>IT-DAS-002</t>
  </si>
  <si>
    <t>IT-DAS-003</t>
  </si>
  <si>
    <t>IT-FIRE-15001</t>
  </si>
  <si>
    <t>IT-SERV-2003</t>
  </si>
  <si>
    <t>PM-KUL-WB-001</t>
  </si>
  <si>
    <t>PM-KUL-WB-002</t>
  </si>
  <si>
    <t>PM-KUL-WB-003</t>
  </si>
  <si>
    <t>/home/dpaspa/Dropbox/Business/Synertec/MPI.SMS/automation/code/docs/report/rpt.docx</t>
  </si>
  <si>
    <t>childKey</t>
  </si>
  <si>
    <t>childField</t>
  </si>
  <si>
    <t>Class</t>
  </si>
  <si>
    <t>dataSheet</t>
  </si>
  <si>
    <t>dataSheetSpec</t>
  </si>
  <si>
    <t>/home/dpaspa/Dropbox/Business/Synertec/MPI.SMS/automation/code/docs/tstClassSoftwareAlarmChild.docx</t>
  </si>
  <si>
    <t>T</t>
  </si>
  <si>
    <t>dataSheetTest</t>
  </si>
  <si>
    <t>Instance</t>
  </si>
  <si>
    <t>dataSheetLoop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</si>
</sst>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M\ D&quot;, &quot;YY"/>
  </numFmts>
  <fonts count="3">
    <font>
      <name val="Calibri"/>
      <family val="2"/>
      <color rgb="FF000000"/>
      <sz val="11"/>
      <extLst>
        <ext uri="smNativeData">
          <pm:charSpec xmlns:pm="smNativeData" id="154001698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4001698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40016988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FFFFFF"/>
        <extLst>
          <ext uri="smNativeData">
            <pm:shade xmlns:pm="smNativeData" id="1540016988" type="1" fgLvl="100" fgClr="00B7DEE8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40016988" type="1" fgLvl="100" fgClr="00FFFF00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40016988" type="1" fgLvl="100" fgClr="008EA9DB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0016988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016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016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016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016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016988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1"/>
    <xf numFmtId="0" fontId="0" fillId="0" borderId="0" xfId="2"/>
    <xf numFmtId="0" fontId="2" fillId="0" borderId="0" xfId="0" applyFont="1"/>
    <xf numFmtId="0" fontId="2" fillId="0" borderId="0" xfId="1" applyFont="1"/>
    <xf numFmtId="164" fontId="0" fillId="0" borderId="0" xfId="1" applyNumberFormat="1"/>
    <xf numFmtId="0" fontId="0" fillId="2" borderId="1" xfId="1" applyFill="1"/>
    <xf numFmtId="0" fontId="2" fillId="0" borderId="0" xfId="2" applyFont="1"/>
    <xf numFmtId="0" fontId="0" fillId="3" borderId="2" xfId="2" applyFill="1"/>
    <xf numFmtId="0" fontId="0" fillId="4" borderId="3" xfId="2" applyFill="1"/>
    <xf numFmtId="0" fontId="0" fillId="2" borderId="1" xfId="2" applyFill="1"/>
    <xf numFmtId="0" fontId="0" fillId="3" borderId="2" xfId="1" applyFill="1"/>
  </cellXfs>
  <cellStyles count="3">
    <cellStyle name="Normal" xfId="0" builtinId="0" customBuiltin="1"/>
    <cellStyle name="Normal 2" xfId="1"/>
    <cellStyle name="Normal 5" xfId="2"/>
  </cellStyles>
  <tableStyles count="0"/>
  <extLst>
    <ext uri="smNativeData">
      <pm:charStyles xmlns:pm="smNativeData" id="1540016988" count="1">
        <pm:charStyle name="Normal" fontId="0" Id="1"/>
      </pm:charStyles>
      <pm:colors xmlns:pm="smNativeData" id="1540016988" count="2">
        <pm:color name="Color 24" rgb="B7DEE8"/>
        <pm:color name="Color 25" rgb="8EA9D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view="normal" workbookViewId="0">
      <selection activeCell="C5" sqref="C5"/>
    </sheetView>
  </sheetViews>
  <sheetFormatPr baseColWidth="9" defaultColWidth="10.000000" defaultRowHeight="15.40"/>
  <cols>
    <col min="1" max="1" width="20.258929" customWidth="1"/>
    <col min="2" max="2" width="11.714286" customWidth="1"/>
  </cols>
  <sheetData>
    <row r="1" spans="1:2">
      <c r="A1" s="7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rintOptions>
    <extLst>
      <ext uri="smNativeData">
        <pm:pageFlags xmlns:pm="smNativeData" id="15400169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016988" l="56" r="56" t="56" b="56" borderId="0" fillId="0" vertical="0"/>
        <pm:footer xmlns:pm="smNativeData" id="1540016988" l="56" r="56" t="56" b="56" borderId="0" fillId="0" vertical="2"/>
      </ext>
    </extLst>
  </headerFooter>
  <extLst>
    <ext uri="smNativeData">
      <pm:sheetPrefs xmlns:pm="smNativeData" day="1540016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tabSelected="1" view="normal" workbookViewId="0">
      <pane ySplit="1" topLeftCell="A42" activePane="bottomLeft" state="frozen"/>
      <selection pane="bottomLeft" activeCell="F48" sqref="F48"/>
    </sheetView>
  </sheetViews>
  <sheetFormatPr defaultRowHeight="15.40"/>
  <cols>
    <col min="1" max="1" width="8.285714" customWidth="1" style="1"/>
    <col min="2" max="2" width="6.428571" customWidth="1" style="1"/>
    <col min="3" max="3" width="22.473214" customWidth="1" style="1"/>
    <col min="4" max="4" width="8.571429" customWidth="1" style="1"/>
    <col min="5" max="5" width="7.857143" customWidth="1" style="1"/>
    <col min="6" max="6" width="25.714286" customWidth="1" style="1"/>
    <col min="7" max="7" width="51.571429" customWidth="1" style="1"/>
    <col min="8" max="8" width="16.000000" customWidth="1" style="1"/>
    <col min="9" max="9" width="16.750000" customWidth="1" style="1"/>
    <col min="10" max="10" width="8.714286" customWidth="1" style="1"/>
    <col min="11" max="11" width="5.000000" customWidth="1" style="1"/>
    <col min="12" max="12" width="28.428571" customWidth="1" style="1"/>
    <col min="13" max="1027" width="9.000000" customWidth="1" style="1"/>
    <col min="1028" max="16383" width="9.142857" customWidth="1" style="1"/>
  </cols>
  <sheetData>
    <row r="1" spans="1:11" s="4" customFormat="1">
      <c r="A1" s="7" t="s">
        <v>18</v>
      </c>
      <c r="B1" s="7" t="s">
        <v>19</v>
      </c>
      <c r="C1" s="7" t="s">
        <v>0</v>
      </c>
      <c r="D1" s="7" t="s">
        <v>20</v>
      </c>
      <c r="E1" s="7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  <c r="K1" s="4" t="s">
        <v>27</v>
      </c>
    </row>
    <row r="2" spans="1:10">
      <c r="A2" s="2" t="s">
        <v>28</v>
      </c>
      <c r="B2" s="2" t="s">
        <v>29</v>
      </c>
      <c r="C2" s="2"/>
      <c r="D2" s="2"/>
      <c r="E2" s="2" t="s">
        <v>30</v>
      </c>
      <c r="F2" s="2" t="s">
        <v>31</v>
      </c>
      <c r="G2" s="2" t="s">
        <v>32</v>
      </c>
      <c r="H2" s="2"/>
      <c r="I2" s="2"/>
      <c r="J2" s="2"/>
    </row>
    <row r="3" spans="1:10">
      <c r="A3" s="2" t="s">
        <v>33</v>
      </c>
      <c r="B3" s="2" t="s">
        <v>29</v>
      </c>
      <c r="C3" s="2"/>
      <c r="D3" s="2"/>
      <c r="E3" s="2" t="s">
        <v>30</v>
      </c>
      <c r="F3" s="2" t="s">
        <v>34</v>
      </c>
      <c r="G3" s="2" t="s">
        <v>35</v>
      </c>
      <c r="H3" s="2"/>
      <c r="I3" s="2"/>
      <c r="J3" s="2"/>
    </row>
    <row r="4" spans="5:9">
      <c r="E4" s="2" t="s">
        <v>30</v>
      </c>
      <c r="F4" s="2" t="s">
        <v>36</v>
      </c>
      <c r="G4" s="2" t="s">
        <v>37</v>
      </c>
      <c r="H4" s="2"/>
      <c r="I4" s="2"/>
    </row>
    <row r="5" spans="5:9">
      <c r="E5" s="2" t="s">
        <v>30</v>
      </c>
      <c r="F5" s="2" t="s">
        <v>38</v>
      </c>
      <c r="G5" s="2" t="s">
        <v>39</v>
      </c>
      <c r="H5" s="2"/>
      <c r="I5" s="2"/>
    </row>
    <row r="6" spans="5:9">
      <c r="E6" s="2" t="s">
        <v>30</v>
      </c>
      <c r="F6" s="2" t="s">
        <v>40</v>
      </c>
      <c r="G6" s="2" t="s">
        <v>41</v>
      </c>
      <c r="H6" s="2"/>
      <c r="I6" s="2"/>
    </row>
    <row r="7" spans="5:9">
      <c r="E7" s="2" t="s">
        <v>30</v>
      </c>
      <c r="F7" s="2" t="s">
        <v>42</v>
      </c>
      <c r="G7" s="2" t="s">
        <v>43</v>
      </c>
      <c r="H7" s="2"/>
      <c r="I7" s="2"/>
    </row>
    <row r="8" spans="3:10">
      <c r="C8" s="2" t="s">
        <v>44</v>
      </c>
      <c r="D8" s="2"/>
      <c r="E8" s="2" t="s">
        <v>30</v>
      </c>
      <c r="F8" s="8" t="s">
        <v>45</v>
      </c>
      <c r="G8" s="2" t="s">
        <v>46</v>
      </c>
      <c r="H8" s="2"/>
      <c r="I8" s="2"/>
      <c r="J8" s="2"/>
    </row>
    <row r="9" spans="1:9">
      <c r="A9" s="2" t="s">
        <v>47</v>
      </c>
      <c r="B9" s="2" t="s">
        <v>29</v>
      </c>
      <c r="C9" s="2"/>
      <c r="D9" s="2"/>
      <c r="E9" s="2" t="s">
        <v>30</v>
      </c>
      <c r="F9" s="2" t="s">
        <v>48</v>
      </c>
      <c r="G9" s="2" t="s">
        <v>49</v>
      </c>
      <c r="H9" s="2"/>
      <c r="I9" s="2"/>
    </row>
    <row r="10" spans="1:9">
      <c r="A10" s="2" t="s">
        <v>50</v>
      </c>
      <c r="B10" s="2" t="s">
        <v>29</v>
      </c>
      <c r="C10" s="1" t="s">
        <v>4</v>
      </c>
      <c r="D10" s="2" t="s">
        <v>51</v>
      </c>
      <c r="E10" s="2" t="s">
        <v>30</v>
      </c>
      <c r="F10" s="2" t="s">
        <v>52</v>
      </c>
      <c r="G10" s="2" t="s">
        <v>53</v>
      </c>
      <c r="H10" s="2"/>
      <c r="I10" s="2"/>
    </row>
    <row r="11" spans="1:9">
      <c r="A11" s="2" t="s">
        <v>54</v>
      </c>
      <c r="B11" s="2" t="s">
        <v>29</v>
      </c>
      <c r="C11" s="1" t="s">
        <v>4</v>
      </c>
      <c r="D11" s="2" t="s">
        <v>55</v>
      </c>
      <c r="E11" s="2" t="s">
        <v>30</v>
      </c>
      <c r="F11" s="2" t="s">
        <v>56</v>
      </c>
      <c r="G11" s="2" t="s">
        <v>57</v>
      </c>
      <c r="H11" s="2"/>
      <c r="I11" s="2"/>
    </row>
    <row r="12" spans="1:9">
      <c r="A12" s="2" t="s">
        <v>58</v>
      </c>
      <c r="B12" s="2" t="s">
        <v>29</v>
      </c>
      <c r="C12" s="1" t="s">
        <v>4</v>
      </c>
      <c r="D12" s="2" t="s">
        <v>59</v>
      </c>
      <c r="E12" s="2" t="s">
        <v>30</v>
      </c>
      <c r="F12" s="2" t="s">
        <v>60</v>
      </c>
      <c r="G12" s="2" t="s">
        <v>61</v>
      </c>
      <c r="H12" s="2"/>
      <c r="I12" s="2"/>
    </row>
    <row r="13" spans="1:9">
      <c r="A13" s="2" t="s">
        <v>62</v>
      </c>
      <c r="B13" s="2" t="s">
        <v>29</v>
      </c>
      <c r="C13" s="1" t="s">
        <v>4</v>
      </c>
      <c r="D13" s="2" t="s">
        <v>63</v>
      </c>
      <c r="E13" s="2" t="s">
        <v>30</v>
      </c>
      <c r="F13" s="2" t="s">
        <v>64</v>
      </c>
      <c r="G13" s="2" t="s">
        <v>65</v>
      </c>
      <c r="H13" s="2"/>
      <c r="I13" s="2"/>
    </row>
    <row r="14" spans="1:9">
      <c r="A14" s="2" t="s">
        <v>66</v>
      </c>
      <c r="B14" s="2" t="s">
        <v>29</v>
      </c>
      <c r="C14" s="2"/>
      <c r="D14" s="2"/>
      <c r="E14" s="2" t="s">
        <v>30</v>
      </c>
      <c r="F14" s="2" t="s">
        <v>67</v>
      </c>
      <c r="G14" s="2" t="s">
        <v>68</v>
      </c>
      <c r="H14" s="2"/>
      <c r="I14" s="2"/>
    </row>
    <row r="15" spans="1:9">
      <c r="A15" s="2" t="s">
        <v>69</v>
      </c>
      <c r="B15" s="2" t="s">
        <v>29</v>
      </c>
      <c r="C15" s="9" t="s">
        <v>2</v>
      </c>
      <c r="D15" s="9"/>
      <c r="E15" s="9" t="s">
        <v>30</v>
      </c>
      <c r="F15" s="9" t="s">
        <v>70</v>
      </c>
      <c r="G15" s="9" t="s">
        <v>71</v>
      </c>
      <c r="H15" s="9"/>
      <c r="I15" s="9"/>
    </row>
    <row r="16" spans="1:9">
      <c r="A16" s="2"/>
      <c r="B16" s="2"/>
      <c r="C16" s="2" t="s">
        <v>72</v>
      </c>
      <c r="D16" s="2" t="s">
        <v>73</v>
      </c>
      <c r="E16" s="2" t="s">
        <v>30</v>
      </c>
      <c r="F16" s="2" t="s">
        <v>74</v>
      </c>
      <c r="G16" s="2" t="s">
        <v>75</v>
      </c>
      <c r="H16" s="2"/>
      <c r="I16" s="2"/>
    </row>
    <row r="17" spans="1:9">
      <c r="A17" s="2" t="s">
        <v>76</v>
      </c>
      <c r="B17" s="2" t="s">
        <v>77</v>
      </c>
      <c r="C17" s="2"/>
      <c r="D17" s="2"/>
      <c r="E17" s="2" t="s">
        <v>30</v>
      </c>
      <c r="F17" s="2" t="s">
        <v>78</v>
      </c>
      <c r="G17" s="2" t="s">
        <v>79</v>
      </c>
      <c r="H17" s="2"/>
      <c r="I17" s="2"/>
    </row>
    <row r="18" spans="1:9">
      <c r="A18" s="2" t="s">
        <v>80</v>
      </c>
      <c r="B18" s="2" t="s">
        <v>77</v>
      </c>
      <c r="C18" s="2"/>
      <c r="D18" s="2"/>
      <c r="E18" s="2" t="s">
        <v>30</v>
      </c>
      <c r="F18" s="2" t="s">
        <v>78</v>
      </c>
      <c r="G18" s="2" t="s">
        <v>81</v>
      </c>
      <c r="H18" s="2"/>
      <c r="I18" s="2"/>
    </row>
    <row r="19" spans="1:9">
      <c r="A19" s="2" t="s">
        <v>82</v>
      </c>
      <c r="B19" s="2" t="s">
        <v>77</v>
      </c>
      <c r="C19" s="2"/>
      <c r="D19" s="2"/>
      <c r="E19" s="2" t="s">
        <v>30</v>
      </c>
      <c r="F19" s="2" t="s">
        <v>83</v>
      </c>
      <c r="G19" s="2" t="s">
        <v>84</v>
      </c>
      <c r="H19" s="2"/>
      <c r="I19" s="2"/>
    </row>
    <row r="20" spans="1:9">
      <c r="A20" s="2" t="s">
        <v>85</v>
      </c>
      <c r="B20" s="2" t="s">
        <v>77</v>
      </c>
      <c r="C20" s="2"/>
      <c r="D20" s="2"/>
      <c r="E20" s="2" t="s">
        <v>30</v>
      </c>
      <c r="F20" s="2" t="s">
        <v>83</v>
      </c>
      <c r="G20" s="2" t="s">
        <v>86</v>
      </c>
      <c r="H20" s="2"/>
      <c r="I20" s="2"/>
    </row>
    <row r="21" spans="1:9">
      <c r="A21" s="2" t="s">
        <v>87</v>
      </c>
      <c r="B21" s="2" t="s">
        <v>77</v>
      </c>
      <c r="C21" s="2"/>
      <c r="D21" s="2"/>
      <c r="E21" s="2" t="s">
        <v>30</v>
      </c>
      <c r="F21" s="2" t="s">
        <v>83</v>
      </c>
      <c r="G21" s="2" t="s">
        <v>88</v>
      </c>
      <c r="H21" s="2"/>
      <c r="I21" s="2"/>
    </row>
    <row r="22" spans="1:9">
      <c r="A22" s="2" t="s">
        <v>89</v>
      </c>
      <c r="B22" s="2" t="s">
        <v>77</v>
      </c>
      <c r="C22" s="2"/>
      <c r="D22" s="2"/>
      <c r="E22" s="2" t="s">
        <v>30</v>
      </c>
      <c r="F22" s="2" t="s">
        <v>83</v>
      </c>
      <c r="G22" s="2" t="s">
        <v>90</v>
      </c>
      <c r="H22" s="2"/>
      <c r="I22" s="2"/>
    </row>
    <row r="23" spans="1:9">
      <c r="A23" s="2" t="s">
        <v>91</v>
      </c>
      <c r="B23" s="2" t="s">
        <v>77</v>
      </c>
      <c r="C23" s="2"/>
      <c r="D23" s="2"/>
      <c r="E23" s="2" t="s">
        <v>30</v>
      </c>
      <c r="F23" s="2" t="s">
        <v>92</v>
      </c>
      <c r="G23" s="2" t="s">
        <v>93</v>
      </c>
      <c r="H23" s="2"/>
      <c r="I23" s="2"/>
    </row>
    <row r="24" spans="1:9">
      <c r="A24" s="2" t="s">
        <v>94</v>
      </c>
      <c r="B24" s="2" t="s">
        <v>77</v>
      </c>
      <c r="C24" s="2"/>
      <c r="D24" s="2"/>
      <c r="E24" s="2" t="s">
        <v>30</v>
      </c>
      <c r="F24" s="2" t="s">
        <v>95</v>
      </c>
      <c r="G24" s="2" t="s">
        <v>96</v>
      </c>
      <c r="H24" s="2"/>
      <c r="I24" s="2"/>
    </row>
    <row r="25" spans="1:9">
      <c r="A25" s="2" t="s">
        <v>97</v>
      </c>
      <c r="B25" s="2" t="s">
        <v>77</v>
      </c>
      <c r="C25" s="2"/>
      <c r="D25" s="2"/>
      <c r="E25" s="2" t="s">
        <v>30</v>
      </c>
      <c r="F25" s="2" t="s">
        <v>98</v>
      </c>
      <c r="G25" s="2" t="s">
        <v>99</v>
      </c>
      <c r="H25" s="2"/>
      <c r="I25" s="2"/>
    </row>
    <row r="26" spans="1:9">
      <c r="A26" s="2" t="s">
        <v>100</v>
      </c>
      <c r="B26" s="2" t="s">
        <v>77</v>
      </c>
      <c r="C26" s="2"/>
      <c r="D26" s="2"/>
      <c r="E26" s="2" t="s">
        <v>30</v>
      </c>
      <c r="F26" s="2" t="s">
        <v>101</v>
      </c>
      <c r="G26" s="2" t="s">
        <v>102</v>
      </c>
      <c r="H26" s="2"/>
      <c r="I26" s="2"/>
    </row>
    <row r="27" spans="1:9">
      <c r="A27" s="2" t="s">
        <v>103</v>
      </c>
      <c r="B27" s="2" t="s">
        <v>77</v>
      </c>
      <c r="C27" s="2"/>
      <c r="D27" s="2"/>
      <c r="E27" s="2" t="s">
        <v>30</v>
      </c>
      <c r="F27" s="2" t="s">
        <v>104</v>
      </c>
      <c r="G27" s="2" t="s">
        <v>105</v>
      </c>
      <c r="H27" s="2"/>
      <c r="I27" s="2"/>
    </row>
    <row r="28" spans="1:9">
      <c r="A28" s="2" t="s">
        <v>106</v>
      </c>
      <c r="B28" s="2" t="s">
        <v>77</v>
      </c>
      <c r="C28" s="2"/>
      <c r="D28" s="2"/>
      <c r="E28" s="2" t="s">
        <v>30</v>
      </c>
      <c r="F28" s="2" t="s">
        <v>107</v>
      </c>
      <c r="G28" s="2" t="s">
        <v>108</v>
      </c>
      <c r="H28" s="2"/>
      <c r="I28" s="2"/>
    </row>
    <row r="29" spans="1:9">
      <c r="A29" s="2" t="s">
        <v>109</v>
      </c>
      <c r="B29" s="2" t="s">
        <v>77</v>
      </c>
      <c r="C29" s="2"/>
      <c r="D29" s="2"/>
      <c r="E29" s="2" t="s">
        <v>30</v>
      </c>
      <c r="F29" s="2" t="s">
        <v>110</v>
      </c>
      <c r="G29" s="2" t="s">
        <v>111</v>
      </c>
      <c r="H29" s="2"/>
      <c r="I29" s="2"/>
    </row>
    <row r="30" spans="1:9">
      <c r="A30" s="2" t="s">
        <v>112</v>
      </c>
      <c r="B30" s="2" t="s">
        <v>77</v>
      </c>
      <c r="C30" s="2"/>
      <c r="D30" s="2"/>
      <c r="E30" s="2" t="s">
        <v>30</v>
      </c>
      <c r="F30" s="2" t="s">
        <v>113</v>
      </c>
      <c r="G30" s="2" t="s">
        <v>114</v>
      </c>
      <c r="H30" s="2"/>
      <c r="I30" s="2"/>
    </row>
    <row r="31" spans="1:9">
      <c r="A31" s="2" t="s">
        <v>115</v>
      </c>
      <c r="B31" s="2" t="s">
        <v>77</v>
      </c>
      <c r="C31" s="2"/>
      <c r="D31" s="2"/>
      <c r="E31" s="2" t="s">
        <v>30</v>
      </c>
      <c r="F31" s="2" t="s">
        <v>116</v>
      </c>
      <c r="G31" s="2" t="s">
        <v>117</v>
      </c>
      <c r="H31" s="2"/>
      <c r="I31" s="2"/>
    </row>
    <row r="32" spans="1:9">
      <c r="A32" s="2" t="s">
        <v>118</v>
      </c>
      <c r="B32" s="2" t="s">
        <v>77</v>
      </c>
      <c r="C32" s="2"/>
      <c r="D32" s="2"/>
      <c r="E32" s="2" t="s">
        <v>30</v>
      </c>
      <c r="F32" s="2" t="s">
        <v>119</v>
      </c>
      <c r="G32" s="2" t="s">
        <v>120</v>
      </c>
      <c r="H32" s="2"/>
      <c r="I32" s="2"/>
    </row>
    <row r="33" spans="1:12">
      <c r="A33" s="2"/>
      <c r="B33" s="2"/>
      <c r="C33" s="2"/>
      <c r="D33" s="2"/>
      <c r="E33" s="2" t="s">
        <v>121</v>
      </c>
      <c r="F33" s="2" t="s">
        <v>122</v>
      </c>
      <c r="G33" s="2" t="s">
        <v>123</v>
      </c>
      <c r="H33" s="2"/>
      <c r="I33" s="2"/>
      <c r="J33" s="2"/>
      <c r="L33" s="1" t="s">
        <v>124</v>
      </c>
    </row>
    <row r="34" spans="1:10">
      <c r="A34" s="10"/>
      <c r="B34" s="10"/>
      <c r="C34" s="10"/>
      <c r="D34" s="10"/>
      <c r="E34" s="10" t="s">
        <v>125</v>
      </c>
      <c r="F34" s="10" t="s">
        <v>126</v>
      </c>
      <c r="G34" s="10" t="s">
        <v>127</v>
      </c>
      <c r="H34" s="10"/>
      <c r="I34" s="10"/>
      <c r="J34" s="2" t="s">
        <v>128</v>
      </c>
    </row>
    <row r="35" spans="1:10">
      <c r="A35" s="10"/>
      <c r="B35" s="10"/>
      <c r="C35" s="10"/>
      <c r="D35" s="10"/>
      <c r="E35" s="10" t="s">
        <v>125</v>
      </c>
      <c r="F35" s="10" t="s">
        <v>129</v>
      </c>
      <c r="G35" s="10" t="s">
        <v>130</v>
      </c>
      <c r="H35" s="10"/>
      <c r="I35" s="10"/>
      <c r="J35" s="2" t="s">
        <v>128</v>
      </c>
    </row>
    <row r="36" spans="1:10">
      <c r="A36" s="6"/>
      <c r="B36" s="6"/>
      <c r="C36" s="10"/>
      <c r="D36" s="10"/>
      <c r="E36" s="10" t="s">
        <v>125</v>
      </c>
      <c r="F36" s="10" t="s">
        <v>131</v>
      </c>
      <c r="G36" s="10" t="s">
        <v>132</v>
      </c>
      <c r="H36" s="10"/>
      <c r="I36" s="10"/>
      <c r="J36" s="2" t="s">
        <v>133</v>
      </c>
    </row>
    <row r="37" spans="1:10">
      <c r="A37" s="6"/>
      <c r="B37" s="6"/>
      <c r="C37" s="10"/>
      <c r="D37" s="10"/>
      <c r="E37" s="10" t="s">
        <v>125</v>
      </c>
      <c r="F37" s="10" t="s">
        <v>134</v>
      </c>
      <c r="G37" s="10" t="s">
        <v>135</v>
      </c>
      <c r="H37" s="10"/>
      <c r="I37" s="10"/>
      <c r="J37" s="2" t="s">
        <v>133</v>
      </c>
    </row>
    <row r="38" spans="3:10">
      <c r="C38" s="2" t="s">
        <v>10</v>
      </c>
      <c r="D38" s="2" t="s">
        <v>51</v>
      </c>
      <c r="E38" s="2" t="s">
        <v>125</v>
      </c>
      <c r="F38" s="2" t="s">
        <v>136</v>
      </c>
      <c r="G38" s="2" t="s">
        <v>137</v>
      </c>
      <c r="H38" s="2"/>
      <c r="I38" s="2"/>
      <c r="J38" s="2"/>
    </row>
    <row r="39" spans="3:10">
      <c r="C39" s="2" t="s">
        <v>10</v>
      </c>
      <c r="D39" s="2" t="s">
        <v>55</v>
      </c>
      <c r="E39" s="2" t="s">
        <v>125</v>
      </c>
      <c r="F39" s="2" t="s">
        <v>138</v>
      </c>
      <c r="G39" s="2" t="s">
        <v>139</v>
      </c>
      <c r="H39" s="2"/>
      <c r="I39" s="2"/>
      <c r="J39" s="2"/>
    </row>
    <row r="40" spans="3:9">
      <c r="C40" s="2" t="s">
        <v>10</v>
      </c>
      <c r="D40" s="2" t="s">
        <v>59</v>
      </c>
      <c r="E40" s="2" t="s">
        <v>125</v>
      </c>
      <c r="F40" s="2" t="s">
        <v>140</v>
      </c>
      <c r="G40" s="2" t="s">
        <v>141</v>
      </c>
      <c r="H40" s="2"/>
      <c r="I40" s="2"/>
    </row>
    <row r="41" spans="3:9">
      <c r="C41" s="2" t="s">
        <v>10</v>
      </c>
      <c r="D41" s="2" t="s">
        <v>63</v>
      </c>
      <c r="E41" s="2" t="s">
        <v>125</v>
      </c>
      <c r="F41" s="2" t="s">
        <v>142</v>
      </c>
      <c r="G41" s="2" t="s">
        <v>143</v>
      </c>
      <c r="H41" s="2"/>
      <c r="I41" s="2"/>
    </row>
    <row r="42" spans="1:12">
      <c r="A42" s="6"/>
      <c r="B42" s="6"/>
      <c r="C42" s="10" t="s">
        <v>6</v>
      </c>
      <c r="D42" s="10" t="s">
        <v>144</v>
      </c>
      <c r="E42" s="10" t="s">
        <v>125</v>
      </c>
      <c r="F42" s="10" t="s">
        <v>145</v>
      </c>
      <c r="G42" s="10" t="s">
        <v>146</v>
      </c>
      <c r="H42" s="10"/>
      <c r="I42" s="10"/>
      <c r="J42" s="2"/>
      <c r="K42" s="1" t="s">
        <v>147</v>
      </c>
      <c r="L42" s="1" t="s">
        <v>148</v>
      </c>
    </row>
    <row r="43" spans="1:9">
      <c r="A43" s="6"/>
      <c r="B43" s="6"/>
      <c r="C43" s="10" t="s">
        <v>6</v>
      </c>
      <c r="D43" s="10" t="s">
        <v>149</v>
      </c>
      <c r="E43" s="10" t="s">
        <v>125</v>
      </c>
      <c r="F43" s="10" t="s">
        <v>150</v>
      </c>
      <c r="G43" s="10" t="s">
        <v>151</v>
      </c>
      <c r="H43" s="10"/>
      <c r="I43" s="10"/>
    </row>
    <row r="44" spans="1:9">
      <c r="A44" s="6"/>
      <c r="B44" s="6"/>
      <c r="C44" s="10" t="s">
        <v>6</v>
      </c>
      <c r="D44" s="10" t="s">
        <v>152</v>
      </c>
      <c r="E44" s="10" t="s">
        <v>125</v>
      </c>
      <c r="F44" s="10" t="s">
        <v>153</v>
      </c>
      <c r="G44" s="10" t="s">
        <v>154</v>
      </c>
      <c r="H44" s="10"/>
      <c r="I44" s="10"/>
    </row>
    <row r="45" spans="1:9">
      <c r="A45" s="6"/>
      <c r="B45" s="6"/>
      <c r="C45" s="10" t="s">
        <v>6</v>
      </c>
      <c r="D45" s="10" t="s">
        <v>155</v>
      </c>
      <c r="E45" s="10" t="s">
        <v>125</v>
      </c>
      <c r="F45" s="10" t="s">
        <v>156</v>
      </c>
      <c r="G45" s="10" t="s">
        <v>157</v>
      </c>
      <c r="H45" s="10"/>
      <c r="I45" s="10"/>
    </row>
    <row r="46" spans="3:12">
      <c r="C46" s="2" t="s">
        <v>12</v>
      </c>
      <c r="D46" s="2" t="s">
        <v>144</v>
      </c>
      <c r="E46" s="2" t="s">
        <v>125</v>
      </c>
      <c r="F46" s="2" t="s">
        <v>158</v>
      </c>
      <c r="G46" s="2" t="s">
        <v>159</v>
      </c>
      <c r="H46" s="2"/>
      <c r="I46" s="2"/>
      <c r="K46" s="1" t="s">
        <v>160</v>
      </c>
      <c r="L46" s="1" t="s">
        <v>161</v>
      </c>
    </row>
    <row r="47" spans="3:9">
      <c r="C47" s="2" t="s">
        <v>12</v>
      </c>
      <c r="D47" s="2" t="s">
        <v>149</v>
      </c>
      <c r="E47" s="2" t="s">
        <v>125</v>
      </c>
      <c r="F47" s="2" t="s">
        <v>162</v>
      </c>
      <c r="G47" s="2" t="s">
        <v>163</v>
      </c>
      <c r="H47" s="2"/>
      <c r="I47" s="2"/>
    </row>
    <row r="48" spans="3:9">
      <c r="C48" s="2" t="s">
        <v>12</v>
      </c>
      <c r="D48" s="2" t="s">
        <v>152</v>
      </c>
      <c r="E48" s="2" t="s">
        <v>125</v>
      </c>
      <c r="F48" s="2" t="s">
        <v>164</v>
      </c>
      <c r="G48" s="2" t="s">
        <v>165</v>
      </c>
      <c r="H48" s="2"/>
      <c r="I48" s="2"/>
    </row>
    <row r="49" spans="3:9">
      <c r="C49" s="2" t="s">
        <v>12</v>
      </c>
      <c r="D49" s="2" t="s">
        <v>155</v>
      </c>
      <c r="E49" s="2" t="s">
        <v>125</v>
      </c>
      <c r="F49" s="2" t="s">
        <v>166</v>
      </c>
      <c r="G49" s="2" t="s">
        <v>167</v>
      </c>
      <c r="H49" s="2"/>
      <c r="I49" s="2"/>
    </row>
    <row r="50" spans="1:12">
      <c r="A50" s="6"/>
      <c r="B50" s="6"/>
      <c r="C50" s="10"/>
      <c r="D50" s="10"/>
      <c r="E50" s="10" t="s">
        <v>125</v>
      </c>
      <c r="F50" s="10" t="s">
        <v>168</v>
      </c>
      <c r="G50" s="10" t="s">
        <v>169</v>
      </c>
      <c r="H50" s="10"/>
      <c r="I50" s="10"/>
      <c r="J50" s="2"/>
      <c r="K50" s="1" t="s">
        <v>73</v>
      </c>
      <c r="L50" s="1" t="s">
        <v>170</v>
      </c>
    </row>
    <row r="51" spans="1:10">
      <c r="A51" s="6"/>
      <c r="B51" s="6"/>
      <c r="C51" s="10"/>
      <c r="D51" s="10"/>
      <c r="E51" s="10" t="s">
        <v>125</v>
      </c>
      <c r="F51" s="10" t="s">
        <v>171</v>
      </c>
      <c r="G51" s="10" t="s">
        <v>172</v>
      </c>
      <c r="H51" s="10"/>
      <c r="I51" s="10"/>
      <c r="J51" s="2"/>
    </row>
    <row r="52" spans="1:10">
      <c r="A52" s="6"/>
      <c r="B52" s="6"/>
      <c r="C52" s="10"/>
      <c r="D52" s="10"/>
      <c r="E52" s="10" t="s">
        <v>125</v>
      </c>
      <c r="F52" s="10" t="s">
        <v>173</v>
      </c>
      <c r="G52" s="10" t="s">
        <v>174</v>
      </c>
      <c r="H52" s="10"/>
      <c r="I52" s="10"/>
      <c r="J52" s="2"/>
    </row>
    <row r="53" spans="1:10">
      <c r="A53" s="6"/>
      <c r="B53" s="6"/>
      <c r="C53" s="10"/>
      <c r="D53" s="10"/>
      <c r="E53" s="10" t="s">
        <v>125</v>
      </c>
      <c r="F53" s="10" t="s">
        <v>175</v>
      </c>
      <c r="G53" s="10" t="s">
        <v>176</v>
      </c>
      <c r="H53" s="10"/>
      <c r="I53" s="10"/>
      <c r="J53" s="2"/>
    </row>
    <row r="54" spans="3:9">
      <c r="C54" s="2" t="s">
        <v>177</v>
      </c>
      <c r="D54" s="2"/>
      <c r="E54" s="2" t="s">
        <v>125</v>
      </c>
      <c r="F54" s="2" t="s">
        <v>178</v>
      </c>
      <c r="G54" s="2" t="s">
        <v>179</v>
      </c>
      <c r="H54" s="2"/>
      <c r="I54" s="2"/>
    </row>
    <row r="55" spans="3:10">
      <c r="C55" s="2" t="s">
        <v>180</v>
      </c>
      <c r="D55" s="2"/>
      <c r="E55" s="2" t="s">
        <v>125</v>
      </c>
      <c r="F55" s="2" t="s">
        <v>181</v>
      </c>
      <c r="G55" s="2" t="s">
        <v>182</v>
      </c>
      <c r="H55" s="2"/>
      <c r="I55" s="2"/>
      <c r="J55" s="2"/>
    </row>
    <row r="56" spans="1:12">
      <c r="A56" s="6"/>
      <c r="B56" s="6"/>
      <c r="C56" s="6" t="s">
        <v>183</v>
      </c>
      <c r="D56" s="6"/>
      <c r="E56" s="10" t="s">
        <v>125</v>
      </c>
      <c r="F56" s="10" t="s">
        <v>184</v>
      </c>
      <c r="G56" s="10" t="s">
        <v>185</v>
      </c>
      <c r="H56" s="10"/>
      <c r="I56" s="10"/>
      <c r="K56" s="1" t="s">
        <v>186</v>
      </c>
      <c r="L56" s="1" t="s">
        <v>187</v>
      </c>
    </row>
    <row r="57" spans="1:9">
      <c r="A57" s="6"/>
      <c r="B57" s="6"/>
      <c r="C57" s="6"/>
      <c r="D57" s="6"/>
      <c r="E57" s="10" t="s">
        <v>125</v>
      </c>
      <c r="F57" s="10" t="s">
        <v>188</v>
      </c>
      <c r="G57" s="10" t="s">
        <v>189</v>
      </c>
      <c r="H57" s="10"/>
      <c r="I57" s="10"/>
    </row>
    <row r="58" spans="1:9">
      <c r="A58" s="6"/>
      <c r="B58" s="6"/>
      <c r="C58" s="6"/>
      <c r="D58" s="6"/>
      <c r="E58" s="10" t="s">
        <v>125</v>
      </c>
      <c r="F58" s="10" t="s">
        <v>190</v>
      </c>
      <c r="G58" s="10" t="s">
        <v>191</v>
      </c>
      <c r="H58" s="10"/>
      <c r="I58" s="10"/>
    </row>
    <row r="59" spans="1:9">
      <c r="A59" s="6"/>
      <c r="B59" s="6"/>
      <c r="C59" s="6"/>
      <c r="D59" s="6"/>
      <c r="E59" s="10" t="s">
        <v>125</v>
      </c>
      <c r="F59" s="10" t="s">
        <v>192</v>
      </c>
      <c r="G59" s="10" t="s">
        <v>193</v>
      </c>
      <c r="H59" s="10"/>
      <c r="I59" s="10"/>
    </row>
    <row r="60" spans="1:9">
      <c r="A60" s="6"/>
      <c r="B60" s="6"/>
      <c r="C60" s="6"/>
      <c r="D60" s="6"/>
      <c r="E60" s="10" t="s">
        <v>125</v>
      </c>
      <c r="F60" s="10" t="s">
        <v>194</v>
      </c>
      <c r="G60" s="10" t="s">
        <v>195</v>
      </c>
      <c r="H60" s="10"/>
      <c r="I60" s="10"/>
    </row>
    <row r="61" spans="1:9">
      <c r="A61" s="6"/>
      <c r="B61" s="6"/>
      <c r="C61" s="6"/>
      <c r="D61" s="6"/>
      <c r="E61" s="10" t="s">
        <v>125</v>
      </c>
      <c r="F61" s="10" t="s">
        <v>196</v>
      </c>
      <c r="G61" s="10" t="s">
        <v>197</v>
      </c>
      <c r="H61" s="10"/>
      <c r="I61" s="10"/>
    </row>
    <row r="62" spans="1:10">
      <c r="A62" s="11"/>
      <c r="B62" s="11"/>
      <c r="C62" s="8" t="s">
        <v>198</v>
      </c>
      <c r="D62" s="8"/>
      <c r="E62" s="8" t="s">
        <v>125</v>
      </c>
      <c r="F62" s="8" t="s">
        <v>199</v>
      </c>
      <c r="G62" s="8" t="s">
        <v>200</v>
      </c>
      <c r="H62" s="8"/>
      <c r="I62" s="8" t="s">
        <v>201</v>
      </c>
      <c r="J62" s="8"/>
    </row>
  </sheetData>
  <printOptions>
    <extLst>
      <ext uri="smNativeData">
        <pm:pageFlags xmlns:pm="smNativeData" id="1540016988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0016988" l="56" r="56" t="56" b="56" borderId="0" fillId="0" vertical="0"/>
        <pm:footer xmlns:pm="smNativeData" id="1540016988" l="56" r="56" t="56" b="56" borderId="0" fillId="0" vertical="2"/>
      </ext>
    </extLst>
  </headerFooter>
  <extLst>
    <ext uri="smNativeData">
      <pm:sheetPrefs xmlns:pm="smNativeData" day="1540016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view="normal" workbookViewId="0">
      <pane ySplit="1" topLeftCell="A20" activePane="bottomLeft" state="frozen"/>
      <selection pane="bottomLeft" activeCell="C29" sqref="C29"/>
    </sheetView>
  </sheetViews>
  <sheetFormatPr defaultRowHeight="15.40"/>
  <cols>
    <col min="1" max="1" width="20.258929" customWidth="1" style="1"/>
    <col min="2" max="2" width="9.285714" customWidth="1" style="1"/>
    <col min="3" max="3" width="4.142857" customWidth="1" style="1"/>
    <col min="4" max="4" width="11.571429" customWidth="1" style="1"/>
    <col min="5" max="5" width="12.857143" customWidth="1" style="1"/>
    <col min="6" max="7" width="3.000000" customWidth="1" style="1"/>
    <col min="8" max="8" width="5.000000" customWidth="1" style="1"/>
    <col min="9" max="9" width="15.000000" customWidth="1" style="1"/>
    <col min="10" max="10" width="53.142857" customWidth="1" style="1"/>
    <col min="11" max="11" width="28.285714" customWidth="1" style="1"/>
    <col min="12" max="16384" width="9.142857" customWidth="1" style="1"/>
  </cols>
  <sheetData>
    <row r="1" spans="1:10" s="4" customFormat="1">
      <c r="A1" s="7" t="s">
        <v>0</v>
      </c>
      <c r="B1" s="7" t="s">
        <v>20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208</v>
      </c>
      <c r="J1" s="4" t="s">
        <v>209</v>
      </c>
    </row>
    <row r="2" spans="1:10">
      <c r="A2" s="1" t="s">
        <v>210</v>
      </c>
      <c r="B2" s="1" t="s">
        <v>211</v>
      </c>
      <c r="C2" s="1" t="n">
        <v>1</v>
      </c>
      <c r="D2" s="1" t="s">
        <v>212</v>
      </c>
      <c r="E2" s="5" t="n">
        <v>43052</v>
      </c>
      <c r="F2" s="1">
        <f>DAY(E2)</f>
        <v>13</v>
      </c>
      <c r="G2" s="1">
        <f>MONTH(E2)</f>
        <v>11</v>
      </c>
      <c r="H2" s="1">
        <f>YEAR(E2)</f>
        <v>2017</v>
      </c>
      <c r="I2" s="1" t="s">
        <v>213</v>
      </c>
      <c r="J2" s="1" t="s">
        <v>214</v>
      </c>
    </row>
    <row r="3" spans="1:10">
      <c r="A3" s="1" t="s">
        <v>210</v>
      </c>
      <c r="B3" s="1" t="s">
        <v>215</v>
      </c>
      <c r="C3" s="1" t="n">
        <v>1</v>
      </c>
      <c r="D3" s="1" t="s">
        <v>212</v>
      </c>
      <c r="E3" s="5" t="n">
        <v>43052</v>
      </c>
      <c r="F3" s="1">
        <f>DAY(E3)</f>
        <v>13</v>
      </c>
      <c r="G3" s="1">
        <f>MONTH(E3)</f>
        <v>11</v>
      </c>
      <c r="H3" s="1">
        <f>YEAR(E3)</f>
        <v>2017</v>
      </c>
      <c r="I3" s="1" t="s">
        <v>213</v>
      </c>
      <c r="J3" s="1" t="s">
        <v>214</v>
      </c>
    </row>
    <row r="4" spans="1:10">
      <c r="A4" s="1" t="s">
        <v>210</v>
      </c>
      <c r="B4" s="1" t="s">
        <v>216</v>
      </c>
      <c r="C4" s="1" t="n">
        <v>1</v>
      </c>
      <c r="D4" s="1" t="s">
        <v>212</v>
      </c>
      <c r="E4" s="5" t="n">
        <v>43052</v>
      </c>
      <c r="F4" s="1">
        <f>DAY(E4)</f>
        <v>13</v>
      </c>
      <c r="G4" s="1">
        <f>MONTH(E4)</f>
        <v>11</v>
      </c>
      <c r="H4" s="1">
        <f>YEAR(E4)</f>
        <v>2017</v>
      </c>
      <c r="I4" s="1" t="s">
        <v>213</v>
      </c>
      <c r="J4" s="1" t="s">
        <v>214</v>
      </c>
    </row>
    <row r="5" spans="1:10">
      <c r="A5" s="1" t="s">
        <v>210</v>
      </c>
      <c r="B5" s="1" t="s">
        <v>211</v>
      </c>
      <c r="C5" s="1" t="n">
        <v>2</v>
      </c>
      <c r="D5" s="1" t="s">
        <v>212</v>
      </c>
      <c r="E5" s="5" t="n">
        <v>43053</v>
      </c>
      <c r="F5" s="1">
        <f>DAY(E5)</f>
        <v>14</v>
      </c>
      <c r="G5" s="1">
        <f>MONTH(E5)</f>
        <v>11</v>
      </c>
      <c r="H5" s="1">
        <f>YEAR(E5)</f>
        <v>2017</v>
      </c>
      <c r="I5" s="1" t="s">
        <v>213</v>
      </c>
      <c r="J5" s="1" t="s">
        <v>217</v>
      </c>
    </row>
    <row r="6" spans="1:10">
      <c r="A6" s="1" t="s">
        <v>210</v>
      </c>
      <c r="B6" s="1" t="s">
        <v>218</v>
      </c>
      <c r="C6" s="1" t="n">
        <v>1</v>
      </c>
      <c r="D6" s="1" t="s">
        <v>212</v>
      </c>
      <c r="E6" s="5" t="n">
        <v>43052</v>
      </c>
      <c r="F6" s="1">
        <f>DAY(E6)</f>
        <v>13</v>
      </c>
      <c r="G6" s="1">
        <f>MONTH(E6)</f>
        <v>11</v>
      </c>
      <c r="H6" s="1">
        <f>YEAR(E6)</f>
        <v>2017</v>
      </c>
      <c r="I6" s="1" t="s">
        <v>213</v>
      </c>
      <c r="J6" s="1" t="s">
        <v>214</v>
      </c>
    </row>
    <row r="7" spans="1:10">
      <c r="A7" s="1" t="s">
        <v>210</v>
      </c>
      <c r="B7" s="1" t="s">
        <v>219</v>
      </c>
      <c r="C7" s="1" t="n">
        <v>1</v>
      </c>
      <c r="D7" s="1" t="s">
        <v>212</v>
      </c>
      <c r="E7" s="5" t="n">
        <v>43052</v>
      </c>
      <c r="F7" s="1">
        <f>DAY(E7)</f>
        <v>13</v>
      </c>
      <c r="G7" s="1">
        <f>MONTH(E7)</f>
        <v>11</v>
      </c>
      <c r="H7" s="1">
        <f>YEAR(E7)</f>
        <v>2017</v>
      </c>
      <c r="I7" s="1" t="s">
        <v>213</v>
      </c>
      <c r="J7" s="1" t="s">
        <v>214</v>
      </c>
    </row>
    <row r="8" spans="1:10">
      <c r="A8" s="1" t="s">
        <v>210</v>
      </c>
      <c r="B8" s="1" t="s">
        <v>220</v>
      </c>
      <c r="C8" s="1" t="n">
        <v>1</v>
      </c>
      <c r="D8" s="1" t="s">
        <v>212</v>
      </c>
      <c r="E8" s="5" t="n">
        <v>43052</v>
      </c>
      <c r="F8" s="1">
        <f>DAY(E8)</f>
        <v>13</v>
      </c>
      <c r="G8" s="1">
        <f>MONTH(E8)</f>
        <v>11</v>
      </c>
      <c r="H8" s="1">
        <f>YEAR(E8)</f>
        <v>2017</v>
      </c>
      <c r="I8" s="1" t="s">
        <v>213</v>
      </c>
      <c r="J8" s="1" t="s">
        <v>214</v>
      </c>
    </row>
    <row r="9" spans="1:10">
      <c r="A9" s="1" t="s">
        <v>210</v>
      </c>
      <c r="B9" s="1" t="s">
        <v>221</v>
      </c>
      <c r="C9" s="1" t="n">
        <v>1</v>
      </c>
      <c r="D9" s="1" t="s">
        <v>212</v>
      </c>
      <c r="E9" s="5" t="n">
        <v>43052</v>
      </c>
      <c r="F9" s="1">
        <f>DAY(E9)</f>
        <v>13</v>
      </c>
      <c r="G9" s="1">
        <f>MONTH(E9)</f>
        <v>11</v>
      </c>
      <c r="H9" s="1">
        <f>YEAR(E9)</f>
        <v>2017</v>
      </c>
      <c r="I9" s="1" t="s">
        <v>213</v>
      </c>
      <c r="J9" s="1" t="s">
        <v>214</v>
      </c>
    </row>
    <row r="10" spans="1:10">
      <c r="A10" s="1" t="s">
        <v>210</v>
      </c>
      <c r="B10" s="1" t="s">
        <v>222</v>
      </c>
      <c r="C10" s="1" t="n">
        <v>1</v>
      </c>
      <c r="D10" s="1" t="s">
        <v>212</v>
      </c>
      <c r="E10" s="5" t="n">
        <v>43052</v>
      </c>
      <c r="F10" s="1">
        <f>DAY(E10)</f>
        <v>13</v>
      </c>
      <c r="G10" s="1">
        <f>MONTH(E10)</f>
        <v>11</v>
      </c>
      <c r="H10" s="1">
        <f>YEAR(E10)</f>
        <v>2017</v>
      </c>
      <c r="I10" s="1" t="s">
        <v>213</v>
      </c>
      <c r="J10" s="1" t="s">
        <v>214</v>
      </c>
    </row>
    <row r="11" spans="1:10">
      <c r="A11" s="1" t="s">
        <v>210</v>
      </c>
      <c r="B11" s="1" t="s">
        <v>223</v>
      </c>
      <c r="C11" s="1" t="n">
        <v>1</v>
      </c>
      <c r="D11" s="1" t="s">
        <v>212</v>
      </c>
      <c r="E11" s="5" t="n">
        <v>43052</v>
      </c>
      <c r="F11" s="1">
        <f>DAY(E11)</f>
        <v>13</v>
      </c>
      <c r="G11" s="1">
        <f>MONTH(E11)</f>
        <v>11</v>
      </c>
      <c r="H11" s="1">
        <f>YEAR(E11)</f>
        <v>2017</v>
      </c>
      <c r="I11" s="1" t="s">
        <v>213</v>
      </c>
      <c r="J11" s="1" t="s">
        <v>214</v>
      </c>
    </row>
    <row r="12" spans="1:10">
      <c r="A12" s="1" t="s">
        <v>210</v>
      </c>
      <c r="B12" s="1" t="s">
        <v>224</v>
      </c>
      <c r="C12" s="1" t="n">
        <v>1</v>
      </c>
      <c r="D12" s="1" t="s">
        <v>212</v>
      </c>
      <c r="E12" s="5" t="n">
        <v>43052</v>
      </c>
      <c r="F12" s="1">
        <f>DAY(E12)</f>
        <v>13</v>
      </c>
      <c r="G12" s="1">
        <f>MONTH(E12)</f>
        <v>11</v>
      </c>
      <c r="H12" s="1">
        <f>YEAR(E12)</f>
        <v>2017</v>
      </c>
      <c r="I12" s="1" t="s">
        <v>213</v>
      </c>
      <c r="J12" s="1" t="s">
        <v>214</v>
      </c>
    </row>
    <row r="13" spans="1:10">
      <c r="A13" s="1" t="s">
        <v>210</v>
      </c>
      <c r="B13" s="1" t="s">
        <v>225</v>
      </c>
      <c r="C13" s="1" t="n">
        <v>1</v>
      </c>
      <c r="D13" s="1" t="s">
        <v>212</v>
      </c>
      <c r="E13" s="5" t="n">
        <v>43052</v>
      </c>
      <c r="F13" s="1">
        <f>DAY(E13)</f>
        <v>13</v>
      </c>
      <c r="G13" s="1">
        <f>MONTH(E13)</f>
        <v>11</v>
      </c>
      <c r="H13" s="1">
        <f>YEAR(E13)</f>
        <v>2017</v>
      </c>
      <c r="I13" s="1" t="s">
        <v>213</v>
      </c>
      <c r="J13" s="1" t="s">
        <v>214</v>
      </c>
    </row>
    <row r="14" spans="1:10">
      <c r="A14" s="1" t="s">
        <v>210</v>
      </c>
      <c r="B14" s="1" t="s">
        <v>226</v>
      </c>
      <c r="C14" s="1" t="n">
        <v>1</v>
      </c>
      <c r="D14" s="1" t="s">
        <v>212</v>
      </c>
      <c r="E14" s="5" t="n">
        <v>43052</v>
      </c>
      <c r="F14" s="1">
        <f>DAY(E14)</f>
        <v>13</v>
      </c>
      <c r="G14" s="1">
        <f>MONTH(E14)</f>
        <v>11</v>
      </c>
      <c r="H14" s="1">
        <f>YEAR(E14)</f>
        <v>2017</v>
      </c>
      <c r="I14" s="1" t="s">
        <v>213</v>
      </c>
      <c r="J14" s="1" t="s">
        <v>214</v>
      </c>
    </row>
    <row r="15" spans="1:10">
      <c r="A15" s="1" t="s">
        <v>210</v>
      </c>
      <c r="B15" s="1" t="s">
        <v>227</v>
      </c>
      <c r="C15" s="1" t="n">
        <v>1</v>
      </c>
      <c r="D15" s="1" t="s">
        <v>212</v>
      </c>
      <c r="E15" s="5" t="n">
        <v>43052</v>
      </c>
      <c r="F15" s="1">
        <f>DAY(E15)</f>
        <v>13</v>
      </c>
      <c r="G15" s="1">
        <f>MONTH(E15)</f>
        <v>11</v>
      </c>
      <c r="H15" s="1">
        <f>YEAR(E15)</f>
        <v>2017</v>
      </c>
      <c r="I15" s="1" t="s">
        <v>213</v>
      </c>
      <c r="J15" s="1" t="s">
        <v>214</v>
      </c>
    </row>
    <row r="16" spans="1:10">
      <c r="A16" s="1" t="s">
        <v>210</v>
      </c>
      <c r="B16" s="1" t="s">
        <v>128</v>
      </c>
      <c r="C16" s="1" t="n">
        <v>1</v>
      </c>
      <c r="D16" s="1" t="s">
        <v>212</v>
      </c>
      <c r="E16" s="5" t="n">
        <v>43052</v>
      </c>
      <c r="F16" s="1">
        <f>DAY(E16)</f>
        <v>13</v>
      </c>
      <c r="G16" s="1">
        <f>MONTH(E16)</f>
        <v>11</v>
      </c>
      <c r="H16" s="1">
        <f>YEAR(E16)</f>
        <v>2017</v>
      </c>
      <c r="I16" s="1" t="s">
        <v>213</v>
      </c>
      <c r="J16" s="1" t="s">
        <v>214</v>
      </c>
    </row>
    <row r="17" spans="1:10">
      <c r="A17" s="1" t="s">
        <v>210</v>
      </c>
      <c r="B17" s="1" t="s">
        <v>228</v>
      </c>
      <c r="C17" s="1" t="n">
        <v>1</v>
      </c>
      <c r="D17" s="1" t="s">
        <v>212</v>
      </c>
      <c r="E17" s="5" t="n">
        <v>43052</v>
      </c>
      <c r="F17" s="1">
        <f>DAY(E17)</f>
        <v>13</v>
      </c>
      <c r="G17" s="1">
        <f>MONTH(E17)</f>
        <v>11</v>
      </c>
      <c r="H17" s="1">
        <f>YEAR(E17)</f>
        <v>2017</v>
      </c>
      <c r="I17" s="1" t="s">
        <v>213</v>
      </c>
      <c r="J17" s="1" t="s">
        <v>214</v>
      </c>
    </row>
    <row r="18" spans="1:10">
      <c r="A18" s="1" t="s">
        <v>210</v>
      </c>
      <c r="B18" s="1" t="s">
        <v>229</v>
      </c>
      <c r="C18" s="1" t="n">
        <v>1</v>
      </c>
      <c r="D18" s="1" t="s">
        <v>212</v>
      </c>
      <c r="E18" s="5" t="n">
        <v>43052</v>
      </c>
      <c r="F18" s="1">
        <f>DAY(E18)</f>
        <v>13</v>
      </c>
      <c r="G18" s="1">
        <f>MONTH(E18)</f>
        <v>11</v>
      </c>
      <c r="H18" s="1">
        <f>YEAR(E18)</f>
        <v>2017</v>
      </c>
      <c r="I18" s="1" t="s">
        <v>213</v>
      </c>
      <c r="J18" s="1" t="s">
        <v>214</v>
      </c>
    </row>
    <row r="19" spans="1:10">
      <c r="A19" s="1" t="s">
        <v>210</v>
      </c>
      <c r="B19" s="1" t="s">
        <v>230</v>
      </c>
      <c r="C19" s="1" t="n">
        <v>1</v>
      </c>
      <c r="D19" s="1" t="s">
        <v>212</v>
      </c>
      <c r="E19" s="5" t="n">
        <v>43052</v>
      </c>
      <c r="F19" s="1">
        <f>DAY(E19)</f>
        <v>13</v>
      </c>
      <c r="G19" s="1">
        <f>MONTH(E19)</f>
        <v>11</v>
      </c>
      <c r="H19" s="1">
        <f>YEAR(E19)</f>
        <v>2017</v>
      </c>
      <c r="I19" s="1" t="s">
        <v>213</v>
      </c>
      <c r="J19" s="1" t="s">
        <v>214</v>
      </c>
    </row>
    <row r="20" spans="1:10">
      <c r="A20" s="1" t="s">
        <v>210</v>
      </c>
      <c r="B20" s="1" t="s">
        <v>231</v>
      </c>
      <c r="C20" s="1" t="n">
        <v>1</v>
      </c>
      <c r="D20" s="1" t="s">
        <v>212</v>
      </c>
      <c r="E20" s="5" t="n">
        <v>43052</v>
      </c>
      <c r="F20" s="1">
        <f>DAY(E20)</f>
        <v>13</v>
      </c>
      <c r="G20" s="1">
        <f>MONTH(E20)</f>
        <v>11</v>
      </c>
      <c r="H20" s="1">
        <f>YEAR(E20)</f>
        <v>2017</v>
      </c>
      <c r="I20" s="1" t="s">
        <v>213</v>
      </c>
      <c r="J20" s="1" t="s">
        <v>214</v>
      </c>
    </row>
    <row r="21" spans="1:10">
      <c r="A21" s="1" t="s">
        <v>210</v>
      </c>
      <c r="B21" s="1" t="s">
        <v>232</v>
      </c>
      <c r="C21" s="1" t="n">
        <v>1</v>
      </c>
      <c r="D21" s="1" t="s">
        <v>212</v>
      </c>
      <c r="E21" s="5" t="n">
        <v>43052</v>
      </c>
      <c r="F21" s="1">
        <f>DAY(E21)</f>
        <v>13</v>
      </c>
      <c r="G21" s="1">
        <f>MONTH(E21)</f>
        <v>11</v>
      </c>
      <c r="H21" s="1">
        <f>YEAR(E21)</f>
        <v>2017</v>
      </c>
      <c r="I21" s="1" t="s">
        <v>213</v>
      </c>
      <c r="J21" s="1" t="s">
        <v>214</v>
      </c>
    </row>
    <row r="22" spans="1:10">
      <c r="A22" s="1" t="s">
        <v>233</v>
      </c>
      <c r="B22" s="1" t="s">
        <v>233</v>
      </c>
      <c r="C22" s="1" t="n">
        <v>1</v>
      </c>
      <c r="D22" s="1" t="s">
        <v>212</v>
      </c>
      <c r="E22" s="5" t="n">
        <v>43086</v>
      </c>
      <c r="F22" s="1">
        <f>DAY(E22)</f>
        <v>17</v>
      </c>
      <c r="G22" s="1">
        <f>MONTH(E22)</f>
        <v>12</v>
      </c>
      <c r="H22" s="1">
        <f>YEAR(E22)</f>
        <v>2017</v>
      </c>
      <c r="I22" s="1" t="s">
        <v>213</v>
      </c>
      <c r="J22" s="1" t="s">
        <v>214</v>
      </c>
    </row>
    <row r="23" spans="1:10">
      <c r="A23" s="1" t="s">
        <v>2</v>
      </c>
      <c r="B23" s="1" t="s">
        <v>234</v>
      </c>
      <c r="C23" s="1" t="n">
        <v>1</v>
      </c>
      <c r="D23" s="1" t="s">
        <v>212</v>
      </c>
      <c r="E23" s="5" t="n">
        <v>43112</v>
      </c>
      <c r="F23" s="1">
        <f>DAY(E23)</f>
        <v>12</v>
      </c>
      <c r="G23" s="1">
        <f>MONTH(E23)</f>
        <v>1</v>
      </c>
      <c r="H23" s="1">
        <f>YEAR(E23)</f>
        <v>2018</v>
      </c>
      <c r="I23" s="1" t="s">
        <v>213</v>
      </c>
      <c r="J23" s="1" t="s">
        <v>235</v>
      </c>
    </row>
    <row r="24" spans="1:10">
      <c r="A24" s="1" t="s">
        <v>4</v>
      </c>
      <c r="B24" s="1" t="s">
        <v>55</v>
      </c>
      <c r="C24" s="1" t="n">
        <v>1</v>
      </c>
      <c r="D24" s="1" t="s">
        <v>212</v>
      </c>
      <c r="E24" s="5" t="n">
        <v>43052</v>
      </c>
      <c r="F24" s="1">
        <f>DAY(E24)</f>
        <v>13</v>
      </c>
      <c r="G24" s="1">
        <f>MONTH(E24)</f>
        <v>11</v>
      </c>
      <c r="H24" s="1">
        <f>YEAR(E24)</f>
        <v>2017</v>
      </c>
      <c r="I24" s="1" t="s">
        <v>213</v>
      </c>
      <c r="J24" s="1" t="s">
        <v>214</v>
      </c>
    </row>
    <row r="25" spans="1:10">
      <c r="A25" s="1" t="s">
        <v>4</v>
      </c>
      <c r="B25" s="1" t="s">
        <v>55</v>
      </c>
      <c r="C25" s="1" t="n">
        <v>2</v>
      </c>
      <c r="D25" s="1" t="s">
        <v>212</v>
      </c>
      <c r="E25" s="5" t="n">
        <v>43146</v>
      </c>
      <c r="F25" s="1">
        <f>DAY(E25)</f>
        <v>15</v>
      </c>
      <c r="G25" s="1">
        <f>MONTH(E25)</f>
        <v>2</v>
      </c>
      <c r="H25" s="1">
        <f>YEAR(E25)</f>
        <v>2018</v>
      </c>
      <c r="I25" s="1" t="s">
        <v>213</v>
      </c>
      <c r="J25" s="1" t="s">
        <v>236</v>
      </c>
    </row>
    <row r="26" spans="1:10">
      <c r="A26" s="1" t="s">
        <v>2</v>
      </c>
      <c r="B26" s="1" t="s">
        <v>234</v>
      </c>
      <c r="C26" s="1" t="n">
        <v>2</v>
      </c>
      <c r="D26" s="1" t="s">
        <v>212</v>
      </c>
      <c r="E26" s="5" t="n">
        <v>43165</v>
      </c>
      <c r="F26" s="1">
        <f>DAY(E26)</f>
        <v>6</v>
      </c>
      <c r="G26" s="1">
        <f>MONTH(E26)</f>
        <v>3</v>
      </c>
      <c r="H26" s="1">
        <f>YEAR(E26)</f>
        <v>2018</v>
      </c>
      <c r="I26" s="1" t="s">
        <v>213</v>
      </c>
      <c r="J26" s="1" t="s">
        <v>237</v>
      </c>
    </row>
    <row r="27" spans="1:10">
      <c r="A27" s="1" t="s">
        <v>233</v>
      </c>
      <c r="B27" s="1" t="s">
        <v>233</v>
      </c>
      <c r="C27" s="1" t="n">
        <v>2</v>
      </c>
      <c r="D27" s="1" t="s">
        <v>212</v>
      </c>
      <c r="E27" s="5" t="n">
        <v>43165</v>
      </c>
      <c r="F27" s="1">
        <f>DAY(E27)</f>
        <v>6</v>
      </c>
      <c r="G27" s="1">
        <f>MONTH(E27)</f>
        <v>3</v>
      </c>
      <c r="H27" s="1">
        <f>YEAR(E27)</f>
        <v>2018</v>
      </c>
      <c r="I27" s="1" t="s">
        <v>213</v>
      </c>
      <c r="J27" s="1" t="s">
        <v>238</v>
      </c>
    </row>
    <row r="28" spans="1:10">
      <c r="A28" s="1" t="s">
        <v>4</v>
      </c>
      <c r="B28" s="1" t="s">
        <v>51</v>
      </c>
      <c r="C28" s="1" t="n">
        <v>1</v>
      </c>
      <c r="D28" s="1" t="s">
        <v>212</v>
      </c>
      <c r="E28" s="5" t="n">
        <v>43052</v>
      </c>
      <c r="F28" s="1">
        <f>DAY(E28)</f>
        <v>13</v>
      </c>
      <c r="G28" s="1">
        <f>MONTH(E28)</f>
        <v>11</v>
      </c>
      <c r="H28" s="1">
        <f>YEAR(E28)</f>
        <v>2017</v>
      </c>
      <c r="I28" s="1" t="s">
        <v>213</v>
      </c>
      <c r="J28" s="1" t="s">
        <v>214</v>
      </c>
    </row>
    <row r="29" spans="1:10">
      <c r="A29" s="1" t="s">
        <v>10</v>
      </c>
      <c r="B29" s="1" t="s">
        <v>51</v>
      </c>
      <c r="C29" s="1" t="n">
        <v>1</v>
      </c>
      <c r="D29" s="1" t="s">
        <v>239</v>
      </c>
      <c r="E29" s="5" t="n">
        <v>43052</v>
      </c>
      <c r="F29" s="1" t="n">
        <v>25</v>
      </c>
      <c r="G29" s="1" t="n">
        <v>5</v>
      </c>
      <c r="H29" s="1" t="n">
        <v>2018</v>
      </c>
      <c r="I29" s="1" t="s">
        <v>213</v>
      </c>
      <c r="J29" s="1" t="s">
        <v>214</v>
      </c>
    </row>
    <row r="30" spans="1:10">
      <c r="A30" s="1" t="s">
        <v>6</v>
      </c>
      <c r="B30" s="1" t="s">
        <v>144</v>
      </c>
      <c r="C30" s="1" t="s">
        <v>29</v>
      </c>
      <c r="D30" s="1" t="s">
        <v>239</v>
      </c>
      <c r="E30" s="5" t="n">
        <v>43052</v>
      </c>
      <c r="F30" s="1" t="n">
        <v>19</v>
      </c>
      <c r="G30" s="1" t="n">
        <v>10</v>
      </c>
      <c r="H30" s="1" t="n">
        <v>2018</v>
      </c>
      <c r="I30" s="1" t="s">
        <v>213</v>
      </c>
      <c r="J30" s="1" t="s">
        <v>214</v>
      </c>
    </row>
    <row r="31" spans="1:10">
      <c r="A31" s="1" t="s">
        <v>6</v>
      </c>
      <c r="B31" s="1" t="s">
        <v>149</v>
      </c>
      <c r="C31" s="1" t="s">
        <v>29</v>
      </c>
      <c r="D31" s="1" t="s">
        <v>239</v>
      </c>
      <c r="E31" s="5" t="n">
        <v>43052</v>
      </c>
      <c r="F31" s="1" t="n">
        <v>19</v>
      </c>
      <c r="G31" s="1" t="n">
        <v>10</v>
      </c>
      <c r="H31" s="1" t="n">
        <v>2018</v>
      </c>
      <c r="I31" s="1" t="s">
        <v>213</v>
      </c>
      <c r="J31" s="1" t="s">
        <v>214</v>
      </c>
    </row>
    <row r="32" spans="1:10">
      <c r="A32" s="1" t="s">
        <v>6</v>
      </c>
      <c r="B32" s="1" t="s">
        <v>152</v>
      </c>
      <c r="C32" s="1" t="s">
        <v>29</v>
      </c>
      <c r="D32" s="1" t="s">
        <v>239</v>
      </c>
      <c r="E32" s="5" t="n">
        <v>43052</v>
      </c>
      <c r="F32" s="1" t="n">
        <v>19</v>
      </c>
      <c r="G32" s="1" t="n">
        <v>10</v>
      </c>
      <c r="H32" s="1" t="n">
        <v>2018</v>
      </c>
      <c r="I32" s="1" t="s">
        <v>213</v>
      </c>
      <c r="J32" s="1" t="s">
        <v>214</v>
      </c>
    </row>
    <row r="33" spans="1:10">
      <c r="A33" s="1" t="s">
        <v>6</v>
      </c>
      <c r="B33" s="1" t="s">
        <v>155</v>
      </c>
      <c r="C33" s="1" t="s">
        <v>29</v>
      </c>
      <c r="D33" s="1" t="s">
        <v>239</v>
      </c>
      <c r="E33" s="5" t="n">
        <v>43052</v>
      </c>
      <c r="F33" s="1" t="n">
        <v>19</v>
      </c>
      <c r="G33" s="1" t="n">
        <v>10</v>
      </c>
      <c r="H33" s="1" t="n">
        <v>2018</v>
      </c>
      <c r="I33" s="1" t="s">
        <v>213</v>
      </c>
      <c r="J33" s="1" t="s">
        <v>214</v>
      </c>
    </row>
    <row r="34" spans="1:10">
      <c r="A34" s="1" t="s">
        <v>12</v>
      </c>
      <c r="B34" s="1" t="s">
        <v>144</v>
      </c>
      <c r="C34" s="1" t="s">
        <v>29</v>
      </c>
      <c r="D34" s="1" t="s">
        <v>239</v>
      </c>
      <c r="E34" s="5" t="n">
        <v>43052</v>
      </c>
      <c r="F34" s="1" t="n">
        <v>19</v>
      </c>
      <c r="G34" s="1" t="n">
        <v>10</v>
      </c>
      <c r="H34" s="1" t="n">
        <v>2018</v>
      </c>
      <c r="I34" s="1" t="s">
        <v>213</v>
      </c>
      <c r="J34" s="1" t="s">
        <v>214</v>
      </c>
    </row>
    <row r="35" spans="1:10">
      <c r="A35" s="1" t="s">
        <v>12</v>
      </c>
      <c r="B35" s="1" t="s">
        <v>149</v>
      </c>
      <c r="C35" s="1" t="s">
        <v>29</v>
      </c>
      <c r="D35" s="1" t="s">
        <v>239</v>
      </c>
      <c r="E35" s="5" t="n">
        <v>43052</v>
      </c>
      <c r="F35" s="1" t="n">
        <v>19</v>
      </c>
      <c r="G35" s="1" t="n">
        <v>10</v>
      </c>
      <c r="H35" s="1" t="n">
        <v>2018</v>
      </c>
      <c r="I35" s="1" t="s">
        <v>213</v>
      </c>
      <c r="J35" s="1" t="s">
        <v>214</v>
      </c>
    </row>
    <row r="36" spans="1:10">
      <c r="A36" s="1" t="s">
        <v>12</v>
      </c>
      <c r="B36" s="1" t="s">
        <v>152</v>
      </c>
      <c r="C36" s="1" t="s">
        <v>29</v>
      </c>
      <c r="D36" s="1" t="s">
        <v>239</v>
      </c>
      <c r="E36" s="5" t="n">
        <v>43052</v>
      </c>
      <c r="F36" s="1" t="n">
        <v>19</v>
      </c>
      <c r="G36" s="1" t="n">
        <v>10</v>
      </c>
      <c r="H36" s="1" t="n">
        <v>2018</v>
      </c>
      <c r="I36" s="1" t="s">
        <v>213</v>
      </c>
      <c r="J36" s="1" t="s">
        <v>214</v>
      </c>
    </row>
    <row r="37" spans="1:10">
      <c r="A37" s="1" t="s">
        <v>12</v>
      </c>
      <c r="B37" s="1" t="s">
        <v>155</v>
      </c>
      <c r="C37" s="1" t="s">
        <v>29</v>
      </c>
      <c r="D37" s="1" t="s">
        <v>239</v>
      </c>
      <c r="E37" s="5" t="n">
        <v>43052</v>
      </c>
      <c r="F37" s="1" t="n">
        <v>19</v>
      </c>
      <c r="G37" s="1" t="n">
        <v>10</v>
      </c>
      <c r="H37" s="1" t="n">
        <v>2018</v>
      </c>
      <c r="I37" s="1" t="s">
        <v>213</v>
      </c>
      <c r="J37" s="1" t="s">
        <v>214</v>
      </c>
    </row>
    <row r="38" spans="1:10">
      <c r="A38" s="1" t="s">
        <v>72</v>
      </c>
      <c r="B38" s="1" t="s">
        <v>73</v>
      </c>
      <c r="C38" s="1" t="n">
        <v>1</v>
      </c>
      <c r="D38" s="1" t="s">
        <v>212</v>
      </c>
      <c r="E38" s="5" t="n">
        <v>43278</v>
      </c>
      <c r="F38" s="1" t="n">
        <v>27</v>
      </c>
      <c r="G38" s="1" t="n">
        <v>6</v>
      </c>
      <c r="H38" s="1" t="n">
        <v>2018</v>
      </c>
      <c r="I38" s="1" t="s">
        <v>213</v>
      </c>
      <c r="J38" s="1" t="s">
        <v>214</v>
      </c>
    </row>
    <row r="39" spans="1:10">
      <c r="A39" s="6" t="s">
        <v>183</v>
      </c>
      <c r="B39" s="1" t="s">
        <v>144</v>
      </c>
      <c r="C39" s="1" t="n">
        <v>1</v>
      </c>
      <c r="D39" s="1" t="s">
        <v>212</v>
      </c>
      <c r="E39" s="5" t="n">
        <v>43278</v>
      </c>
      <c r="F39" s="1" t="n">
        <v>27</v>
      </c>
      <c r="G39" s="1" t="n">
        <v>6</v>
      </c>
      <c r="H39" s="1" t="n">
        <v>2018</v>
      </c>
      <c r="I39" s="1" t="s">
        <v>213</v>
      </c>
      <c r="J39" s="1" t="s">
        <v>214</v>
      </c>
    </row>
  </sheetData>
  <printOptions>
    <extLst>
      <ext uri="smNativeData">
        <pm:pageFlags xmlns:pm="smNativeData" id="1540016988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0016988" l="56" r="56" t="56" b="56" borderId="0" fillId="0" vertical="0"/>
        <pm:footer xmlns:pm="smNativeData" id="1540016988" l="56" r="56" t="56" b="56" borderId="0" fillId="0" vertical="2"/>
      </ext>
    </extLst>
  </headerFooter>
  <extLst>
    <ext uri="smNativeData">
      <pm:sheetPrefs xmlns:pm="smNativeData" day="1540016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view="normal" zoomScale="110" workbookViewId="0">
      <selection activeCell="A7" sqref="A7"/>
    </sheetView>
  </sheetViews>
  <sheetFormatPr defaultRowHeight="15.40"/>
  <cols>
    <col min="1" max="1" width="20.258929" customWidth="1"/>
    <col min="2" max="2" width="16.714286" customWidth="1"/>
    <col min="3" max="3" width="63.982143" customWidth="1"/>
    <col min="4" max="4" width="19.714286" customWidth="1"/>
    <col min="5" max="5" width="14.142857" customWidth="1"/>
  </cols>
  <sheetData>
    <row r="1" spans="1:5">
      <c r="A1" s="7" t="s">
        <v>0</v>
      </c>
      <c r="B1" s="3" t="s">
        <v>240</v>
      </c>
      <c r="C1" s="3" t="s">
        <v>241</v>
      </c>
      <c r="D1" s="3" t="s">
        <v>242</v>
      </c>
      <c r="E1" s="3" t="s">
        <v>243</v>
      </c>
    </row>
    <row r="2" spans="1:5">
      <c r="A2" t="s">
        <v>2</v>
      </c>
      <c r="C2" t="s">
        <v>244</v>
      </c>
      <c r="D2" t="s">
        <v>245</v>
      </c>
      <c r="E2" t="s">
        <v>246</v>
      </c>
    </row>
    <row r="3" spans="1:5">
      <c r="A3" t="s">
        <v>4</v>
      </c>
      <c r="C3" t="s">
        <v>244</v>
      </c>
      <c r="D3" t="s">
        <v>245</v>
      </c>
      <c r="E3" t="s">
        <v>246</v>
      </c>
    </row>
    <row r="4" spans="1:5">
      <c r="A4" t="s">
        <v>6</v>
      </c>
      <c r="C4" t="s">
        <v>244</v>
      </c>
      <c r="D4" t="s">
        <v>245</v>
      </c>
      <c r="E4" t="s">
        <v>246</v>
      </c>
    </row>
    <row r="5" spans="1:5">
      <c r="A5" t="s">
        <v>8</v>
      </c>
      <c r="C5" t="s">
        <v>244</v>
      </c>
      <c r="D5" t="s">
        <v>245</v>
      </c>
      <c r="E5" t="s">
        <v>246</v>
      </c>
    </row>
    <row r="6" spans="1:5">
      <c r="A6" t="s">
        <v>10</v>
      </c>
      <c r="C6" t="s">
        <v>244</v>
      </c>
      <c r="D6" t="s">
        <v>245</v>
      </c>
      <c r="E6" t="s">
        <v>246</v>
      </c>
    </row>
    <row r="7" spans="1:5">
      <c r="A7" t="s">
        <v>12</v>
      </c>
      <c r="C7" t="s">
        <v>244</v>
      </c>
      <c r="D7" t="s">
        <v>245</v>
      </c>
      <c r="E7" t="s">
        <v>246</v>
      </c>
    </row>
    <row r="8" spans="1:5">
      <c r="A8" t="s">
        <v>14</v>
      </c>
      <c r="C8" t="s">
        <v>247</v>
      </c>
      <c r="D8" t="s">
        <v>248</v>
      </c>
      <c r="E8" t="s">
        <v>249</v>
      </c>
    </row>
    <row r="9" spans="1:5">
      <c r="A9" t="s">
        <v>16</v>
      </c>
      <c r="B9" t="s">
        <v>250</v>
      </c>
      <c r="D9" t="s">
        <v>251</v>
      </c>
      <c r="E9" t="s">
        <v>16</v>
      </c>
    </row>
    <row r="10" spans="1:5">
      <c r="A10" t="s">
        <v>16</v>
      </c>
      <c r="B10" t="s">
        <v>252</v>
      </c>
      <c r="D10" t="s">
        <v>253</v>
      </c>
      <c r="E10" t="s">
        <v>16</v>
      </c>
    </row>
    <row r="11" spans="1:5">
      <c r="A11" t="s">
        <v>16</v>
      </c>
      <c r="B11" t="s">
        <v>254</v>
      </c>
      <c r="D11" t="s">
        <v>255</v>
      </c>
      <c r="E11" t="s">
        <v>16</v>
      </c>
    </row>
    <row r="12" spans="1:5">
      <c r="A12" t="s">
        <v>16</v>
      </c>
      <c r="B12" t="s">
        <v>256</v>
      </c>
      <c r="D12" t="s">
        <v>257</v>
      </c>
      <c r="E12" t="s">
        <v>16</v>
      </c>
    </row>
    <row r="13" spans="1:5">
      <c r="A13" t="s">
        <v>16</v>
      </c>
      <c r="B13" t="s">
        <v>258</v>
      </c>
      <c r="D13" t="s">
        <v>259</v>
      </c>
      <c r="E13" t="s">
        <v>16</v>
      </c>
    </row>
    <row r="14" spans="1:5">
      <c r="A14" t="s">
        <v>16</v>
      </c>
      <c r="B14" t="s">
        <v>260</v>
      </c>
      <c r="D14" t="s">
        <v>261</v>
      </c>
      <c r="E14" t="s">
        <v>16</v>
      </c>
    </row>
    <row r="15" spans="1:5">
      <c r="A15" t="s">
        <v>16</v>
      </c>
      <c r="B15" t="s">
        <v>262</v>
      </c>
      <c r="D15" t="s">
        <v>263</v>
      </c>
      <c r="E15" t="s">
        <v>16</v>
      </c>
    </row>
    <row r="16" spans="1:5">
      <c r="A16" t="s">
        <v>16</v>
      </c>
      <c r="B16" t="s">
        <v>264</v>
      </c>
      <c r="D16" t="s">
        <v>265</v>
      </c>
      <c r="E16" t="s">
        <v>16</v>
      </c>
    </row>
    <row r="17" spans="1:5">
      <c r="A17" t="s">
        <v>16</v>
      </c>
      <c r="B17" t="s">
        <v>266</v>
      </c>
      <c r="D17" t="s">
        <v>267</v>
      </c>
      <c r="E17" t="s">
        <v>16</v>
      </c>
    </row>
    <row r="18" spans="1:5">
      <c r="A18" t="s">
        <v>16</v>
      </c>
      <c r="B18" t="s">
        <v>268</v>
      </c>
      <c r="D18" t="s">
        <v>269</v>
      </c>
      <c r="E18" t="s">
        <v>16</v>
      </c>
    </row>
    <row r="19" spans="1:5">
      <c r="A19" t="s">
        <v>16</v>
      </c>
      <c r="B19" t="s">
        <v>270</v>
      </c>
      <c r="D19" t="s">
        <v>271</v>
      </c>
      <c r="E19" t="s">
        <v>16</v>
      </c>
    </row>
    <row r="20" spans="1:5">
      <c r="A20" t="s">
        <v>16</v>
      </c>
      <c r="B20" t="s">
        <v>272</v>
      </c>
      <c r="D20" t="s">
        <v>273</v>
      </c>
      <c r="E20" t="s">
        <v>16</v>
      </c>
    </row>
    <row r="21" spans="1:5">
      <c r="A21" t="s">
        <v>16</v>
      </c>
      <c r="B21" t="s">
        <v>274</v>
      </c>
      <c r="D21" t="s">
        <v>275</v>
      </c>
      <c r="E21" t="s">
        <v>16</v>
      </c>
    </row>
    <row r="22" spans="1:5">
      <c r="A22" t="s">
        <v>16</v>
      </c>
      <c r="B22" t="s">
        <v>276</v>
      </c>
      <c r="D22" t="s">
        <v>277</v>
      </c>
      <c r="E22" t="s">
        <v>16</v>
      </c>
    </row>
    <row r="23" spans="1:5">
      <c r="A23" t="s">
        <v>16</v>
      </c>
      <c r="B23" t="s">
        <v>278</v>
      </c>
      <c r="D23" t="s">
        <v>279</v>
      </c>
      <c r="E23" t="s">
        <v>16</v>
      </c>
    </row>
    <row r="24" spans="1:5">
      <c r="A24" t="s">
        <v>16</v>
      </c>
      <c r="B24" t="s">
        <v>280</v>
      </c>
      <c r="D24" t="s">
        <v>281</v>
      </c>
      <c r="E24" t="s">
        <v>16</v>
      </c>
    </row>
  </sheetData>
  <printOptions>
    <extLst>
      <ext uri="smNativeData">
        <pm:pageFlags xmlns:pm="smNativeData" id="1540016988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pageOrder="overThenDown"/>
  <headerFooter>
    <extLst>
      <ext uri="smNativeData">
        <pm:header xmlns:pm="smNativeData" id="1540016988" l="56" r="56" t="56" b="56" borderId="0" fillId="0" vertical="0"/>
        <pm:footer xmlns:pm="smNativeData" id="1540016988" l="56" r="56" t="56" b="56" borderId="0" fillId="0" vertical="2"/>
      </ext>
    </extLst>
  </headerFooter>
  <extLst>
    <ext uri="smNativeData">
      <pm:sheetPrefs xmlns:pm="smNativeData" day="1540016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view="normal" zoomScale="120" workbookViewId="0">
      <selection activeCell="C9" sqref="C9"/>
    </sheetView>
  </sheetViews>
  <sheetFormatPr baseColWidth="9" defaultColWidth="10.000000" defaultRowHeight="15.40"/>
  <cols>
    <col min="1" max="1" width="11.455357" customWidth="1"/>
    <col min="2" max="2" width="16.714286" customWidth="1"/>
    <col min="3" max="3" width="11.571429" customWidth="1"/>
    <col min="4" max="4" width="19.142857" customWidth="1"/>
    <col min="5" max="5" width="11.571429" customWidth="1"/>
  </cols>
  <sheetData>
    <row r="1" spans="1:5">
      <c r="A1" s="7" t="s">
        <v>0</v>
      </c>
      <c r="B1" s="3" t="s">
        <v>240</v>
      </c>
      <c r="C1" s="3" t="s">
        <v>282</v>
      </c>
      <c r="D1" s="3" t="s">
        <v>283</v>
      </c>
      <c r="E1" s="3"/>
    </row>
    <row r="2" spans="1:3">
      <c r="A2" t="s">
        <v>16</v>
      </c>
      <c r="B2" t="s">
        <v>250</v>
      </c>
      <c r="C2" t="s">
        <v>284</v>
      </c>
    </row>
    <row r="3" spans="1:3">
      <c r="A3" t="s">
        <v>16</v>
      </c>
      <c r="B3" t="s">
        <v>252</v>
      </c>
      <c r="C3" t="s">
        <v>284</v>
      </c>
    </row>
    <row r="4" spans="1:4">
      <c r="A4" t="s">
        <v>16</v>
      </c>
      <c r="B4" t="s">
        <v>254</v>
      </c>
      <c r="C4" t="s">
        <v>285</v>
      </c>
      <c r="D4" t="s">
        <v>286</v>
      </c>
    </row>
    <row r="5" spans="1:4">
      <c r="A5" t="s">
        <v>16</v>
      </c>
      <c r="B5" t="s">
        <v>254</v>
      </c>
      <c r="C5" t="s">
        <v>287</v>
      </c>
      <c r="D5" t="s">
        <v>288</v>
      </c>
    </row>
    <row r="6" spans="1:3">
      <c r="A6" t="s">
        <v>16</v>
      </c>
      <c r="B6" t="s">
        <v>258</v>
      </c>
      <c r="C6" t="s">
        <v>284</v>
      </c>
    </row>
    <row r="7" spans="1:3">
      <c r="A7" t="s">
        <v>16</v>
      </c>
      <c r="B7" t="s">
        <v>260</v>
      </c>
      <c r="C7" t="s">
        <v>284</v>
      </c>
    </row>
    <row r="8" spans="1:3">
      <c r="A8" t="s">
        <v>16</v>
      </c>
      <c r="B8" t="s">
        <v>264</v>
      </c>
      <c r="C8" t="s">
        <v>284</v>
      </c>
    </row>
  </sheetData>
  <printOptions>
    <extLst>
      <ext uri="smNativeData">
        <pm:pageFlags xmlns:pm="smNativeData" id="15400169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016988" l="56" r="56" t="56" b="56" borderId="0" fillId="0" vertical="0"/>
        <pm:footer xmlns:pm="smNativeData" id="1540016988" l="56" r="56" t="56" b="56" borderId="0" fillId="0" vertical="2"/>
      </ext>
    </extLst>
  </headerFooter>
  <extLst>
    <ext uri="smNativeData">
      <pm:sheetPrefs xmlns:pm="smNativeData" day="1540016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view="normal" workbookViewId="0">
      <selection activeCell="B7" sqref="B7"/>
    </sheetView>
  </sheetViews>
  <sheetFormatPr defaultRowHeight="15.40"/>
  <cols>
    <col min="1" max="1" width="20.258929" customWidth="1"/>
    <col min="2" max="2" width="92.553571" customWidth="1"/>
    <col min="3" max="3" width="20.258929" customWidth="1"/>
    <col min="4" max="4" width="14.142857" customWidth="1"/>
    <col min="5" max="5" width="11.857143" customWidth="1"/>
  </cols>
  <sheetData>
    <row r="1" spans="1:5" s="3" customFormat="1">
      <c r="A1" s="7" t="s">
        <v>0</v>
      </c>
      <c r="B1" s="3" t="s">
        <v>289</v>
      </c>
      <c r="C1" s="3" t="s">
        <v>290</v>
      </c>
      <c r="D1" s="3" t="s">
        <v>291</v>
      </c>
      <c r="E1" s="3" t="s">
        <v>292</v>
      </c>
    </row>
    <row r="2" spans="1:3">
      <c r="A2" t="s">
        <v>2</v>
      </c>
      <c r="B2" t="s">
        <v>293</v>
      </c>
      <c r="C2" t="s">
        <v>2</v>
      </c>
    </row>
    <row r="3" spans="1:3">
      <c r="A3" t="s">
        <v>4</v>
      </c>
      <c r="B3" t="s">
        <v>294</v>
      </c>
      <c r="C3" t="s">
        <v>4</v>
      </c>
    </row>
    <row r="4" spans="1:3">
      <c r="A4" t="s">
        <v>6</v>
      </c>
      <c r="B4" t="s">
        <v>295</v>
      </c>
      <c r="C4" t="s">
        <v>6</v>
      </c>
    </row>
    <row r="5" spans="1:3">
      <c r="A5" t="s">
        <v>8</v>
      </c>
      <c r="B5" t="s">
        <v>296</v>
      </c>
      <c r="C5" t="s">
        <v>8</v>
      </c>
    </row>
    <row r="6" spans="1:3">
      <c r="A6" t="s">
        <v>10</v>
      </c>
      <c r="B6" t="s">
        <v>297</v>
      </c>
      <c r="C6" t="s">
        <v>10</v>
      </c>
    </row>
    <row r="7" spans="1:3">
      <c r="A7" t="s">
        <v>12</v>
      </c>
      <c r="B7" t="s">
        <v>298</v>
      </c>
      <c r="C7" t="s">
        <v>12</v>
      </c>
    </row>
    <row r="8" spans="1:4">
      <c r="A8" t="s">
        <v>14</v>
      </c>
      <c r="B8" t="s">
        <v>299</v>
      </c>
      <c r="C8" t="s">
        <v>300</v>
      </c>
      <c r="D8" t="s">
        <v>300</v>
      </c>
    </row>
    <row r="9" spans="1:4">
      <c r="A9" t="s">
        <v>14</v>
      </c>
      <c r="B9" t="s">
        <v>299</v>
      </c>
      <c r="C9" t="s">
        <v>301</v>
      </c>
      <c r="D9" t="s">
        <v>301</v>
      </c>
    </row>
    <row r="10" spans="1:4">
      <c r="A10" t="s">
        <v>14</v>
      </c>
      <c r="B10" t="s">
        <v>299</v>
      </c>
      <c r="C10" t="s">
        <v>302</v>
      </c>
      <c r="D10" t="s">
        <v>302</v>
      </c>
    </row>
    <row r="11" spans="1:4">
      <c r="A11" t="s">
        <v>14</v>
      </c>
      <c r="B11" t="s">
        <v>299</v>
      </c>
      <c r="C11" t="s">
        <v>303</v>
      </c>
      <c r="D11" t="s">
        <v>303</v>
      </c>
    </row>
    <row r="12" spans="1:4">
      <c r="A12" t="s">
        <v>14</v>
      </c>
      <c r="B12" t="s">
        <v>299</v>
      </c>
      <c r="C12" t="s">
        <v>304</v>
      </c>
      <c r="D12" t="s">
        <v>304</v>
      </c>
    </row>
    <row r="13" spans="1:4">
      <c r="A13" t="s">
        <v>14</v>
      </c>
      <c r="B13" t="s">
        <v>299</v>
      </c>
      <c r="C13" t="s">
        <v>305</v>
      </c>
      <c r="D13" t="s">
        <v>305</v>
      </c>
    </row>
    <row r="14" spans="1:4">
      <c r="A14" t="s">
        <v>14</v>
      </c>
      <c r="B14" t="s">
        <v>299</v>
      </c>
      <c r="C14" t="s">
        <v>306</v>
      </c>
      <c r="D14" t="s">
        <v>306</v>
      </c>
    </row>
    <row r="15" spans="1:4">
      <c r="A15" t="s">
        <v>14</v>
      </c>
      <c r="B15" t="s">
        <v>299</v>
      </c>
      <c r="C15" t="s">
        <v>307</v>
      </c>
      <c r="D15" t="s">
        <v>307</v>
      </c>
    </row>
    <row r="16" spans="1:4">
      <c r="A16" t="s">
        <v>14</v>
      </c>
      <c r="B16" t="s">
        <v>299</v>
      </c>
      <c r="C16" t="s">
        <v>308</v>
      </c>
      <c r="D16" t="s">
        <v>308</v>
      </c>
    </row>
    <row r="17" spans="1:4">
      <c r="A17" t="s">
        <v>14</v>
      </c>
      <c r="B17" t="s">
        <v>299</v>
      </c>
      <c r="C17" t="s">
        <v>309</v>
      </c>
      <c r="D17" t="s">
        <v>309</v>
      </c>
    </row>
    <row r="18" spans="1:3">
      <c r="A18" t="s">
        <v>16</v>
      </c>
      <c r="B18" t="s">
        <v>310</v>
      </c>
      <c r="C18" t="s">
        <v>16</v>
      </c>
    </row>
  </sheetData>
  <printOptions>
    <extLst>
      <ext uri="smNativeData">
        <pm:pageFlags xmlns:pm="smNativeData" id="1540016988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40016988" l="56" r="56" t="56" b="56" borderId="0" fillId="0" vertical="0"/>
        <pm:footer xmlns:pm="smNativeData" id="1540016988" l="56" r="56" t="56" b="56" borderId="0" fillId="0" vertical="2"/>
      </ext>
    </extLst>
  </headerFooter>
  <extLst>
    <ext uri="smNativeData">
      <pm:sheetPrefs xmlns:pm="smNativeData" day="1540016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6" sqref="B6"/>
    </sheetView>
  </sheetViews>
  <sheetFormatPr defaultRowHeight="15.40"/>
  <cols>
    <col min="1" max="1" width="20.258929" customWidth="1"/>
    <col min="2" max="2" width="89.821429" customWidth="1"/>
    <col min="3" max="3" width="7.687500" customWidth="1"/>
    <col min="4" max="4" width="17.053571" customWidth="1"/>
    <col min="5" max="5" width="11.857143" customWidth="1"/>
  </cols>
  <sheetData>
    <row r="1" spans="1:5" s="3" customFormat="1">
      <c r="A1" s="7" t="s">
        <v>0</v>
      </c>
      <c r="B1" s="3" t="s">
        <v>289</v>
      </c>
      <c r="C1" s="3" t="s">
        <v>311</v>
      </c>
      <c r="D1" s="3" t="s">
        <v>312</v>
      </c>
      <c r="E1" s="3" t="s">
        <v>292</v>
      </c>
    </row>
    <row r="2" spans="1:4">
      <c r="A2" t="s">
        <v>2</v>
      </c>
      <c r="C2" t="s">
        <v>313</v>
      </c>
      <c r="D2" t="s">
        <v>314</v>
      </c>
    </row>
    <row r="3" spans="1:4">
      <c r="A3" t="s">
        <v>4</v>
      </c>
      <c r="C3" t="s">
        <v>313</v>
      </c>
      <c r="D3" t="s">
        <v>315</v>
      </c>
    </row>
    <row r="4" spans="1:5">
      <c r="A4" t="s">
        <v>8</v>
      </c>
      <c r="B4" t="s">
        <v>316</v>
      </c>
      <c r="C4" t="s">
        <v>313</v>
      </c>
      <c r="D4"/>
      <c r="E4" t="s">
        <v>317</v>
      </c>
    </row>
    <row r="5" spans="1:5">
      <c r="A5" t="s">
        <v>10</v>
      </c>
      <c r="C5" t="s">
        <v>313</v>
      </c>
      <c r="D5" t="s">
        <v>318</v>
      </c>
      <c r="E5" t="s">
        <v>317</v>
      </c>
    </row>
    <row r="6" spans="1:5">
      <c r="A6" t="s">
        <v>12</v>
      </c>
      <c r="C6" t="s">
        <v>319</v>
      </c>
      <c r="D6" t="s">
        <v>320</v>
      </c>
      <c r="E6" t="s">
        <v>317</v>
      </c>
    </row>
  </sheetData>
  <printOptions>
    <extLst>
      <ext uri="smNativeData">
        <pm:pageFlags xmlns:pm="smNativeData" id="1540016988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40016988" l="56" r="56" t="56" b="56" borderId="0" fillId="0" vertical="0"/>
        <pm:footer xmlns:pm="smNativeData" id="1540016988" l="56" r="56" t="56" b="56" borderId="0" fillId="0" vertical="2"/>
      </ext>
    </extLst>
  </headerFooter>
  <extLst>
    <ext uri="smNativeData">
      <pm:sheetPrefs xmlns:pm="smNativeData" day="1540016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Paspa</dc:creator>
  <cp:keywords/>
  <dc:description/>
  <cp:lastModifiedBy>dpaspa</cp:lastModifiedBy>
  <cp:revision>0</cp:revision>
  <dcterms:created xsi:type="dcterms:W3CDTF">2018-10-07T00:54:00Z</dcterms:created>
  <dcterms:modified xsi:type="dcterms:W3CDTF">2018-10-20T06:59:48Z</dcterms:modified>
</cp:coreProperties>
</file>