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v/GitHub/RJafroc/inst/extdata/toyFiles/FROC/"/>
    </mc:Choice>
  </mc:AlternateContent>
  <xr:revisionPtr revIDLastSave="0" documentId="13_ncr:1_{E9E58F66-0AF0-4247-BAA9-EE1B51812881}" xr6:coauthVersionLast="45" xr6:coauthVersionMax="45" xr10:uidLastSave="{00000000-0000-0000-0000-000000000000}"/>
  <bookViews>
    <workbookView xWindow="10240" yWindow="1580" windowWidth="10440" windowHeight="10080" activeTab="2" xr2:uid="{00000000-000D-0000-FFFF-FFFF00000000}"/>
  </bookViews>
  <sheets>
    <sheet name="TP" sheetId="3" r:id="rId1"/>
    <sheet name="FP" sheetId="2" r:id="rId2"/>
    <sheet name="TRUTH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2" l="1"/>
  <c r="J10" i="2"/>
  <c r="J5" i="3" l="1"/>
  <c r="J4" i="3"/>
  <c r="J3" i="3"/>
  <c r="J2" i="3"/>
  <c r="J9" i="2" l="1"/>
  <c r="J7" i="2"/>
  <c r="J6" i="2"/>
  <c r="J5" i="2"/>
  <c r="J4" i="2"/>
  <c r="J3" i="2"/>
  <c r="J2" i="2"/>
  <c r="J11" i="3"/>
  <c r="J10" i="3"/>
  <c r="J9" i="3"/>
  <c r="J8" i="3"/>
  <c r="J7" i="3"/>
  <c r="J6" i="3"/>
  <c r="M13" i="3"/>
  <c r="M12" i="3"/>
  <c r="M11" i="3"/>
  <c r="M10" i="3"/>
  <c r="M9" i="3"/>
  <c r="M8" i="3"/>
  <c r="M7" i="3"/>
  <c r="M6" i="3"/>
  <c r="M5" i="3"/>
  <c r="M4" i="3"/>
  <c r="M3" i="3"/>
  <c r="M2" i="3"/>
  <c r="M1" i="3"/>
  <c r="M15" i="3" l="1"/>
</calcChain>
</file>

<file path=xl/sharedStrings.xml><?xml version="1.0" encoding="utf-8"?>
<sst xmlns="http://schemas.openxmlformats.org/spreadsheetml/2006/main" count="147" uniqueCount="17">
  <si>
    <t>CaseID</t>
  </si>
  <si>
    <t>LesionID</t>
  </si>
  <si>
    <t>Weight</t>
  </si>
  <si>
    <t>ReaderID</t>
  </si>
  <si>
    <t>ModalityID</t>
  </si>
  <si>
    <t>FP_Rating</t>
  </si>
  <si>
    <t>TP_Rating</t>
  </si>
  <si>
    <t>Paradigm</t>
  </si>
  <si>
    <t>FROC</t>
  </si>
  <si>
    <t>Rdr0</t>
  </si>
  <si>
    <t>Rdr1</t>
  </si>
  <si>
    <t>Rdr2</t>
  </si>
  <si>
    <t>Trt0</t>
  </si>
  <si>
    <t>Trt1</t>
  </si>
  <si>
    <t>Rdr0,Rdr1,Rdr2</t>
  </si>
  <si>
    <t>Trt0,Trt1</t>
  </si>
  <si>
    <t>FCTRL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</si>
</sst>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opLeftCell="A5" workbookViewId="0">
      <selection activeCell="B2" sqref="B2:B32"/>
    </sheetView>
  </sheetViews>
  <sheetFormatPr baseColWidth="10" defaultColWidth="8.83203125" defaultRowHeight="15" x14ac:dyDescent="0.2"/>
  <cols>
    <col min="1" max="5" width="8.83203125" style="1"/>
    <col min="8" max="8" width="8.83203125" style="1"/>
  </cols>
  <sheetData>
    <row r="1" spans="1:13" x14ac:dyDescent="0.2">
      <c r="A1" s="1" t="s">
        <v>3</v>
      </c>
      <c r="B1" s="1" t="s">
        <v>4</v>
      </c>
      <c r="C1" s="1" t="s">
        <v>0</v>
      </c>
      <c r="D1" s="1" t="s">
        <v>1</v>
      </c>
      <c r="E1" s="1" t="s">
        <v>6</v>
      </c>
      <c r="M1">
        <f ca="1">RAND()-0.5</f>
        <v>0.40963526492804136</v>
      </c>
    </row>
    <row r="2" spans="1:13" x14ac:dyDescent="0.2">
      <c r="A2" s="2" t="s">
        <v>9</v>
      </c>
      <c r="B2" s="2" t="s">
        <v>12</v>
      </c>
      <c r="C2" s="1">
        <v>70</v>
      </c>
      <c r="D2" s="1">
        <v>1</v>
      </c>
      <c r="E2" s="1">
        <v>5.28</v>
      </c>
      <c r="J2">
        <f t="shared" ref="J2:J5" ca="1" si="0">ROUND(0.5*(RAND()-0.5)+E2, 2)</f>
        <v>5.24</v>
      </c>
      <c r="M2">
        <f t="shared" ref="M2:M13" ca="1" si="1">RAND()-0.5</f>
        <v>-7.5969933416447422E-2</v>
      </c>
    </row>
    <row r="3" spans="1:13" x14ac:dyDescent="0.2">
      <c r="A3" s="2" t="s">
        <v>9</v>
      </c>
      <c r="B3" s="2" t="s">
        <v>12</v>
      </c>
      <c r="C3" s="1">
        <v>70</v>
      </c>
      <c r="D3" s="1">
        <v>2</v>
      </c>
      <c r="E3" s="1">
        <v>4.6500000000000004</v>
      </c>
      <c r="J3">
        <f t="shared" ca="1" si="0"/>
        <v>4.5</v>
      </c>
      <c r="M3">
        <f t="shared" ca="1" si="1"/>
        <v>0.27869436550113824</v>
      </c>
    </row>
    <row r="4" spans="1:13" x14ac:dyDescent="0.2">
      <c r="A4" s="2" t="s">
        <v>9</v>
      </c>
      <c r="B4" s="2" t="s">
        <v>12</v>
      </c>
      <c r="C4" s="1">
        <v>71</v>
      </c>
      <c r="D4" s="1">
        <v>1</v>
      </c>
      <c r="E4" s="1">
        <v>3.01</v>
      </c>
      <c r="J4">
        <f t="shared" ca="1" si="0"/>
        <v>3.24</v>
      </c>
      <c r="M4">
        <f t="shared" ca="1" si="1"/>
        <v>0.1642291946494232</v>
      </c>
    </row>
    <row r="5" spans="1:13" x14ac:dyDescent="0.2">
      <c r="A5" s="2" t="s">
        <v>9</v>
      </c>
      <c r="B5" s="2" t="s">
        <v>12</v>
      </c>
      <c r="C5" s="1">
        <v>72</v>
      </c>
      <c r="D5" s="1">
        <v>1</v>
      </c>
      <c r="E5" s="1">
        <v>5.98</v>
      </c>
      <c r="J5">
        <f t="shared" ca="1" si="0"/>
        <v>5.93</v>
      </c>
      <c r="M5">
        <f t="shared" ca="1" si="1"/>
        <v>-0.1837260110213379</v>
      </c>
    </row>
    <row r="6" spans="1:13" x14ac:dyDescent="0.2">
      <c r="A6" s="2" t="s">
        <v>9</v>
      </c>
      <c r="B6" s="2" t="s">
        <v>12</v>
      </c>
      <c r="C6" s="1">
        <v>73</v>
      </c>
      <c r="D6" s="1">
        <v>1</v>
      </c>
      <c r="E6" s="1">
        <v>5</v>
      </c>
      <c r="J6">
        <f t="shared" ref="J6:J11" ca="1" si="2">ROUND(0.5*(RAND()-0.5)+E6, 2)</f>
        <v>5.07</v>
      </c>
      <c r="M6">
        <f t="shared" ca="1" si="1"/>
        <v>0.3574616289883823</v>
      </c>
    </row>
    <row r="7" spans="1:13" x14ac:dyDescent="0.2">
      <c r="A7" s="2" t="s">
        <v>9</v>
      </c>
      <c r="B7" s="2" t="s">
        <v>12</v>
      </c>
      <c r="C7" s="1">
        <v>73</v>
      </c>
      <c r="D7" s="1">
        <v>2</v>
      </c>
      <c r="E7" s="1">
        <v>5.25</v>
      </c>
      <c r="J7">
        <f t="shared" ca="1" si="2"/>
        <v>5.28</v>
      </c>
      <c r="M7">
        <f t="shared" ca="1" si="1"/>
        <v>-0.10387288899635649</v>
      </c>
    </row>
    <row r="8" spans="1:13" x14ac:dyDescent="0.2">
      <c r="A8" s="2" t="s">
        <v>9</v>
      </c>
      <c r="B8" s="2" t="s">
        <v>12</v>
      </c>
      <c r="C8" s="1">
        <v>74</v>
      </c>
      <c r="D8" s="1">
        <v>1</v>
      </c>
      <c r="E8" s="1">
        <v>4.26</v>
      </c>
      <c r="J8">
        <f t="shared" ca="1" si="2"/>
        <v>4.4000000000000004</v>
      </c>
      <c r="M8">
        <f t="shared" ca="1" si="1"/>
        <v>0.11307687102382769</v>
      </c>
    </row>
    <row r="9" spans="1:13" x14ac:dyDescent="0.2">
      <c r="A9" s="2" t="s">
        <v>10</v>
      </c>
      <c r="B9" s="2" t="s">
        <v>12</v>
      </c>
      <c r="C9" s="1">
        <v>70</v>
      </c>
      <c r="D9" s="1">
        <v>1</v>
      </c>
      <c r="E9" s="1">
        <v>5.14</v>
      </c>
      <c r="J9">
        <f t="shared" ca="1" si="2"/>
        <v>5.04</v>
      </c>
      <c r="M9">
        <f t="shared" ca="1" si="1"/>
        <v>7.1685134229795944E-2</v>
      </c>
    </row>
    <row r="10" spans="1:13" x14ac:dyDescent="0.2">
      <c r="A10" s="2" t="s">
        <v>10</v>
      </c>
      <c r="B10" s="2" t="s">
        <v>12</v>
      </c>
      <c r="C10" s="1">
        <v>71</v>
      </c>
      <c r="D10" s="1">
        <v>1</v>
      </c>
      <c r="E10" s="1">
        <v>3.31</v>
      </c>
      <c r="J10">
        <f t="shared" ca="1" si="2"/>
        <v>3.25</v>
      </c>
      <c r="M10">
        <f t="shared" ca="1" si="1"/>
        <v>-0.43828102586961681</v>
      </c>
    </row>
    <row r="11" spans="1:13" x14ac:dyDescent="0.2">
      <c r="A11" s="2" t="s">
        <v>10</v>
      </c>
      <c r="B11" s="2" t="s">
        <v>12</v>
      </c>
      <c r="C11" s="1">
        <v>72</v>
      </c>
      <c r="D11" s="1">
        <v>1</v>
      </c>
      <c r="E11" s="1">
        <v>4.92</v>
      </c>
      <c r="J11">
        <f t="shared" ca="1" si="2"/>
        <v>4.74</v>
      </c>
      <c r="M11">
        <f t="shared" ca="1" si="1"/>
        <v>-0.42586532025959878</v>
      </c>
    </row>
    <row r="12" spans="1:13" x14ac:dyDescent="0.2">
      <c r="A12" s="2" t="s">
        <v>10</v>
      </c>
      <c r="B12" s="2" t="s">
        <v>12</v>
      </c>
      <c r="C12" s="1">
        <v>72</v>
      </c>
      <c r="D12" s="1">
        <v>2</v>
      </c>
      <c r="E12" s="1">
        <v>5.1100000000000003</v>
      </c>
      <c r="M12">
        <f t="shared" ca="1" si="1"/>
        <v>-5.0285962081666913E-2</v>
      </c>
    </row>
    <row r="13" spans="1:13" x14ac:dyDescent="0.2">
      <c r="A13" s="2" t="s">
        <v>10</v>
      </c>
      <c r="B13" s="2" t="s">
        <v>12</v>
      </c>
      <c r="C13" s="1">
        <v>72</v>
      </c>
      <c r="D13" s="1">
        <v>3</v>
      </c>
      <c r="E13" s="1">
        <v>4.63</v>
      </c>
      <c r="M13">
        <f t="shared" ca="1" si="1"/>
        <v>0.1889089068004749</v>
      </c>
    </row>
    <row r="14" spans="1:13" x14ac:dyDescent="0.2">
      <c r="A14" s="2" t="s">
        <v>10</v>
      </c>
      <c r="B14" s="2" t="s">
        <v>12</v>
      </c>
      <c r="C14" s="1">
        <v>73</v>
      </c>
      <c r="D14" s="1">
        <v>1</v>
      </c>
      <c r="E14" s="1">
        <v>4.95</v>
      </c>
    </row>
    <row r="15" spans="1:13" x14ac:dyDescent="0.2">
      <c r="A15" s="2" t="s">
        <v>10</v>
      </c>
      <c r="B15" s="2" t="s">
        <v>12</v>
      </c>
      <c r="C15" s="1">
        <v>74</v>
      </c>
      <c r="D15" s="1">
        <v>1</v>
      </c>
      <c r="E15" s="1">
        <v>5.3</v>
      </c>
      <c r="M15">
        <f ca="1">AVERAGE(M1:M13)</f>
        <v>2.3514632652004555E-2</v>
      </c>
    </row>
    <row r="16" spans="1:13" x14ac:dyDescent="0.2">
      <c r="A16" s="2" t="s">
        <v>11</v>
      </c>
      <c r="B16" s="2" t="s">
        <v>12</v>
      </c>
      <c r="C16" s="1">
        <v>70</v>
      </c>
      <c r="D16" s="1">
        <v>1</v>
      </c>
      <c r="E16" s="1">
        <v>4.66</v>
      </c>
    </row>
    <row r="17" spans="1:5" x14ac:dyDescent="0.2">
      <c r="A17" s="2" t="s">
        <v>11</v>
      </c>
      <c r="B17" s="2" t="s">
        <v>12</v>
      </c>
      <c r="C17" s="1">
        <v>71</v>
      </c>
      <c r="D17" s="1">
        <v>1</v>
      </c>
      <c r="E17" s="1">
        <v>4.03</v>
      </c>
    </row>
    <row r="18" spans="1:5" x14ac:dyDescent="0.2">
      <c r="A18" s="2" t="s">
        <v>11</v>
      </c>
      <c r="B18" s="2" t="s">
        <v>12</v>
      </c>
      <c r="C18" s="1">
        <v>72</v>
      </c>
      <c r="D18" s="1">
        <v>1</v>
      </c>
      <c r="E18" s="1">
        <v>5.22</v>
      </c>
    </row>
    <row r="19" spans="1:5" x14ac:dyDescent="0.2">
      <c r="A19" s="2" t="s">
        <v>11</v>
      </c>
      <c r="B19" s="2" t="s">
        <v>12</v>
      </c>
      <c r="C19" s="1">
        <v>73</v>
      </c>
      <c r="D19" s="1">
        <v>1</v>
      </c>
      <c r="E19" s="1">
        <v>4.9400000000000004</v>
      </c>
    </row>
    <row r="20" spans="1:5" x14ac:dyDescent="0.2">
      <c r="A20" s="2" t="s">
        <v>11</v>
      </c>
      <c r="B20" s="2" t="s">
        <v>12</v>
      </c>
      <c r="C20" s="1">
        <v>74</v>
      </c>
      <c r="D20" s="1">
        <v>1</v>
      </c>
      <c r="E20" s="1">
        <v>5.27</v>
      </c>
    </row>
    <row r="21" spans="1:5" x14ac:dyDescent="0.2">
      <c r="A21" s="2" t="s">
        <v>9</v>
      </c>
      <c r="B21" s="2" t="s">
        <v>13</v>
      </c>
      <c r="C21" s="1">
        <v>70</v>
      </c>
      <c r="D21" s="1">
        <v>1</v>
      </c>
      <c r="E21" s="1">
        <v>5.2</v>
      </c>
    </row>
    <row r="22" spans="1:5" x14ac:dyDescent="0.2">
      <c r="A22" s="2" t="s">
        <v>9</v>
      </c>
      <c r="B22" s="2" t="s">
        <v>13</v>
      </c>
      <c r="C22" s="1">
        <v>71</v>
      </c>
      <c r="D22" s="1">
        <v>1</v>
      </c>
      <c r="E22" s="1">
        <v>3.27</v>
      </c>
    </row>
    <row r="23" spans="1:5" x14ac:dyDescent="0.2">
      <c r="A23" s="2" t="s">
        <v>9</v>
      </c>
      <c r="B23" s="2" t="s">
        <v>13</v>
      </c>
      <c r="C23" s="1">
        <v>72</v>
      </c>
      <c r="D23" s="1">
        <v>1</v>
      </c>
      <c r="E23" s="1">
        <v>4.6100000000000003</v>
      </c>
    </row>
    <row r="24" spans="1:5" x14ac:dyDescent="0.2">
      <c r="A24" s="2" t="s">
        <v>9</v>
      </c>
      <c r="B24" s="2" t="s">
        <v>13</v>
      </c>
      <c r="C24" s="1">
        <v>73</v>
      </c>
      <c r="D24" s="1">
        <v>1</v>
      </c>
      <c r="E24" s="1">
        <v>5.18</v>
      </c>
    </row>
    <row r="25" spans="1:5" x14ac:dyDescent="0.2">
      <c r="A25" s="2" t="s">
        <v>9</v>
      </c>
      <c r="B25" s="2" t="s">
        <v>13</v>
      </c>
      <c r="C25" s="1">
        <v>74</v>
      </c>
      <c r="D25" s="1">
        <v>1</v>
      </c>
      <c r="E25" s="1">
        <v>4.72</v>
      </c>
    </row>
    <row r="26" spans="1:5" x14ac:dyDescent="0.2">
      <c r="A26" s="2" t="s">
        <v>10</v>
      </c>
      <c r="B26" s="2" t="s">
        <v>13</v>
      </c>
      <c r="C26" s="1">
        <v>70</v>
      </c>
      <c r="D26" s="1">
        <v>1</v>
      </c>
      <c r="E26" s="1">
        <v>4.7699999999999996</v>
      </c>
    </row>
    <row r="27" spans="1:5" x14ac:dyDescent="0.2">
      <c r="A27" s="2" t="s">
        <v>10</v>
      </c>
      <c r="B27" s="2" t="s">
        <v>13</v>
      </c>
      <c r="C27" s="1">
        <v>71</v>
      </c>
      <c r="D27" s="1">
        <v>1</v>
      </c>
      <c r="E27" s="1">
        <v>3.19</v>
      </c>
    </row>
    <row r="28" spans="1:5" x14ac:dyDescent="0.2">
      <c r="A28" s="2" t="s">
        <v>10</v>
      </c>
      <c r="B28" s="2" t="s">
        <v>13</v>
      </c>
      <c r="C28" s="1">
        <v>72</v>
      </c>
      <c r="D28" s="1">
        <v>1</v>
      </c>
      <c r="E28" s="1">
        <v>5.2</v>
      </c>
    </row>
    <row r="29" spans="1:5" x14ac:dyDescent="0.2">
      <c r="A29" s="2" t="s">
        <v>10</v>
      </c>
      <c r="B29" s="2" t="s">
        <v>13</v>
      </c>
      <c r="C29" s="1">
        <v>73</v>
      </c>
      <c r="D29" s="1">
        <v>1</v>
      </c>
      <c r="E29" s="1">
        <v>5.39</v>
      </c>
    </row>
    <row r="30" spans="1:5" x14ac:dyDescent="0.2">
      <c r="A30" s="2" t="s">
        <v>10</v>
      </c>
      <c r="B30" s="2" t="s">
        <v>13</v>
      </c>
      <c r="C30" s="1">
        <v>74</v>
      </c>
      <c r="D30" s="1">
        <v>1</v>
      </c>
      <c r="E30" s="1">
        <v>5.01</v>
      </c>
    </row>
    <row r="31" spans="1:5" x14ac:dyDescent="0.2">
      <c r="A31" s="2" t="s">
        <v>11</v>
      </c>
      <c r="B31" s="2" t="s">
        <v>13</v>
      </c>
      <c r="C31" s="1">
        <v>70</v>
      </c>
      <c r="D31" s="1">
        <v>1</v>
      </c>
      <c r="E31" s="1">
        <v>4.87</v>
      </c>
    </row>
    <row r="32" spans="1:5" x14ac:dyDescent="0.2">
      <c r="A32" s="2" t="s">
        <v>11</v>
      </c>
      <c r="B32" s="2" t="s">
        <v>13</v>
      </c>
      <c r="C32" s="1">
        <v>71</v>
      </c>
      <c r="D32" s="1">
        <v>1</v>
      </c>
      <c r="E32" s="1">
        <v>1.94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topLeftCell="A3" workbookViewId="0">
      <selection activeCell="B2" sqref="B2:B23"/>
    </sheetView>
  </sheetViews>
  <sheetFormatPr baseColWidth="10" defaultColWidth="8.83203125" defaultRowHeight="15" x14ac:dyDescent="0.2"/>
  <cols>
    <col min="1" max="4" width="8.83203125" style="1"/>
    <col min="7" max="8" width="8.83203125" style="1"/>
  </cols>
  <sheetData>
    <row r="1" spans="1:10" x14ac:dyDescent="0.2">
      <c r="A1" s="1" t="s">
        <v>3</v>
      </c>
      <c r="B1" s="1" t="s">
        <v>4</v>
      </c>
      <c r="C1" s="1" t="s">
        <v>0</v>
      </c>
      <c r="D1" s="1" t="s">
        <v>5</v>
      </c>
    </row>
    <row r="2" spans="1:10" x14ac:dyDescent="0.2">
      <c r="A2" s="1" t="s">
        <v>9</v>
      </c>
      <c r="B2" s="1" t="s">
        <v>12</v>
      </c>
      <c r="C2" s="1">
        <v>1</v>
      </c>
      <c r="D2" s="1">
        <v>1.02</v>
      </c>
      <c r="J2">
        <f t="shared" ref="J2:J11" ca="1" si="0">ROUND(0.5*(RAND()-0.5)+D2, 2)</f>
        <v>1.1399999999999999</v>
      </c>
    </row>
    <row r="3" spans="1:10" x14ac:dyDescent="0.2">
      <c r="A3" s="1" t="s">
        <v>9</v>
      </c>
      <c r="B3" s="1" t="s">
        <v>12</v>
      </c>
      <c r="C3" s="1">
        <v>1</v>
      </c>
      <c r="D3" s="1">
        <v>2.17</v>
      </c>
      <c r="J3">
        <f t="shared" ca="1" si="0"/>
        <v>2.2999999999999998</v>
      </c>
    </row>
    <row r="4" spans="1:10" x14ac:dyDescent="0.2">
      <c r="A4" s="1" t="s">
        <v>9</v>
      </c>
      <c r="B4" s="1" t="s">
        <v>12</v>
      </c>
      <c r="C4" s="1">
        <v>2</v>
      </c>
      <c r="D4" s="1">
        <v>2.2200000000000002</v>
      </c>
      <c r="J4">
        <f t="shared" ca="1" si="0"/>
        <v>2.06</v>
      </c>
    </row>
    <row r="5" spans="1:10" x14ac:dyDescent="0.2">
      <c r="A5" s="1" t="s">
        <v>9</v>
      </c>
      <c r="B5" s="1" t="s">
        <v>12</v>
      </c>
      <c r="C5" s="1">
        <v>3</v>
      </c>
      <c r="D5" s="1">
        <v>1.9</v>
      </c>
      <c r="J5">
        <f t="shared" ca="1" si="0"/>
        <v>2.11</v>
      </c>
    </row>
    <row r="6" spans="1:10" x14ac:dyDescent="0.2">
      <c r="A6" s="1" t="s">
        <v>10</v>
      </c>
      <c r="B6" s="1" t="s">
        <v>12</v>
      </c>
      <c r="C6" s="1">
        <v>1</v>
      </c>
      <c r="D6" s="1">
        <v>2.21</v>
      </c>
      <c r="J6">
        <f t="shared" ca="1" si="0"/>
        <v>2.19</v>
      </c>
    </row>
    <row r="7" spans="1:10" x14ac:dyDescent="0.2">
      <c r="A7" s="1" t="s">
        <v>10</v>
      </c>
      <c r="B7" s="1" t="s">
        <v>12</v>
      </c>
      <c r="C7" s="1">
        <v>2</v>
      </c>
      <c r="D7" s="1">
        <v>3.1</v>
      </c>
      <c r="J7">
        <f t="shared" ca="1" si="0"/>
        <v>3.34</v>
      </c>
    </row>
    <row r="8" spans="1:10" x14ac:dyDescent="0.2">
      <c r="A8" s="1" t="s">
        <v>10</v>
      </c>
      <c r="B8" s="1" t="s">
        <v>12</v>
      </c>
      <c r="C8" s="1">
        <v>2</v>
      </c>
      <c r="D8" s="1">
        <v>2.21</v>
      </c>
    </row>
    <row r="9" spans="1:10" x14ac:dyDescent="0.2">
      <c r="A9" s="1" t="s">
        <v>10</v>
      </c>
      <c r="B9" s="1" t="s">
        <v>12</v>
      </c>
      <c r="C9" s="1">
        <v>3</v>
      </c>
      <c r="D9" s="1">
        <v>2.0699999999999998</v>
      </c>
      <c r="J9">
        <f t="shared" ca="1" si="0"/>
        <v>2.09</v>
      </c>
    </row>
    <row r="10" spans="1:10" x14ac:dyDescent="0.2">
      <c r="A10" s="1" t="s">
        <v>11</v>
      </c>
      <c r="B10" s="1" t="s">
        <v>12</v>
      </c>
      <c r="C10" s="1">
        <v>1</v>
      </c>
      <c r="D10" s="1">
        <v>2.14</v>
      </c>
      <c r="J10">
        <f t="shared" ca="1" si="0"/>
        <v>2.37</v>
      </c>
    </row>
    <row r="11" spans="1:10" x14ac:dyDescent="0.2">
      <c r="A11" s="1" t="s">
        <v>11</v>
      </c>
      <c r="B11" s="1" t="s">
        <v>12</v>
      </c>
      <c r="C11" s="1">
        <v>2</v>
      </c>
      <c r="D11" s="1">
        <v>1.98</v>
      </c>
      <c r="J11">
        <f t="shared" ca="1" si="0"/>
        <v>1.99</v>
      </c>
    </row>
    <row r="12" spans="1:10" x14ac:dyDescent="0.2">
      <c r="A12" s="1" t="s">
        <v>11</v>
      </c>
      <c r="B12" s="1" t="s">
        <v>12</v>
      </c>
      <c r="C12" s="1">
        <v>3</v>
      </c>
      <c r="D12" s="1">
        <v>1.95</v>
      </c>
    </row>
    <row r="13" spans="1:10" x14ac:dyDescent="0.2">
      <c r="A13" s="1" t="s">
        <v>9</v>
      </c>
      <c r="B13" s="1" t="s">
        <v>13</v>
      </c>
      <c r="C13" s="1">
        <v>1</v>
      </c>
      <c r="D13" s="1">
        <v>2.89</v>
      </c>
    </row>
    <row r="14" spans="1:10" x14ac:dyDescent="0.2">
      <c r="A14" s="1" t="s">
        <v>9</v>
      </c>
      <c r="B14" s="1" t="s">
        <v>13</v>
      </c>
      <c r="C14" s="1">
        <v>2</v>
      </c>
      <c r="D14" s="1">
        <v>2.89</v>
      </c>
    </row>
    <row r="15" spans="1:10" x14ac:dyDescent="0.2">
      <c r="A15" s="1" t="s">
        <v>9</v>
      </c>
      <c r="B15" s="1" t="s">
        <v>13</v>
      </c>
      <c r="C15" s="1">
        <v>74</v>
      </c>
      <c r="D15" s="1">
        <v>0.84</v>
      </c>
    </row>
    <row r="16" spans="1:10" x14ac:dyDescent="0.2">
      <c r="A16" s="1" t="s">
        <v>9</v>
      </c>
      <c r="B16" s="1" t="s">
        <v>13</v>
      </c>
      <c r="C16" s="1">
        <v>73</v>
      </c>
      <c r="D16" s="1">
        <v>1.85</v>
      </c>
    </row>
    <row r="17" spans="1:4" x14ac:dyDescent="0.2">
      <c r="A17" s="1" t="s">
        <v>9</v>
      </c>
      <c r="B17" s="1" t="s">
        <v>13</v>
      </c>
      <c r="C17" s="1">
        <v>3</v>
      </c>
      <c r="D17" s="1">
        <v>3.22</v>
      </c>
    </row>
    <row r="18" spans="1:4" x14ac:dyDescent="0.2">
      <c r="A18" s="1" t="s">
        <v>10</v>
      </c>
      <c r="B18" s="1" t="s">
        <v>13</v>
      </c>
      <c r="C18" s="1">
        <v>1</v>
      </c>
      <c r="D18" s="1">
        <v>3.01</v>
      </c>
    </row>
    <row r="19" spans="1:4" x14ac:dyDescent="0.2">
      <c r="A19" s="1" t="s">
        <v>10</v>
      </c>
      <c r="B19" s="1" t="s">
        <v>13</v>
      </c>
      <c r="C19" s="1">
        <v>2</v>
      </c>
      <c r="D19" s="1">
        <v>1.96</v>
      </c>
    </row>
    <row r="20" spans="1:4" x14ac:dyDescent="0.2">
      <c r="A20" s="1" t="s">
        <v>10</v>
      </c>
      <c r="B20" s="1" t="s">
        <v>13</v>
      </c>
      <c r="C20" s="1">
        <v>3</v>
      </c>
      <c r="D20" s="1">
        <v>2.08</v>
      </c>
    </row>
    <row r="21" spans="1:4" x14ac:dyDescent="0.2">
      <c r="A21" s="1" t="s">
        <v>11</v>
      </c>
      <c r="B21" s="1" t="s">
        <v>13</v>
      </c>
      <c r="C21" s="1">
        <v>71</v>
      </c>
      <c r="D21" s="1">
        <v>2.2400000000000002</v>
      </c>
    </row>
    <row r="22" spans="1:4" x14ac:dyDescent="0.2">
      <c r="A22" s="1" t="s">
        <v>11</v>
      </c>
      <c r="B22" s="1" t="s">
        <v>13</v>
      </c>
      <c r="C22" s="1">
        <v>71</v>
      </c>
      <c r="D22" s="1">
        <v>4.01</v>
      </c>
    </row>
    <row r="23" spans="1:4" x14ac:dyDescent="0.2">
      <c r="A23" s="1" t="s">
        <v>11</v>
      </c>
      <c r="B23" s="1" t="s">
        <v>13</v>
      </c>
      <c r="C23" s="1">
        <v>72</v>
      </c>
      <c r="D23" s="1">
        <v>1.86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"/>
  <sheetViews>
    <sheetView tabSelected="1" workbookViewId="0">
      <selection activeCell="F3" sqref="F3"/>
    </sheetView>
  </sheetViews>
  <sheetFormatPr baseColWidth="10" defaultColWidth="8.83203125" defaultRowHeight="15" x14ac:dyDescent="0.2"/>
  <cols>
    <col min="1" max="3" width="8.83203125" style="1"/>
    <col min="4" max="4" width="13" style="1" customWidth="1"/>
    <col min="5" max="5" width="10.33203125" style="1" customWidth="1"/>
    <col min="6" max="6" width="8.83203125" style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</row>
    <row r="2" spans="1:6" x14ac:dyDescent="0.2">
      <c r="A2" s="2">
        <v>1</v>
      </c>
      <c r="B2" s="2">
        <v>0</v>
      </c>
      <c r="C2" s="2">
        <v>0</v>
      </c>
      <c r="D2" s="2" t="s">
        <v>14</v>
      </c>
      <c r="E2" s="2" t="s">
        <v>15</v>
      </c>
      <c r="F2" s="2" t="s">
        <v>8</v>
      </c>
    </row>
    <row r="3" spans="1:6" x14ac:dyDescent="0.2">
      <c r="A3" s="2">
        <v>2</v>
      </c>
      <c r="B3" s="2">
        <v>0</v>
      </c>
      <c r="C3" s="2">
        <v>0</v>
      </c>
      <c r="D3" s="2" t="s">
        <v>14</v>
      </c>
      <c r="E3" s="2" t="s">
        <v>15</v>
      </c>
      <c r="F3" s="2" t="s">
        <v>16</v>
      </c>
    </row>
    <row r="4" spans="1:6" x14ac:dyDescent="0.2">
      <c r="A4" s="2">
        <v>3</v>
      </c>
      <c r="B4" s="2">
        <v>0</v>
      </c>
      <c r="C4" s="2">
        <v>0</v>
      </c>
      <c r="D4" s="2" t="s">
        <v>14</v>
      </c>
      <c r="E4" s="2" t="s">
        <v>15</v>
      </c>
      <c r="F4"/>
    </row>
    <row r="5" spans="1:6" x14ac:dyDescent="0.2">
      <c r="A5" s="2">
        <v>70</v>
      </c>
      <c r="B5" s="2">
        <v>1</v>
      </c>
      <c r="C5" s="3">
        <v>0.3</v>
      </c>
      <c r="D5" s="2" t="s">
        <v>14</v>
      </c>
      <c r="E5" s="2" t="s">
        <v>15</v>
      </c>
      <c r="F5"/>
    </row>
    <row r="6" spans="1:6" x14ac:dyDescent="0.2">
      <c r="A6" s="2">
        <v>70</v>
      </c>
      <c r="B6" s="2">
        <v>2</v>
      </c>
      <c r="C6" s="3">
        <v>0.7</v>
      </c>
      <c r="D6" s="2" t="s">
        <v>14</v>
      </c>
      <c r="E6" s="2" t="s">
        <v>15</v>
      </c>
      <c r="F6"/>
    </row>
    <row r="7" spans="1:6" x14ac:dyDescent="0.2">
      <c r="A7" s="2">
        <v>71</v>
      </c>
      <c r="B7" s="2">
        <v>1</v>
      </c>
      <c r="C7" s="2">
        <v>1</v>
      </c>
      <c r="D7" s="2" t="s">
        <v>14</v>
      </c>
      <c r="E7" s="2" t="s">
        <v>15</v>
      </c>
      <c r="F7"/>
    </row>
    <row r="8" spans="1:6" x14ac:dyDescent="0.2">
      <c r="A8" s="2">
        <v>72</v>
      </c>
      <c r="B8" s="2">
        <v>1</v>
      </c>
      <c r="C8" s="2">
        <v>0.33300000000000002</v>
      </c>
      <c r="D8" s="2" t="s">
        <v>14</v>
      </c>
      <c r="E8" s="2" t="s">
        <v>15</v>
      </c>
      <c r="F8"/>
    </row>
    <row r="9" spans="1:6" x14ac:dyDescent="0.2">
      <c r="A9" s="2">
        <v>72</v>
      </c>
      <c r="B9" s="2">
        <v>2</v>
      </c>
      <c r="C9" s="2">
        <v>0.33300000000000002</v>
      </c>
      <c r="D9" s="2" t="s">
        <v>14</v>
      </c>
      <c r="E9" s="2" t="s">
        <v>15</v>
      </c>
      <c r="F9"/>
    </row>
    <row r="10" spans="1:6" x14ac:dyDescent="0.2">
      <c r="A10" s="2">
        <v>72</v>
      </c>
      <c r="B10" s="2">
        <v>3</v>
      </c>
      <c r="C10" s="2">
        <v>0.33300000000000002</v>
      </c>
      <c r="D10" s="2" t="s">
        <v>14</v>
      </c>
      <c r="E10" s="2" t="s">
        <v>15</v>
      </c>
      <c r="F10"/>
    </row>
    <row r="11" spans="1:6" x14ac:dyDescent="0.2">
      <c r="A11" s="2">
        <v>73</v>
      </c>
      <c r="B11" s="2">
        <v>1</v>
      </c>
      <c r="C11" s="3">
        <v>0.1</v>
      </c>
      <c r="D11" s="2" t="s">
        <v>14</v>
      </c>
      <c r="E11" s="2" t="s">
        <v>15</v>
      </c>
      <c r="F11"/>
    </row>
    <row r="12" spans="1:6" x14ac:dyDescent="0.2">
      <c r="A12" s="2">
        <v>73</v>
      </c>
      <c r="B12" s="3">
        <v>2</v>
      </c>
      <c r="C12" s="3">
        <v>0.9</v>
      </c>
      <c r="D12" s="2" t="s">
        <v>14</v>
      </c>
      <c r="E12" s="2" t="s">
        <v>15</v>
      </c>
      <c r="F12"/>
    </row>
    <row r="13" spans="1:6" x14ac:dyDescent="0.2">
      <c r="A13" s="2">
        <v>74</v>
      </c>
      <c r="B13" s="2">
        <v>1</v>
      </c>
      <c r="C13" s="2">
        <v>1</v>
      </c>
      <c r="D13" s="2" t="s">
        <v>14</v>
      </c>
      <c r="E13" s="2" t="s">
        <v>15</v>
      </c>
      <c r="F13"/>
    </row>
    <row r="14" spans="1:6" x14ac:dyDescent="0.2">
      <c r="A14" s="2"/>
      <c r="B14" s="2"/>
      <c r="C14" s="2"/>
      <c r="D14" s="2"/>
      <c r="E14" s="2"/>
    </row>
    <row r="15" spans="1:6" x14ac:dyDescent="0.2">
      <c r="A15" s="2"/>
      <c r="B15" s="2"/>
      <c r="C15" s="2"/>
      <c r="D15" s="2"/>
      <c r="E15" s="2"/>
    </row>
    <row r="16" spans="1:6" x14ac:dyDescent="0.2">
      <c r="A16" s="2"/>
      <c r="B16" s="2"/>
      <c r="C16" s="2"/>
      <c r="D16" s="2"/>
      <c r="E16" s="2"/>
    </row>
    <row r="17" spans="1:5" x14ac:dyDescent="0.2">
      <c r="A17" s="2"/>
      <c r="B17" s="2"/>
      <c r="C17" s="2"/>
      <c r="D17" s="2"/>
      <c r="E17" s="2"/>
    </row>
    <row r="18" spans="1:5" x14ac:dyDescent="0.2">
      <c r="A18" s="2"/>
      <c r="B18" s="2"/>
      <c r="C18" s="2"/>
      <c r="D18" s="2"/>
      <c r="E18" s="2"/>
    </row>
    <row r="19" spans="1:5" x14ac:dyDescent="0.2">
      <c r="A19" s="2"/>
      <c r="B19" s="2"/>
      <c r="C19" s="2"/>
      <c r="D19" s="2"/>
      <c r="E19" s="2"/>
    </row>
    <row r="20" spans="1:5" x14ac:dyDescent="0.2">
      <c r="A20" s="2"/>
      <c r="B20" s="2"/>
      <c r="C20" s="2"/>
      <c r="D20" s="2"/>
      <c r="E20" s="2"/>
    </row>
    <row r="21" spans="1:5" x14ac:dyDescent="0.2">
      <c r="A21" s="2"/>
      <c r="B21" s="2"/>
      <c r="C21" s="2"/>
      <c r="D21" s="2"/>
      <c r="E21" s="2"/>
    </row>
    <row r="22" spans="1:5" x14ac:dyDescent="0.2">
      <c r="A22" s="2"/>
      <c r="B22" s="2"/>
      <c r="C22" s="2"/>
      <c r="D22" s="2"/>
      <c r="E22" s="2"/>
    </row>
    <row r="23" spans="1:5" x14ac:dyDescent="0.2">
      <c r="A23" s="2"/>
      <c r="B23" s="2"/>
      <c r="C23" s="2"/>
      <c r="D23" s="2"/>
      <c r="E23" s="2"/>
    </row>
    <row r="24" spans="1:5" x14ac:dyDescent="0.2">
      <c r="A24" s="2"/>
      <c r="B24" s="2"/>
      <c r="C24" s="2"/>
      <c r="D24" s="2"/>
      <c r="E24" s="2"/>
    </row>
    <row r="25" spans="1:5" x14ac:dyDescent="0.2">
      <c r="A25" s="2"/>
      <c r="B25" s="2"/>
      <c r="C25" s="2"/>
      <c r="D25" s="2"/>
      <c r="E25" s="2"/>
    </row>
    <row r="26" spans="1:5" x14ac:dyDescent="0.2">
      <c r="A26" s="2"/>
      <c r="B26" s="2"/>
      <c r="C26" s="2"/>
      <c r="D26" s="2"/>
      <c r="E26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TP</vt:lpstr>
      <vt:lpstr>FP</vt:lpstr>
      <vt:lpstr>TRUTH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Dev Chakraborty</cp:lastModifiedBy>
  <dcterms:created xsi:type="dcterms:W3CDTF">2015-03-27T17:20:31Z</dcterms:created>
  <dcterms:modified xsi:type="dcterms:W3CDTF">2020-06-12T15:43:47Z</dcterms:modified>
</cp:coreProperties>
</file>