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<sst xmlns="http://schemas.openxmlformats.org/spreadsheetml/2006/main" count="28" uniqueCount="21">
  <si>
    <t>Customer</t>
  </si>
  <si>
    <t>Interarrival Time</t>
  </si>
  <si>
    <t>Lane</t>
  </si>
  <si>
    <t>Arrival Time</t>
  </si>
  <si>
    <t>Wait Time</t>
  </si>
  <si>
    <t>Service Time Starts</t>
  </si>
  <si>
    <t>Service Time</t>
  </si>
  <si>
    <t>Departure Time</t>
  </si>
  <si>
    <t>Hand Calculation</t>
  </si>
  <si>
    <t>Arena</t>
  </si>
  <si>
    <t>Arena file name: Verification -fixed_distribution</t>
  </si>
  <si>
    <t>Avg Cust. Total Time</t>
  </si>
  <si>
    <t>Avg Cust. Wait Time</t>
  </si>
  <si>
    <t>Lane 1 Avg Wait Time</t>
  </si>
  <si>
    <t>Lane 2 Avg Wait Time</t>
  </si>
  <si>
    <t>Lane 1 Pump Utilization</t>
  </si>
  <si>
    <t>Lane 2 Pump Utilization</t>
  </si>
  <si>
    <t>Num out</t>
  </si>
  <si>
    <t>Number in System</t>
  </si>
  <si>
    <t>Number in Lane 1 Queue</t>
  </si>
  <si>
    <t>Number in Lane 2 Queue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</si>
</sst>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4.png"/><Relationship Id="rId3" Type="http://schemas.openxmlformats.org/officeDocument/2006/relationships/image" Target="../media/image3.png"/><Relationship Id="rId4" Type="http://schemas.openxmlformats.org/officeDocument/2006/relationships/image" Target="../media/image1.png"/><Relationship Id="rId5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85725</xdr:colOff>
      <xdr:row>17</xdr:row>
      <xdr:rowOff>104775</xdr:rowOff>
    </xdr:from>
    <xdr:ext cx="4629150" cy="781050"/>
    <xdr:pic>
      <xdr:nvPicPr>
        <xdr:cNvPr id="0" name="image5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13</xdr:row>
      <xdr:rowOff>19050</xdr:rowOff>
    </xdr:from>
    <xdr:ext cx="6657975" cy="619125"/>
    <xdr:pic>
      <xdr:nvPicPr>
        <xdr:cNvPr id="0" name="image4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28</xdr:row>
      <xdr:rowOff>180975</xdr:rowOff>
    </xdr:from>
    <xdr:ext cx="6943725" cy="619125"/>
    <xdr:pic>
      <xdr:nvPicPr>
        <xdr:cNvPr id="0" name="image3.png" title="Image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28575</xdr:colOff>
      <xdr:row>8</xdr:row>
      <xdr:rowOff>152400</xdr:rowOff>
    </xdr:from>
    <xdr:ext cx="7315200" cy="600075"/>
    <xdr:pic>
      <xdr:nvPicPr>
        <xdr:cNvPr id="0" name="image1.png" title="Image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85725</xdr:colOff>
      <xdr:row>22</xdr:row>
      <xdr:rowOff>152400</xdr:rowOff>
    </xdr:from>
    <xdr:ext cx="7429500" cy="828675"/>
    <xdr:pic>
      <xdr:nvPicPr>
        <xdr:cNvPr id="0" name="image2.png" title="Image"/>
        <xdr:cNvPicPr preferRelativeResize="0"/>
      </xdr:nvPicPr>
      <xdr:blipFill>
        <a:blip cstate="print" r:embed="rId5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25"/>
    <col customWidth="1" min="2" max="2" width="8.38"/>
    <col customWidth="1" min="3" max="3" width="6.75"/>
    <col customWidth="1" min="4" max="4" width="7.25"/>
    <col customWidth="1" min="5" max="5" width="7.5"/>
    <col customWidth="1" min="6" max="6" width="11.25"/>
    <col customWidth="1" min="7" max="7" width="8.5"/>
    <col customWidth="1" min="10" max="10" width="18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 t="s">
        <v>8</v>
      </c>
      <c r="L1" s="3" t="s">
        <v>9</v>
      </c>
      <c r="M1" s="3" t="s">
        <v>10</v>
      </c>
    </row>
    <row r="2">
      <c r="A2" s="4">
        <v>1.0</v>
      </c>
      <c r="B2" s="5"/>
      <c r="C2" s="4">
        <v>1.0</v>
      </c>
      <c r="D2" s="4">
        <v>0.0</v>
      </c>
      <c r="E2" s="4">
        <v>0.0</v>
      </c>
      <c r="F2" s="4">
        <v>0.0</v>
      </c>
      <c r="G2" s="4">
        <v>100.0</v>
      </c>
      <c r="H2" s="4">
        <f t="shared" ref="H2:H17" si="1">F2+G2</f>
        <v>100</v>
      </c>
      <c r="J2" s="3" t="s">
        <v>11</v>
      </c>
      <c r="K2" s="6">
        <f>(SUM(E2:E17)+SUM(G2:G17))/16</f>
        <v>130</v>
      </c>
      <c r="L2" s="3">
        <v>130.0</v>
      </c>
    </row>
    <row r="3">
      <c r="A3" s="4">
        <v>2.0</v>
      </c>
      <c r="B3" s="4">
        <v>20.0</v>
      </c>
      <c r="C3" s="4">
        <v>2.0</v>
      </c>
      <c r="D3" s="4">
        <v>20.0</v>
      </c>
      <c r="E3" s="4">
        <v>0.0</v>
      </c>
      <c r="F3" s="4">
        <f t="shared" ref="F3:F17" si="2">D3+E3</f>
        <v>20</v>
      </c>
      <c r="G3" s="4">
        <v>100.0</v>
      </c>
      <c r="H3" s="4">
        <f t="shared" si="1"/>
        <v>120</v>
      </c>
      <c r="I3" s="7"/>
      <c r="J3" s="3" t="s">
        <v>12</v>
      </c>
      <c r="K3" s="6">
        <f>AVERAGE(E2:E17)</f>
        <v>30</v>
      </c>
      <c r="L3" s="3">
        <v>30.0</v>
      </c>
    </row>
    <row r="4">
      <c r="A4" s="4">
        <v>3.0</v>
      </c>
      <c r="B4" s="4">
        <v>20.0</v>
      </c>
      <c r="C4" s="4">
        <v>1.0</v>
      </c>
      <c r="D4" s="5">
        <f t="shared" ref="D4:D17" si="3">B4+D3</f>
        <v>40</v>
      </c>
      <c r="E4" s="4">
        <v>0.0</v>
      </c>
      <c r="F4" s="4">
        <f t="shared" si="2"/>
        <v>40</v>
      </c>
      <c r="G4" s="4">
        <v>100.0</v>
      </c>
      <c r="H4" s="4">
        <f t="shared" si="1"/>
        <v>140</v>
      </c>
      <c r="J4" s="3" t="s">
        <v>13</v>
      </c>
      <c r="K4" s="6">
        <f t="shared" ref="K4:K5" si="4">(E6+E8+E10+E12+E14+E16)/8</f>
        <v>30</v>
      </c>
      <c r="L4" s="3">
        <v>30.0</v>
      </c>
    </row>
    <row r="5">
      <c r="A5" s="4">
        <v>4.0</v>
      </c>
      <c r="B5" s="4">
        <v>20.0</v>
      </c>
      <c r="C5" s="4">
        <v>2.0</v>
      </c>
      <c r="D5" s="5">
        <f t="shared" si="3"/>
        <v>60</v>
      </c>
      <c r="E5" s="4">
        <v>0.0</v>
      </c>
      <c r="F5" s="4">
        <f t="shared" si="2"/>
        <v>60</v>
      </c>
      <c r="G5" s="4">
        <v>100.0</v>
      </c>
      <c r="H5" s="4">
        <f t="shared" si="1"/>
        <v>160</v>
      </c>
      <c r="J5" s="3" t="s">
        <v>14</v>
      </c>
      <c r="K5" s="6">
        <f t="shared" si="4"/>
        <v>30</v>
      </c>
      <c r="L5" s="3">
        <v>30.0</v>
      </c>
    </row>
    <row r="6">
      <c r="A6" s="4">
        <v>5.0</v>
      </c>
      <c r="B6" s="4">
        <v>20.0</v>
      </c>
      <c r="C6" s="4">
        <v>1.0</v>
      </c>
      <c r="D6" s="5">
        <f t="shared" si="3"/>
        <v>80</v>
      </c>
      <c r="E6" s="4">
        <f t="shared" ref="E6:E17" si="5">H2-D6</f>
        <v>20</v>
      </c>
      <c r="F6" s="4">
        <f t="shared" si="2"/>
        <v>100</v>
      </c>
      <c r="G6" s="4">
        <v>100.0</v>
      </c>
      <c r="H6" s="4">
        <f t="shared" si="1"/>
        <v>200</v>
      </c>
      <c r="J6" s="3" t="s">
        <v>15</v>
      </c>
      <c r="K6" s="7">
        <f>((SUM(G2:G17)/4)/H17)*100</f>
        <v>86.95652174</v>
      </c>
      <c r="L6" s="3">
        <v>86.96</v>
      </c>
    </row>
    <row r="7">
      <c r="A7" s="4">
        <v>6.0</v>
      </c>
      <c r="B7" s="4">
        <v>20.0</v>
      </c>
      <c r="C7" s="4">
        <v>2.0</v>
      </c>
      <c r="D7" s="5">
        <f t="shared" si="3"/>
        <v>100</v>
      </c>
      <c r="E7" s="4">
        <f t="shared" si="5"/>
        <v>20</v>
      </c>
      <c r="F7" s="4">
        <f t="shared" si="2"/>
        <v>120</v>
      </c>
      <c r="G7" s="4">
        <v>100.0</v>
      </c>
      <c r="H7" s="4">
        <f t="shared" si="1"/>
        <v>220</v>
      </c>
      <c r="J7" s="3" t="s">
        <v>16</v>
      </c>
      <c r="K7" s="7">
        <f>((SUM(G2:G17)/4)/H17)*100</f>
        <v>86.95652174</v>
      </c>
      <c r="L7" s="3">
        <v>86.96</v>
      </c>
    </row>
    <row r="8">
      <c r="A8" s="4">
        <v>7.0</v>
      </c>
      <c r="B8" s="4">
        <v>20.0</v>
      </c>
      <c r="C8" s="4">
        <v>1.0</v>
      </c>
      <c r="D8" s="5">
        <f t="shared" si="3"/>
        <v>120</v>
      </c>
      <c r="E8" s="4">
        <f t="shared" si="5"/>
        <v>20</v>
      </c>
      <c r="F8" s="4">
        <f t="shared" si="2"/>
        <v>140</v>
      </c>
      <c r="G8" s="4">
        <v>100.0</v>
      </c>
      <c r="H8" s="4">
        <f t="shared" si="1"/>
        <v>240</v>
      </c>
      <c r="J8" s="3" t="s">
        <v>17</v>
      </c>
      <c r="K8" s="3">
        <v>16.0</v>
      </c>
      <c r="L8" s="3">
        <v>16.0</v>
      </c>
    </row>
    <row r="9">
      <c r="A9" s="4">
        <v>8.0</v>
      </c>
      <c r="B9" s="4">
        <v>20.0</v>
      </c>
      <c r="C9" s="4">
        <v>2.0</v>
      </c>
      <c r="D9" s="5">
        <f t="shared" si="3"/>
        <v>140</v>
      </c>
      <c r="E9" s="4">
        <f t="shared" si="5"/>
        <v>20</v>
      </c>
      <c r="F9" s="4">
        <f t="shared" si="2"/>
        <v>160</v>
      </c>
      <c r="G9" s="4">
        <v>100.0</v>
      </c>
      <c r="H9" s="4">
        <f t="shared" si="1"/>
        <v>260</v>
      </c>
    </row>
    <row r="10">
      <c r="A10" s="4">
        <v>9.0</v>
      </c>
      <c r="B10" s="4">
        <v>20.0</v>
      </c>
      <c r="C10" s="4">
        <v>1.0</v>
      </c>
      <c r="D10" s="5">
        <f t="shared" si="3"/>
        <v>160</v>
      </c>
      <c r="E10" s="4">
        <f t="shared" si="5"/>
        <v>40</v>
      </c>
      <c r="F10" s="4">
        <f t="shared" si="2"/>
        <v>200</v>
      </c>
      <c r="G10" s="4">
        <v>100.0</v>
      </c>
      <c r="H10" s="4">
        <f t="shared" si="1"/>
        <v>300</v>
      </c>
    </row>
    <row r="11">
      <c r="A11" s="4">
        <v>10.0</v>
      </c>
      <c r="B11" s="4">
        <v>20.0</v>
      </c>
      <c r="C11" s="4">
        <v>2.0</v>
      </c>
      <c r="D11" s="5">
        <f t="shared" si="3"/>
        <v>180</v>
      </c>
      <c r="E11" s="4">
        <f t="shared" si="5"/>
        <v>40</v>
      </c>
      <c r="F11" s="4">
        <f t="shared" si="2"/>
        <v>220</v>
      </c>
      <c r="G11" s="4">
        <v>100.0</v>
      </c>
      <c r="H11" s="4">
        <f t="shared" si="1"/>
        <v>320</v>
      </c>
    </row>
    <row r="12">
      <c r="A12" s="4">
        <v>11.0</v>
      </c>
      <c r="B12" s="4">
        <v>20.0</v>
      </c>
      <c r="C12" s="4">
        <v>1.0</v>
      </c>
      <c r="D12" s="5">
        <f t="shared" si="3"/>
        <v>200</v>
      </c>
      <c r="E12" s="4">
        <f t="shared" si="5"/>
        <v>40</v>
      </c>
      <c r="F12" s="4">
        <f t="shared" si="2"/>
        <v>240</v>
      </c>
      <c r="G12" s="4">
        <v>100.0</v>
      </c>
      <c r="H12" s="4">
        <f t="shared" si="1"/>
        <v>340</v>
      </c>
    </row>
    <row r="13">
      <c r="A13" s="4">
        <v>12.0</v>
      </c>
      <c r="B13" s="4">
        <v>20.0</v>
      </c>
      <c r="C13" s="4">
        <v>2.0</v>
      </c>
      <c r="D13" s="5">
        <f t="shared" si="3"/>
        <v>220</v>
      </c>
      <c r="E13" s="4">
        <f t="shared" si="5"/>
        <v>40</v>
      </c>
      <c r="F13" s="4">
        <f t="shared" si="2"/>
        <v>260</v>
      </c>
      <c r="G13" s="4">
        <v>100.0</v>
      </c>
      <c r="H13" s="4">
        <f t="shared" si="1"/>
        <v>360</v>
      </c>
    </row>
    <row r="14">
      <c r="A14" s="4">
        <v>13.0</v>
      </c>
      <c r="B14" s="4">
        <v>20.0</v>
      </c>
      <c r="C14" s="4">
        <v>1.0</v>
      </c>
      <c r="D14" s="5">
        <f t="shared" si="3"/>
        <v>240</v>
      </c>
      <c r="E14" s="4">
        <f t="shared" si="5"/>
        <v>60</v>
      </c>
      <c r="F14" s="4">
        <f t="shared" si="2"/>
        <v>300</v>
      </c>
      <c r="G14" s="4">
        <v>100.0</v>
      </c>
      <c r="H14" s="4">
        <f t="shared" si="1"/>
        <v>400</v>
      </c>
    </row>
    <row r="15">
      <c r="A15" s="4">
        <v>14.0</v>
      </c>
      <c r="B15" s="4">
        <v>20.0</v>
      </c>
      <c r="C15" s="4">
        <v>2.0</v>
      </c>
      <c r="D15" s="5">
        <f t="shared" si="3"/>
        <v>260</v>
      </c>
      <c r="E15" s="4">
        <f t="shared" si="5"/>
        <v>60</v>
      </c>
      <c r="F15" s="4">
        <f t="shared" si="2"/>
        <v>320</v>
      </c>
      <c r="G15" s="4">
        <v>100.0</v>
      </c>
      <c r="H15" s="4">
        <f t="shared" si="1"/>
        <v>420</v>
      </c>
    </row>
    <row r="16">
      <c r="A16" s="4">
        <v>15.0</v>
      </c>
      <c r="B16" s="4">
        <v>20.0</v>
      </c>
      <c r="C16" s="4">
        <v>1.0</v>
      </c>
      <c r="D16" s="5">
        <f t="shared" si="3"/>
        <v>280</v>
      </c>
      <c r="E16" s="4">
        <f t="shared" si="5"/>
        <v>60</v>
      </c>
      <c r="F16" s="4">
        <f t="shared" si="2"/>
        <v>340</v>
      </c>
      <c r="G16" s="4">
        <v>100.0</v>
      </c>
      <c r="H16" s="4">
        <f t="shared" si="1"/>
        <v>440</v>
      </c>
    </row>
    <row r="17">
      <c r="A17" s="4">
        <v>16.0</v>
      </c>
      <c r="B17" s="4">
        <v>20.0</v>
      </c>
      <c r="C17" s="4">
        <v>2.0</v>
      </c>
      <c r="D17" s="5">
        <f t="shared" si="3"/>
        <v>300</v>
      </c>
      <c r="E17" s="4">
        <f t="shared" si="5"/>
        <v>60</v>
      </c>
      <c r="F17" s="4">
        <f t="shared" si="2"/>
        <v>360</v>
      </c>
      <c r="G17" s="4">
        <v>100.0</v>
      </c>
      <c r="H17" s="4">
        <f t="shared" si="1"/>
        <v>460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18</v>
      </c>
      <c r="I1" s="1" t="s">
        <v>19</v>
      </c>
      <c r="J1" s="1" t="s">
        <v>20</v>
      </c>
    </row>
    <row r="2">
      <c r="A2" s="4">
        <v>1.0</v>
      </c>
      <c r="B2" s="5"/>
      <c r="C2" s="4">
        <v>0.0</v>
      </c>
      <c r="D2" s="4">
        <v>0.0</v>
      </c>
      <c r="E2" s="4">
        <v>0.0</v>
      </c>
      <c r="F2" s="4">
        <v>60.0</v>
      </c>
      <c r="G2" s="4">
        <f t="shared" ref="G2:G16" si="1">E2+F2</f>
        <v>60</v>
      </c>
      <c r="H2" s="4"/>
      <c r="I2" s="4"/>
      <c r="J2" s="4"/>
    </row>
    <row r="3">
      <c r="A3" s="4">
        <v>2.0</v>
      </c>
      <c r="B3" s="4">
        <v>20.0</v>
      </c>
      <c r="C3" s="4">
        <v>20.0</v>
      </c>
      <c r="D3" s="4">
        <v>0.0</v>
      </c>
      <c r="E3" s="4">
        <f t="shared" ref="E3:E16" si="2">C3+D3</f>
        <v>20</v>
      </c>
      <c r="F3" s="4">
        <v>60.0</v>
      </c>
      <c r="G3" s="4">
        <f t="shared" si="1"/>
        <v>80</v>
      </c>
      <c r="H3" s="4"/>
      <c r="I3" s="4"/>
      <c r="J3" s="4"/>
    </row>
    <row r="4">
      <c r="A4" s="4">
        <v>3.0</v>
      </c>
      <c r="B4" s="4">
        <v>20.0</v>
      </c>
      <c r="C4" s="5">
        <f t="shared" ref="C4:C16" si="3">B4+C3</f>
        <v>40</v>
      </c>
      <c r="D4" s="4">
        <f t="shared" ref="D4:D16" si="4">G2-C4</f>
        <v>20</v>
      </c>
      <c r="E4" s="4">
        <f t="shared" si="2"/>
        <v>60</v>
      </c>
      <c r="F4" s="4">
        <v>60.0</v>
      </c>
      <c r="G4" s="4">
        <f t="shared" si="1"/>
        <v>120</v>
      </c>
      <c r="H4" s="4"/>
      <c r="I4" s="4"/>
      <c r="J4" s="4"/>
    </row>
    <row r="5">
      <c r="A5" s="4">
        <v>4.0</v>
      </c>
      <c r="B5" s="4">
        <v>20.0</v>
      </c>
      <c r="C5" s="5">
        <f t="shared" si="3"/>
        <v>60</v>
      </c>
      <c r="D5" s="4">
        <f t="shared" si="4"/>
        <v>20</v>
      </c>
      <c r="E5" s="4">
        <f t="shared" si="2"/>
        <v>80</v>
      </c>
      <c r="F5" s="4">
        <v>60.0</v>
      </c>
      <c r="G5" s="4">
        <f t="shared" si="1"/>
        <v>140</v>
      </c>
      <c r="H5" s="4"/>
      <c r="I5" s="4"/>
      <c r="J5" s="4"/>
    </row>
    <row r="6">
      <c r="A6" s="4">
        <v>5.0</v>
      </c>
      <c r="B6" s="4">
        <v>20.0</v>
      </c>
      <c r="C6" s="5">
        <f t="shared" si="3"/>
        <v>80</v>
      </c>
      <c r="D6" s="4">
        <f t="shared" si="4"/>
        <v>40</v>
      </c>
      <c r="E6" s="4">
        <f t="shared" si="2"/>
        <v>120</v>
      </c>
      <c r="F6" s="4">
        <v>60.0</v>
      </c>
      <c r="G6" s="4">
        <f t="shared" si="1"/>
        <v>180</v>
      </c>
      <c r="H6" s="4"/>
      <c r="I6" s="4"/>
      <c r="J6" s="4"/>
    </row>
    <row r="7">
      <c r="A7" s="4">
        <v>6.0</v>
      </c>
      <c r="B7" s="4">
        <v>20.0</v>
      </c>
      <c r="C7" s="5">
        <f t="shared" si="3"/>
        <v>100</v>
      </c>
      <c r="D7" s="4">
        <f t="shared" si="4"/>
        <v>40</v>
      </c>
      <c r="E7" s="4">
        <f t="shared" si="2"/>
        <v>140</v>
      </c>
      <c r="F7" s="4">
        <v>60.0</v>
      </c>
      <c r="G7" s="4">
        <f t="shared" si="1"/>
        <v>200</v>
      </c>
      <c r="H7" s="4"/>
      <c r="I7" s="4"/>
      <c r="J7" s="4"/>
    </row>
    <row r="8">
      <c r="A8" s="4">
        <v>7.0</v>
      </c>
      <c r="B8" s="4">
        <v>20.0</v>
      </c>
      <c r="C8" s="5">
        <f t="shared" si="3"/>
        <v>120</v>
      </c>
      <c r="D8" s="4">
        <f t="shared" si="4"/>
        <v>60</v>
      </c>
      <c r="E8" s="4">
        <f t="shared" si="2"/>
        <v>180</v>
      </c>
      <c r="F8" s="4">
        <v>60.0</v>
      </c>
      <c r="G8" s="4">
        <f t="shared" si="1"/>
        <v>240</v>
      </c>
      <c r="H8" s="4"/>
      <c r="I8" s="4"/>
      <c r="J8" s="4"/>
    </row>
    <row r="9">
      <c r="A9" s="4">
        <v>8.0</v>
      </c>
      <c r="B9" s="4">
        <v>20.0</v>
      </c>
      <c r="C9" s="5">
        <f t="shared" si="3"/>
        <v>140</v>
      </c>
      <c r="D9" s="4">
        <f t="shared" si="4"/>
        <v>60</v>
      </c>
      <c r="E9" s="4">
        <f t="shared" si="2"/>
        <v>200</v>
      </c>
      <c r="F9" s="4">
        <v>60.0</v>
      </c>
      <c r="G9" s="4">
        <f t="shared" si="1"/>
        <v>260</v>
      </c>
      <c r="H9" s="4"/>
      <c r="I9" s="4"/>
      <c r="J9" s="4"/>
    </row>
    <row r="10">
      <c r="A10" s="4">
        <v>9.0</v>
      </c>
      <c r="B10" s="4">
        <v>20.0</v>
      </c>
      <c r="C10" s="5">
        <f t="shared" si="3"/>
        <v>160</v>
      </c>
      <c r="D10" s="4">
        <f t="shared" si="4"/>
        <v>80</v>
      </c>
      <c r="E10" s="4">
        <f t="shared" si="2"/>
        <v>240</v>
      </c>
      <c r="F10" s="4">
        <v>60.0</v>
      </c>
      <c r="G10" s="4">
        <f t="shared" si="1"/>
        <v>300</v>
      </c>
      <c r="H10" s="4"/>
      <c r="I10" s="4"/>
      <c r="J10" s="4"/>
    </row>
    <row r="11">
      <c r="A11" s="4">
        <v>10.0</v>
      </c>
      <c r="B11" s="4">
        <v>20.0</v>
      </c>
      <c r="C11" s="5">
        <f t="shared" si="3"/>
        <v>180</v>
      </c>
      <c r="D11" s="4">
        <f t="shared" si="4"/>
        <v>80</v>
      </c>
      <c r="E11" s="4">
        <f t="shared" si="2"/>
        <v>260</v>
      </c>
      <c r="F11" s="4">
        <v>60.0</v>
      </c>
      <c r="G11" s="4">
        <f t="shared" si="1"/>
        <v>320</v>
      </c>
      <c r="H11" s="4"/>
      <c r="I11" s="4"/>
      <c r="J11" s="4"/>
    </row>
    <row r="12">
      <c r="A12" s="4">
        <v>11.0</v>
      </c>
      <c r="B12" s="4">
        <v>20.0</v>
      </c>
      <c r="C12" s="5">
        <f t="shared" si="3"/>
        <v>200</v>
      </c>
      <c r="D12" s="4">
        <f t="shared" si="4"/>
        <v>100</v>
      </c>
      <c r="E12" s="4">
        <f t="shared" si="2"/>
        <v>300</v>
      </c>
      <c r="F12" s="4">
        <v>60.0</v>
      </c>
      <c r="G12" s="4">
        <f t="shared" si="1"/>
        <v>360</v>
      </c>
      <c r="H12" s="4"/>
      <c r="I12" s="4"/>
      <c r="J12" s="4"/>
    </row>
    <row r="13">
      <c r="A13" s="4">
        <v>12.0</v>
      </c>
      <c r="B13" s="4">
        <v>20.0</v>
      </c>
      <c r="C13" s="5">
        <f t="shared" si="3"/>
        <v>220</v>
      </c>
      <c r="D13" s="4">
        <f t="shared" si="4"/>
        <v>100</v>
      </c>
      <c r="E13" s="4">
        <f t="shared" si="2"/>
        <v>320</v>
      </c>
      <c r="F13" s="4">
        <v>60.0</v>
      </c>
      <c r="G13" s="4">
        <f t="shared" si="1"/>
        <v>380</v>
      </c>
      <c r="H13" s="4"/>
      <c r="I13" s="4"/>
      <c r="J13" s="4"/>
    </row>
    <row r="14">
      <c r="A14" s="4">
        <v>13.0</v>
      </c>
      <c r="B14" s="4">
        <v>20.0</v>
      </c>
      <c r="C14" s="5">
        <f t="shared" si="3"/>
        <v>240</v>
      </c>
      <c r="D14" s="4">
        <f t="shared" si="4"/>
        <v>120</v>
      </c>
      <c r="E14" s="4">
        <f t="shared" si="2"/>
        <v>360</v>
      </c>
      <c r="F14" s="4">
        <v>60.0</v>
      </c>
      <c r="G14" s="4">
        <f t="shared" si="1"/>
        <v>420</v>
      </c>
      <c r="H14" s="4"/>
      <c r="I14" s="4"/>
      <c r="J14" s="4"/>
    </row>
    <row r="15">
      <c r="A15" s="4">
        <v>14.0</v>
      </c>
      <c r="B15" s="4">
        <v>20.0</v>
      </c>
      <c r="C15" s="5">
        <f t="shared" si="3"/>
        <v>260</v>
      </c>
      <c r="D15" s="4">
        <f t="shared" si="4"/>
        <v>120</v>
      </c>
      <c r="E15" s="4">
        <f t="shared" si="2"/>
        <v>380</v>
      </c>
      <c r="F15" s="4">
        <v>60.0</v>
      </c>
      <c r="G15" s="4">
        <f t="shared" si="1"/>
        <v>440</v>
      </c>
      <c r="H15" s="4"/>
      <c r="I15" s="4"/>
      <c r="J15" s="4"/>
    </row>
    <row r="16">
      <c r="A16" s="4">
        <v>15.0</v>
      </c>
      <c r="B16" s="4">
        <v>20.0</v>
      </c>
      <c r="C16" s="5">
        <f t="shared" si="3"/>
        <v>280</v>
      </c>
      <c r="D16" s="4">
        <f t="shared" si="4"/>
        <v>140</v>
      </c>
      <c r="E16" s="4">
        <f t="shared" si="2"/>
        <v>420</v>
      </c>
      <c r="F16" s="4">
        <v>60.0</v>
      </c>
      <c r="G16" s="4">
        <f t="shared" si="1"/>
        <v>480</v>
      </c>
      <c r="H16" s="4"/>
      <c r="I16" s="4"/>
      <c r="J16" s="4"/>
    </row>
  </sheetData>
  <drawing r:id="rId1"/>
</worksheet>
</file>