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D:\PHCT\pd-dbs-marburg\error_analysis\compare_recording_times\"/>
    </mc:Choice>
  </mc:AlternateContent>
  <xr:revisionPtr revIDLastSave="0" documentId="13_ncr:1_{C0BA6FD6-A2D4-4E50-88A1-543A98332964}" xr6:coauthVersionLast="47" xr6:coauthVersionMax="47" xr10:uidLastSave="{00000000-0000-0000-0000-000000000000}"/>
  <bookViews>
    <workbookView xWindow="-19310" yWindow="-110" windowWidth="19420" windowHeight="10420" xr2:uid="{91BFB1F6-F394-41B2-B7EB-4C544E6E2DD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4" i="1" l="1"/>
  <c r="E35" i="1"/>
  <c r="E33" i="1"/>
  <c r="E27" i="1"/>
  <c r="E26" i="1"/>
  <c r="E25" i="1"/>
  <c r="E24" i="1"/>
  <c r="E17" i="1"/>
  <c r="E16" i="1"/>
  <c r="E14" i="1"/>
  <c r="E4" i="1"/>
  <c r="E5" i="1"/>
  <c r="E6" i="1"/>
  <c r="E7" i="1"/>
  <c r="E8" i="1"/>
  <c r="E9" i="1"/>
  <c r="E10" i="1"/>
  <c r="E11" i="1"/>
  <c r="E3" i="1"/>
</calcChain>
</file>

<file path=xl/sharedStrings.xml><?xml version="1.0" encoding="utf-8"?>
<sst xmlns="http://schemas.openxmlformats.org/spreadsheetml/2006/main" count="50" uniqueCount="43">
  <si>
    <t>Pat_03</t>
  </si>
  <si>
    <t>Patient</t>
  </si>
  <si>
    <t>Konfiguration</t>
  </si>
  <si>
    <t>Excel mobile GaitLab</t>
  </si>
  <si>
    <t>Messdaten_2020_07_08</t>
  </si>
  <si>
    <t>Start</t>
  </si>
  <si>
    <t>Pat_04</t>
  </si>
  <si>
    <t>Pat_05</t>
  </si>
  <si>
    <t>Pat_06</t>
  </si>
  <si>
    <t>Pat_07</t>
  </si>
  <si>
    <t>Pat_08</t>
  </si>
  <si>
    <t>Differenz</t>
  </si>
  <si>
    <t>Dauer</t>
  </si>
  <si>
    <t>FG vor TUG</t>
  </si>
  <si>
    <t>FG nach TUG</t>
  </si>
  <si>
    <t>Pat_09</t>
  </si>
  <si>
    <t>"Reihenfolge" anders als "Startzeit"; nach "Reihenfolge" annotiert -&gt; Gait Speed ergibt Sinn</t>
  </si>
  <si>
    <t>33/66</t>
  </si>
  <si>
    <t>Pat_10</t>
  </si>
  <si>
    <t>Pat_11</t>
  </si>
  <si>
    <t>Pat_12</t>
  </si>
  <si>
    <t>Pat_13</t>
  </si>
  <si>
    <t>Pat_14</t>
  </si>
  <si>
    <t>Excel ist eine Stunde vor mobile GaitLab</t>
  </si>
  <si>
    <t>Pat_18</t>
  </si>
  <si>
    <t>TUG vor normal</t>
  </si>
  <si>
    <t>normal vor TUG</t>
  </si>
  <si>
    <t>Pat_19</t>
  </si>
  <si>
    <t>Pat_27</t>
  </si>
  <si>
    <t>mobile GaitLab</t>
  </si>
  <si>
    <t>"LG" in Sensordaten schwer abzugrenzen; nicht annotiert</t>
  </si>
  <si>
    <t>"LG/SG/NG" nicht abgrenzbar, deshalb nicht annotiert</t>
  </si>
  <si>
    <t>alle</t>
  </si>
  <si>
    <t>Excel ist eine Stunde nach mobile GaitLab</t>
  </si>
  <si>
    <t>Keine Auffälligkeiten bei:</t>
  </si>
  <si>
    <t>Pat_01</t>
  </si>
  <si>
    <t>Pat_20</t>
  </si>
  <si>
    <t>Pat_21</t>
  </si>
  <si>
    <t>Pat_22</t>
  </si>
  <si>
    <t>Pat_23</t>
  </si>
  <si>
    <t>Pat_24</t>
  </si>
  <si>
    <t>Pat_25</t>
  </si>
  <si>
    <t>Pat_26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</si>
</sst>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ck">
        <color indexed="64"/>
      </right>
      <top/>
      <bottom/>
      <diagonal/>
    </border>
    <border>
      <left/>
      <right style="mediumDashed">
        <color indexed="64"/>
      </right>
      <top/>
      <bottom/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Dashed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Dashed">
        <color indexed="64"/>
      </right>
      <top style="thin">
        <color indexed="64"/>
      </top>
      <bottom/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Border="1"/>
    <xf numFmtId="20" fontId="0" fillId="0" borderId="0" xfId="0" applyNumberFormat="1" applyBorder="1"/>
    <xf numFmtId="0" fontId="0" fillId="0" borderId="1" xfId="0" applyBorder="1"/>
    <xf numFmtId="20" fontId="0" fillId="0" borderId="1" xfId="0" applyNumberFormat="1" applyBorder="1"/>
    <xf numFmtId="20" fontId="0" fillId="0" borderId="1" xfId="0" applyNumberFormat="1" applyFill="1" applyBorder="1"/>
    <xf numFmtId="0" fontId="0" fillId="0" borderId="2" xfId="0" applyBorder="1"/>
    <xf numFmtId="20" fontId="0" fillId="0" borderId="2" xfId="0" applyNumberFormat="1" applyBorder="1"/>
    <xf numFmtId="20" fontId="0" fillId="0" borderId="2" xfId="0" applyNumberFormat="1" applyFill="1" applyBorder="1"/>
    <xf numFmtId="0" fontId="0" fillId="0" borderId="2" xfId="0" applyBorder="1" applyAlignment="1">
      <alignment horizontal="right"/>
    </xf>
    <xf numFmtId="20" fontId="0" fillId="0" borderId="3" xfId="0" applyNumberFormat="1" applyBorder="1"/>
    <xf numFmtId="0" fontId="0" fillId="0" borderId="3" xfId="0" applyBorder="1"/>
    <xf numFmtId="0" fontId="0" fillId="0" borderId="5" xfId="0" applyBorder="1"/>
    <xf numFmtId="0" fontId="0" fillId="0" borderId="4" xfId="0" applyBorder="1" applyAlignment="1">
      <alignment horizontal="right"/>
    </xf>
    <xf numFmtId="20" fontId="0" fillId="0" borderId="5" xfId="0" applyNumberFormat="1" applyBorder="1"/>
    <xf numFmtId="20" fontId="0" fillId="0" borderId="6" xfId="0" applyNumberFormat="1" applyBorder="1"/>
    <xf numFmtId="20" fontId="0" fillId="0" borderId="4" xfId="0" applyNumberFormat="1" applyBorder="1"/>
    <xf numFmtId="0" fontId="0" fillId="0" borderId="7" xfId="0" applyBorder="1"/>
    <xf numFmtId="20" fontId="0" fillId="0" borderId="8" xfId="0" applyNumberFormat="1" applyBorder="1"/>
    <xf numFmtId="20" fontId="0" fillId="0" borderId="9" xfId="0" applyNumberFormat="1" applyBorder="1"/>
    <xf numFmtId="20" fontId="0" fillId="0" borderId="7" xfId="0" applyNumberFormat="1" applyBorder="1"/>
    <xf numFmtId="20" fontId="0" fillId="0" borderId="7" xfId="0" applyNumberFormat="1" applyFill="1" applyBorder="1"/>
    <xf numFmtId="0" fontId="0" fillId="0" borderId="8" xfId="0" applyBorder="1" applyAlignment="1">
      <alignment horizontal="center" vertical="center"/>
    </xf>
    <xf numFmtId="0" fontId="0" fillId="0" borderId="4" xfId="0" applyBorder="1"/>
    <xf numFmtId="20" fontId="0" fillId="0" borderId="4" xfId="0" applyNumberFormat="1" applyFill="1" applyBorder="1"/>
    <xf numFmtId="0" fontId="0" fillId="0" borderId="11" xfId="0" applyBorder="1" applyAlignment="1">
      <alignment horizontal="center" vertical="center"/>
    </xf>
    <xf numFmtId="0" fontId="0" fillId="0" borderId="10" xfId="0" applyBorder="1"/>
    <xf numFmtId="20" fontId="0" fillId="0" borderId="12" xfId="0" applyNumberFormat="1" applyBorder="1"/>
    <xf numFmtId="20" fontId="0" fillId="0" borderId="10" xfId="0" applyNumberFormat="1" applyBorder="1"/>
    <xf numFmtId="0" fontId="0" fillId="0" borderId="6" xfId="0" applyBorder="1"/>
    <xf numFmtId="20" fontId="0" fillId="0" borderId="11" xfId="0" applyNumberFormat="1" applyBorder="1"/>
    <xf numFmtId="0" fontId="1" fillId="0" borderId="5" xfId="0" applyFont="1" applyBorder="1"/>
    <xf numFmtId="0" fontId="1" fillId="0" borderId="6" xfId="0" applyFont="1" applyBorder="1"/>
    <xf numFmtId="20" fontId="1" fillId="0" borderId="5" xfId="0" applyNumberFormat="1" applyFont="1" applyBorder="1"/>
    <xf numFmtId="20" fontId="1" fillId="0" borderId="6" xfId="0" applyNumberFormat="1" applyFont="1" applyBorder="1"/>
    <xf numFmtId="0" fontId="0" fillId="0" borderId="10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13" xfId="0" applyBorder="1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7C726-D688-4C6F-9630-42F11B3A85EF}">
  <dimension ref="A1:G47"/>
  <sheetViews>
    <sheetView tabSelected="1" topLeftCell="A17" workbookViewId="0">
      <selection activeCell="F8" sqref="F8"/>
    </sheetView>
  </sheetViews>
  <sheetFormatPr baseColWidth="10" defaultRowHeight="15" x14ac:dyDescent="0.25"/>
  <cols>
    <col min="2" max="2" width="13.140625" bestFit="1" customWidth="1"/>
    <col min="3" max="3" width="21.7109375" customWidth="1"/>
    <col min="4" max="4" width="17.5703125" customWidth="1"/>
    <col min="5" max="5" width="14.7109375" customWidth="1"/>
    <col min="6" max="6" width="22.28515625" bestFit="1" customWidth="1"/>
    <col min="7" max="7" width="19.42578125" bestFit="1" customWidth="1"/>
  </cols>
  <sheetData>
    <row r="1" spans="1:7" x14ac:dyDescent="0.25">
      <c r="B1" s="6"/>
      <c r="C1" s="38" t="s">
        <v>5</v>
      </c>
      <c r="D1" s="38"/>
      <c r="E1" s="43"/>
      <c r="F1" s="38" t="s">
        <v>12</v>
      </c>
      <c r="G1" s="39"/>
    </row>
    <row r="2" spans="1:7" x14ac:dyDescent="0.25">
      <c r="A2" t="s">
        <v>1</v>
      </c>
      <c r="B2" s="6" t="s">
        <v>2</v>
      </c>
      <c r="C2" s="1" t="s">
        <v>4</v>
      </c>
      <c r="D2" s="11" t="s">
        <v>29</v>
      </c>
      <c r="E2" s="6" t="s">
        <v>11</v>
      </c>
      <c r="F2" s="37" t="s">
        <v>4</v>
      </c>
      <c r="G2" s="12" t="s">
        <v>3</v>
      </c>
    </row>
    <row r="3" spans="1:7" x14ac:dyDescent="0.25">
      <c r="A3" s="40" t="s">
        <v>0</v>
      </c>
      <c r="B3" s="17">
        <v>66</v>
      </c>
      <c r="C3" s="18">
        <v>0.41666666666666669</v>
      </c>
      <c r="D3" s="19">
        <v>0.42083333333333334</v>
      </c>
      <c r="E3" s="20">
        <f>D3-C3</f>
        <v>4.1666666666666519E-3</v>
      </c>
    </row>
    <row r="4" spans="1:7" x14ac:dyDescent="0.25">
      <c r="A4" s="41"/>
      <c r="B4" s="23">
        <v>33</v>
      </c>
      <c r="C4" s="14">
        <v>0.47222222222222227</v>
      </c>
      <c r="D4" s="15">
        <v>0.4770833333333333</v>
      </c>
      <c r="E4" s="16">
        <f t="shared" ref="E4:E11" si="0">D4-C4</f>
        <v>4.8611111111110383E-3</v>
      </c>
    </row>
    <row r="5" spans="1:7" x14ac:dyDescent="0.25">
      <c r="A5" s="40" t="s">
        <v>6</v>
      </c>
      <c r="B5" s="17">
        <v>90</v>
      </c>
      <c r="C5" s="18">
        <v>0.59722222222222221</v>
      </c>
      <c r="D5" s="19">
        <v>0.60069444444444442</v>
      </c>
      <c r="E5" s="20">
        <f t="shared" si="0"/>
        <v>3.4722222222222099E-3</v>
      </c>
    </row>
    <row r="6" spans="1:7" x14ac:dyDescent="0.25">
      <c r="A6" s="41"/>
      <c r="B6" s="23">
        <v>30</v>
      </c>
      <c r="C6" s="14">
        <v>0.62847222222222221</v>
      </c>
      <c r="D6" s="15">
        <v>0.63055555555555554</v>
      </c>
      <c r="E6" s="16">
        <f t="shared" si="0"/>
        <v>2.0833333333333259E-3</v>
      </c>
    </row>
    <row r="7" spans="1:7" x14ac:dyDescent="0.25">
      <c r="A7" s="25" t="s">
        <v>7</v>
      </c>
      <c r="B7" s="26">
        <v>66</v>
      </c>
      <c r="C7" s="30">
        <v>0.45833333333333331</v>
      </c>
      <c r="D7" s="27">
        <v>0.4604166666666667</v>
      </c>
      <c r="E7" s="28">
        <f t="shared" si="0"/>
        <v>2.0833333333333814E-3</v>
      </c>
    </row>
    <row r="8" spans="1:7" x14ac:dyDescent="0.25">
      <c r="A8" s="40" t="s">
        <v>8</v>
      </c>
      <c r="B8" s="17">
        <v>100</v>
      </c>
      <c r="C8" s="18">
        <v>0.43055555555555558</v>
      </c>
      <c r="D8" s="19">
        <v>0.43402777777777773</v>
      </c>
      <c r="E8" s="20">
        <f t="shared" si="0"/>
        <v>3.4722222222221544E-3</v>
      </c>
    </row>
    <row r="9" spans="1:7" x14ac:dyDescent="0.25">
      <c r="A9" s="42"/>
      <c r="B9" s="6">
        <v>85</v>
      </c>
      <c r="C9" s="2">
        <v>0.47222222222222227</v>
      </c>
      <c r="D9" s="10">
        <v>0.47430555555555554</v>
      </c>
      <c r="E9" s="7">
        <f t="shared" si="0"/>
        <v>2.0833333333332704E-3</v>
      </c>
    </row>
    <row r="10" spans="1:7" x14ac:dyDescent="0.25">
      <c r="A10" s="41"/>
      <c r="B10" s="23">
        <v>33</v>
      </c>
      <c r="C10" s="14">
        <v>0.48958333333333331</v>
      </c>
      <c r="D10" s="15">
        <v>0.4861111111111111</v>
      </c>
      <c r="E10" s="16">
        <f t="shared" si="0"/>
        <v>-3.4722222222222099E-3</v>
      </c>
    </row>
    <row r="11" spans="1:7" x14ac:dyDescent="0.25">
      <c r="A11" s="40" t="s">
        <v>9</v>
      </c>
      <c r="B11" s="17">
        <v>100</v>
      </c>
      <c r="C11" s="18">
        <v>0.44444444444444442</v>
      </c>
      <c r="D11" s="19">
        <v>0.44722222222222219</v>
      </c>
      <c r="E11" s="20">
        <f t="shared" si="0"/>
        <v>2.7777777777777679E-3</v>
      </c>
    </row>
    <row r="12" spans="1:7" x14ac:dyDescent="0.25">
      <c r="A12" s="42"/>
      <c r="B12" s="6">
        <v>66</v>
      </c>
      <c r="C12" s="1" t="s">
        <v>30</v>
      </c>
      <c r="D12" s="11"/>
      <c r="E12" s="6"/>
      <c r="F12">
        <v>7</v>
      </c>
      <c r="G12">
        <v>12</v>
      </c>
    </row>
    <row r="13" spans="1:7" x14ac:dyDescent="0.25">
      <c r="A13" s="42"/>
      <c r="B13" s="6">
        <v>33</v>
      </c>
      <c r="C13" s="1"/>
      <c r="D13" s="11"/>
      <c r="E13" s="6"/>
      <c r="F13">
        <v>7</v>
      </c>
      <c r="G13">
        <v>13</v>
      </c>
    </row>
    <row r="14" spans="1:7" x14ac:dyDescent="0.25">
      <c r="A14" s="42"/>
      <c r="B14" s="6">
        <v>130</v>
      </c>
      <c r="C14" s="2">
        <v>0.5</v>
      </c>
      <c r="D14" s="10">
        <v>0.50347222222222221</v>
      </c>
      <c r="E14" s="7">
        <f t="shared" ref="E14" si="1">D14-C14</f>
        <v>3.4722222222222099E-3</v>
      </c>
    </row>
    <row r="15" spans="1:7" x14ac:dyDescent="0.25">
      <c r="A15" s="41"/>
      <c r="B15" s="23">
        <v>40</v>
      </c>
      <c r="C15" s="12" t="s">
        <v>31</v>
      </c>
      <c r="D15" s="29"/>
      <c r="E15" s="23"/>
    </row>
    <row r="16" spans="1:7" x14ac:dyDescent="0.25">
      <c r="A16" s="40" t="s">
        <v>10</v>
      </c>
      <c r="B16" s="17">
        <v>40</v>
      </c>
      <c r="C16" s="18">
        <v>0.43055555555555558</v>
      </c>
      <c r="D16" s="19">
        <v>0.43402777777777773</v>
      </c>
      <c r="E16" s="20">
        <f t="shared" ref="E16:E17" si="2">D16-C16</f>
        <v>3.4722222222221544E-3</v>
      </c>
    </row>
    <row r="17" spans="1:7" x14ac:dyDescent="0.25">
      <c r="A17" s="42"/>
      <c r="B17" s="6">
        <v>85</v>
      </c>
      <c r="C17" s="2">
        <v>0.43402777777777773</v>
      </c>
      <c r="D17" s="10">
        <v>0.44166666666666665</v>
      </c>
      <c r="E17" s="7">
        <f t="shared" si="2"/>
        <v>7.6388888888889173E-3</v>
      </c>
    </row>
    <row r="18" spans="1:7" x14ac:dyDescent="0.25">
      <c r="A18" s="42"/>
      <c r="B18" s="6">
        <v>100</v>
      </c>
      <c r="C18" s="1"/>
      <c r="D18" s="11"/>
      <c r="E18" s="6"/>
      <c r="F18">
        <v>5</v>
      </c>
      <c r="G18">
        <v>9</v>
      </c>
    </row>
    <row r="19" spans="1:7" x14ac:dyDescent="0.25">
      <c r="A19" s="41"/>
      <c r="B19" s="23">
        <v>33</v>
      </c>
      <c r="C19" s="31" t="s">
        <v>13</v>
      </c>
      <c r="D19" s="32" t="s">
        <v>14</v>
      </c>
      <c r="E19" s="23"/>
    </row>
    <row r="20" spans="1:7" x14ac:dyDescent="0.25">
      <c r="A20" s="40" t="s">
        <v>15</v>
      </c>
      <c r="B20" s="17">
        <v>85</v>
      </c>
      <c r="C20" s="18">
        <v>0.51388888888888895</v>
      </c>
      <c r="D20" s="19">
        <v>0.51666666666666672</v>
      </c>
      <c r="E20" s="17"/>
    </row>
    <row r="21" spans="1:7" x14ac:dyDescent="0.25">
      <c r="A21" s="42"/>
      <c r="B21" s="9" t="s">
        <v>17</v>
      </c>
      <c r="C21" s="2" t="s">
        <v>16</v>
      </c>
      <c r="D21" s="10"/>
      <c r="E21" s="6"/>
    </row>
    <row r="22" spans="1:7" x14ac:dyDescent="0.25">
      <c r="A22" s="41"/>
      <c r="B22" s="23">
        <v>130</v>
      </c>
      <c r="C22" s="31" t="s">
        <v>14</v>
      </c>
      <c r="D22" s="32" t="s">
        <v>13</v>
      </c>
      <c r="E22" s="23"/>
    </row>
    <row r="23" spans="1:7" x14ac:dyDescent="0.25">
      <c r="A23" s="25" t="s">
        <v>19</v>
      </c>
      <c r="B23" s="35" t="s">
        <v>32</v>
      </c>
      <c r="C23" s="30">
        <v>0</v>
      </c>
      <c r="D23" s="27">
        <v>4.1666666666666664E-2</v>
      </c>
      <c r="E23" s="8">
        <v>4.1666666666666664E-2</v>
      </c>
      <c r="F23" t="s">
        <v>23</v>
      </c>
    </row>
    <row r="24" spans="1:7" x14ac:dyDescent="0.25">
      <c r="A24" s="40" t="s">
        <v>20</v>
      </c>
      <c r="B24" s="17">
        <v>85</v>
      </c>
      <c r="C24" s="18">
        <v>0.43055555555555558</v>
      </c>
      <c r="D24" s="19">
        <v>0.43402777777777773</v>
      </c>
      <c r="E24" s="20">
        <f t="shared" ref="E24:E27" si="3">D24-C24</f>
        <v>3.4722222222221544E-3</v>
      </c>
    </row>
    <row r="25" spans="1:7" x14ac:dyDescent="0.25">
      <c r="A25" s="42"/>
      <c r="B25" s="6">
        <v>40</v>
      </c>
      <c r="C25" s="2">
        <v>0.4375</v>
      </c>
      <c r="D25" s="10">
        <v>0.44097222222222227</v>
      </c>
      <c r="E25" s="7">
        <f t="shared" si="3"/>
        <v>3.4722222222222654E-3</v>
      </c>
    </row>
    <row r="26" spans="1:7" x14ac:dyDescent="0.25">
      <c r="A26" s="42"/>
      <c r="B26" s="6">
        <v>100</v>
      </c>
      <c r="C26" s="2">
        <v>0.46180555555555558</v>
      </c>
      <c r="D26" s="10">
        <v>0.46388888888888885</v>
      </c>
      <c r="E26" s="7">
        <f t="shared" si="3"/>
        <v>2.0833333333332704E-3</v>
      </c>
    </row>
    <row r="27" spans="1:7" x14ac:dyDescent="0.25">
      <c r="A27" s="41"/>
      <c r="B27" s="23">
        <v>30</v>
      </c>
      <c r="C27" s="14">
        <v>0.46875</v>
      </c>
      <c r="D27" s="15">
        <v>0.47222222222222227</v>
      </c>
      <c r="E27" s="16">
        <f t="shared" si="3"/>
        <v>3.4722222222222654E-3</v>
      </c>
    </row>
    <row r="28" spans="1:7" x14ac:dyDescent="0.25">
      <c r="A28" s="40" t="s">
        <v>21</v>
      </c>
      <c r="B28" s="36" t="s">
        <v>32</v>
      </c>
      <c r="C28" s="30">
        <v>0</v>
      </c>
      <c r="D28" s="27">
        <v>4.1666666666666664E-2</v>
      </c>
      <c r="E28" s="21">
        <v>4.1666666666666664E-2</v>
      </c>
      <c r="F28" t="s">
        <v>23</v>
      </c>
    </row>
    <row r="29" spans="1:7" x14ac:dyDescent="0.25">
      <c r="A29" s="41"/>
      <c r="B29" s="13">
        <v>33</v>
      </c>
      <c r="C29" s="14">
        <v>0.54861111111111105</v>
      </c>
      <c r="D29" s="15">
        <v>0.59236111111111112</v>
      </c>
      <c r="E29" s="24">
        <v>4.3750000000000004E-2</v>
      </c>
    </row>
    <row r="30" spans="1:7" x14ac:dyDescent="0.25">
      <c r="A30" s="22" t="s">
        <v>22</v>
      </c>
      <c r="B30" s="36" t="s">
        <v>32</v>
      </c>
      <c r="C30" s="30">
        <v>0</v>
      </c>
      <c r="D30" s="27">
        <v>4.1666666666666664E-2</v>
      </c>
      <c r="E30" s="20">
        <v>4.1666666666666664E-2</v>
      </c>
      <c r="F30" t="s">
        <v>23</v>
      </c>
    </row>
    <row r="31" spans="1:7" x14ac:dyDescent="0.25">
      <c r="A31" s="40" t="s">
        <v>24</v>
      </c>
      <c r="B31" s="36">
        <v>33</v>
      </c>
      <c r="C31" s="18">
        <v>0.4548611111111111</v>
      </c>
      <c r="D31" s="19">
        <v>0.49791666666666662</v>
      </c>
      <c r="E31" s="21">
        <v>4.1666666666666664E-2</v>
      </c>
    </row>
    <row r="32" spans="1:7" x14ac:dyDescent="0.25">
      <c r="A32" s="41"/>
      <c r="B32" s="13">
        <v>66</v>
      </c>
      <c r="C32" s="33" t="s">
        <v>25</v>
      </c>
      <c r="D32" s="34" t="s">
        <v>26</v>
      </c>
      <c r="E32" s="16"/>
    </row>
    <row r="33" spans="1:6" x14ac:dyDescent="0.25">
      <c r="A33" s="40" t="s">
        <v>28</v>
      </c>
      <c r="B33" s="9">
        <v>85</v>
      </c>
      <c r="C33" s="2">
        <v>0.4916666666666667</v>
      </c>
      <c r="D33" s="10">
        <v>0.45</v>
      </c>
      <c r="E33" s="8">
        <f>D33-C33</f>
        <v>-4.1666666666666685E-2</v>
      </c>
      <c r="F33" t="s">
        <v>33</v>
      </c>
    </row>
    <row r="34" spans="1:6" x14ac:dyDescent="0.25">
      <c r="A34" s="42"/>
      <c r="B34" s="9">
        <v>66</v>
      </c>
      <c r="C34" s="2">
        <v>0.5</v>
      </c>
      <c r="D34" s="10">
        <v>0.45833333333333331</v>
      </c>
      <c r="E34" s="8">
        <f t="shared" ref="E34:E35" si="4">D34-C34</f>
        <v>-4.1666666666666685E-2</v>
      </c>
    </row>
    <row r="35" spans="1:6" x14ac:dyDescent="0.25">
      <c r="A35" s="42"/>
      <c r="B35" s="9">
        <v>130</v>
      </c>
      <c r="C35" s="2">
        <v>0.50902777777777775</v>
      </c>
      <c r="D35" s="10">
        <v>0.46736111111111112</v>
      </c>
      <c r="E35" s="8">
        <f t="shared" si="4"/>
        <v>-4.166666666666663E-2</v>
      </c>
    </row>
    <row r="36" spans="1:6" x14ac:dyDescent="0.25">
      <c r="C36" s="2"/>
      <c r="D36" s="2"/>
      <c r="E36" s="4"/>
    </row>
    <row r="37" spans="1:6" x14ac:dyDescent="0.25">
      <c r="A37" t="s">
        <v>34</v>
      </c>
      <c r="C37" s="2"/>
      <c r="D37" s="2"/>
      <c r="E37" s="5"/>
    </row>
    <row r="38" spans="1:6" x14ac:dyDescent="0.25">
      <c r="A38" t="s">
        <v>35</v>
      </c>
      <c r="C38" s="2"/>
      <c r="D38" s="2"/>
      <c r="E38" s="5"/>
    </row>
    <row r="39" spans="1:6" x14ac:dyDescent="0.25">
      <c r="A39" t="s">
        <v>18</v>
      </c>
      <c r="C39" s="1"/>
      <c r="D39" s="1"/>
      <c r="E39" s="3"/>
    </row>
    <row r="40" spans="1:6" x14ac:dyDescent="0.25">
      <c r="A40" t="s">
        <v>27</v>
      </c>
    </row>
    <row r="41" spans="1:6" x14ac:dyDescent="0.25">
      <c r="A41" t="s">
        <v>36</v>
      </c>
    </row>
    <row r="42" spans="1:6" x14ac:dyDescent="0.25">
      <c r="A42" t="s">
        <v>37</v>
      </c>
    </row>
    <row r="43" spans="1:6" x14ac:dyDescent="0.25">
      <c r="A43" t="s">
        <v>38</v>
      </c>
    </row>
    <row r="44" spans="1:6" x14ac:dyDescent="0.25">
      <c r="A44" t="s">
        <v>39</v>
      </c>
    </row>
    <row r="45" spans="1:6" x14ac:dyDescent="0.25">
      <c r="A45" t="s">
        <v>40</v>
      </c>
    </row>
    <row r="46" spans="1:6" x14ac:dyDescent="0.25">
      <c r="A46" t="s">
        <v>41</v>
      </c>
    </row>
    <row r="47" spans="1:6" x14ac:dyDescent="0.25">
      <c r="A47" t="s">
        <v>42</v>
      </c>
    </row>
  </sheetData>
  <mergeCells count="12">
    <mergeCell ref="F1:G1"/>
    <mergeCell ref="A31:A32"/>
    <mergeCell ref="A33:A35"/>
    <mergeCell ref="A28:A29"/>
    <mergeCell ref="A24:A27"/>
    <mergeCell ref="A3:A4"/>
    <mergeCell ref="A5:A6"/>
    <mergeCell ref="A8:A10"/>
    <mergeCell ref="A11:A15"/>
    <mergeCell ref="A16:A19"/>
    <mergeCell ref="A20:A22"/>
    <mergeCell ref="C1:E1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Malte Ollenschläger</dc:creator>
  <cp:lastModifiedBy>Malte Ollenschläger</cp:lastModifiedBy>
  <dcterms:created xsi:type="dcterms:W3CDTF">2021-10-14T10:27:42Z</dcterms:created>
  <dcterms:modified xsi:type="dcterms:W3CDTF">2021-10-29T13:30:49Z</dcterms:modified>
</cp:coreProperties>
</file>