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300/Evaluación N°2/"/>
    </mc:Choice>
  </mc:AlternateContent>
  <xr:revisionPtr revIDLastSave="633" documentId="8_{2EFDF332-31E9-4C74-A6B5-E695634C1C45}" xr6:coauthVersionLast="47" xr6:coauthVersionMax="47" xr10:uidLastSave="{E41D5778-6AB7-458F-BA63-22CB316DFDEE}"/>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E18" i="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<sst xmlns="http://schemas.openxmlformats.org/spreadsheetml/2006/main" count="85" uniqueCount="66">
  <si>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</si>
  <si>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</si>
  <si>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</si>
  <si>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</si>
  <si>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</si>
  <si>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</si>
  <si>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</si>
  <si>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</si>
  <si>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</si>
  <si>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</si>
  <si>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</si>
  <si>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</si>
  <si>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</si>
  <si>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</si>
  <si>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</si>
  <si>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</si>
  <si>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</si>
  <si>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</si>
  <si>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</si>
  <si>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</si>
  <si>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</si>
  <si>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</si>
  <si>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</si>
  <si>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</si>
  <si>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</si>
  <si>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</si>
  <si>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</si>
  <si>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</si>
  <si>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</si>
  <si>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</si>
  <si>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</si>
  <si>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</si>
  <si>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</si>
  <si>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</si>
  <si>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</si>
  <si>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</si>
  <si>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</si>
  <si>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</si>
  <si>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</si>
  <si>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</si>
  <si>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</si>
  <si>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</si>
  <si>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</si>
  <si>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</si>
  <si>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</si>
  <si>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</si>
  <si>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</si>
  <si>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</si>
  <si>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</si>
  <si>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</si>
  <si>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</si>
  <si>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</si>
  <si>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</si>
  <si>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</si>
  <si>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</si>
  <si>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</si>
  <si>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</si>
  <si>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</si>
  <si>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</si>
  <si>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</si>
  <si>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</si>
  <si>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</si>
  <si>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</si>
  <si>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Danyel Pereira</t>
  </si>
  <si>
    <t>Benjamin Duran</t>
  </si>
  <si>
    <t>Javier Sereno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</si>
</sst>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5" sqref="F1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6.4</v>
      </c>
      <c r="G4" s="1"/>
    </row>
    <row r="5" spans="1:11" x14ac:dyDescent="0.25">
      <c r="A5" s="4">
        <v>2</v>
      </c>
      <c r="B5" s="25" t="s">
        <v>64</v>
      </c>
      <c r="C5" s="5">
        <f>EVALUACION2!$C$22</f>
        <v>6.4</v>
      </c>
      <c r="G5" s="1"/>
    </row>
    <row r="6" spans="1:11" x14ac:dyDescent="0.25">
      <c r="A6" s="4">
        <v>3</v>
      </c>
      <c r="B6" s="25" t="s">
        <v>65</v>
      </c>
      <c r="C6" s="5">
        <f>EVALUACION2!$C$22</f>
        <v>6.4</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41</v>
      </c>
      <c r="G18" s="15">
        <f>IF(F18="X",60*0.2,"")</f>
        <v>12</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92</v>
      </c>
      <c r="D21" s="16"/>
      <c r="E21" s="16">
        <f>SUM(E13:E20)</f>
        <v>80</v>
      </c>
      <c r="F21" s="16"/>
      <c r="G21" s="16">
        <f>SUM(G13:G20)</f>
        <v>12</v>
      </c>
      <c r="H21" s="16"/>
      <c r="I21" s="16">
        <f>SUM(I13:I20)</f>
        <v>0</v>
      </c>
      <c r="J21" s="16"/>
      <c r="K21" s="16">
        <f>SUM(K13:K20)</f>
        <v>0</v>
      </c>
    </row>
    <row r="22" spans="1:11" ht="15.75" customHeight="1" outlineLevel="1" x14ac:dyDescent="0.3">
      <c r="A22" s="43"/>
      <c r="B22" s="30" t="s">
        <v>13</v>
      </c>
      <c r="C22" s="17">
        <f>VLOOKUP(C21,ESCALA_IEP!A2:B202,2,FALSE)</f>
        <v>6.4</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CASTRO</cp:lastModifiedBy>
  <dcterms:created xsi:type="dcterms:W3CDTF">2023-08-07T04:08:01Z</dcterms:created>
  <dcterms:modified xsi:type="dcterms:W3CDTF">2025-10-29T20:55:28Z</dcterms:modified>
</cp:coreProperties>
</file>