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pham\Desktop\Power Pivot Training\"/>
    </mc:Choice>
  </mc:AlternateContent>
  <xr:revisionPtr revIDLastSave="0" documentId="13_ncr:1_{2A34A1C4-2BF8-4F0E-8FA1-7D77BA660814}" xr6:coauthVersionLast="47" xr6:coauthVersionMax="47" xr10:uidLastSave="{00000000-0000-0000-0000-000000000000}"/>
  <bookViews>
    <workbookView xWindow="-110" yWindow="-110" windowWidth="19420" windowHeight="10300" activeTab="1" xr2:uid="{B3318CFC-C204-4DD5-A752-8A280966F38E}"/>
  </bookViews>
  <sheets>
    <sheet name="Sheet1" sheetId="4" r:id="rId1"/>
    <sheet name="Dashboard Report" sheetId="5" r:id="rId2"/>
  </sheets>
  <definedNames>
    <definedName name="Slicer_Cookie_Type">#N/A</definedName>
    <definedName name="Slicer_Date__Year">#N/A</definedName>
  </definedNames>
  <calcPr calcId="191029"/>
  <pivotCaches>
    <pivotCache cacheId="613" r:id="rId3"/>
    <pivotCache cacheId="614" r:id="rId4"/>
    <pivotCache cacheId="615" r:id="rId5"/>
    <pivotCache cacheId="616" r:id="rId6"/>
  </pivotCaches>
  <extLst>
    <ext xmlns:x14="http://schemas.microsoft.com/office/spreadsheetml/2009/9/main" uri="{876F7934-8845-4945-9796-88D515C7AA90}">
      <x14:pivotCaches>
        <pivotCache cacheId="617" r:id="rId7"/>
        <pivotCache cacheId="618"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619" r:id="rId11"/>
      </x15:pivotCaches>
    </ext>
    <ext xmlns:x15="http://schemas.microsoft.com/office/spreadsheetml/2010/11/main" uri="{983426D0-5260-488c-9760-48F4B6AC55F4}">
      <x15:pivotTableReferences>
        <x15:pivotTableReference r:id="rId1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f2d728d5-0942-4e42-afab-3434db861aad" name="Cookie Types" connection="Excel Cookie Master"/>
          <x15:modelTable id="Sheet11_20d9cea5-817e-48a3-b145-e5c15673cb7a" name="Orders" connection="Excel Orders"/>
          <x15:modelTable id="Sheet12_83ec945c-67d9-4ac4-a701-21c273f9e65f" name="Customers" connection="Excel Customers"/>
        </x15:modelTables>
        <x15:modelRelationships>
          <x15:modelRelationship fromTable="Orders" fromColumn="Customer ID" toTable="Customers" toColumn="Customer ID"/>
          <x15:modelRelationship fromTable="Orders" fromColumn="Product" toTable="Cookie Types" toColumn="Cookie Typ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B83071-AFB2-4900-9498-96BF8C3C5D70}" name="Excel Cookie Master" type="100" refreshedVersion="0">
    <extLst>
      <ext xmlns:x15="http://schemas.microsoft.com/office/spreadsheetml/2010/11/main" uri="{DE250136-89BD-433C-8126-D09CA5730AF9}">
        <x15:connection id="1a279ef6-d3cc-447a-b283-96d1afeeb4fd"/>
      </ext>
    </extLst>
  </connection>
  <connection id="2" xr16:uid="{4C3EFED8-F674-4BD8-974E-99B22F223A66}" name="Excel Customers" type="100" refreshedVersion="0">
    <extLst>
      <ext xmlns:x15="http://schemas.microsoft.com/office/spreadsheetml/2010/11/main" uri="{DE250136-89BD-433C-8126-D09CA5730AF9}">
        <x15:connection id="909c1a13-3aa5-4eb0-9f1f-9897180c9a78"/>
      </ext>
    </extLst>
  </connection>
  <connection id="3" xr16:uid="{BE8B1E5F-F05C-4711-B556-5C0F88E94165}" name="Excel Orders" type="100" refreshedVersion="0">
    <extLst>
      <ext xmlns:x15="http://schemas.microsoft.com/office/spreadsheetml/2010/11/main" uri="{DE250136-89BD-433C-8126-D09CA5730AF9}">
        <x15:connection id="c977a326-89fb-4b38-a570-4e01097cdb20"/>
      </ext>
    </extLst>
  </connection>
  <connection id="4" xr16:uid="{A6C848EE-340F-4963-9C14-D443BE44BF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Order ID].[All]}"/>
  </metadataStrings>
  <mdxMetadata count="1">
    <mdx n="0" f="s">
      <ms ns="1" c="0"/>
    </mdx>
  </mdxMetadata>
  <valueMetadata count="1">
    <bk>
      <rc t="1" v="0"/>
    </bk>
  </valueMetadata>
</metadata>
</file>

<file path=xl/sharedStrings.xml><?xml version="1.0" encoding="utf-8"?>
<sst xmlns="http://schemas.openxmlformats.org/spreadsheetml/2006/main" count="37" uniqueCount="28">
  <si>
    <t>Row Labels</t>
  </si>
  <si>
    <t>ABC Groceries</t>
  </si>
  <si>
    <t>ACME Bites</t>
  </si>
  <si>
    <t>Park &amp; Shop Convenience Stores</t>
  </si>
  <si>
    <t>Tres Delicious</t>
  </si>
  <si>
    <t>Wholesome Foods</t>
  </si>
  <si>
    <t>Grand Total</t>
  </si>
  <si>
    <t>Total Profit</t>
  </si>
  <si>
    <t>Total Profit Goal</t>
  </si>
  <si>
    <t>Order ID</t>
  </si>
  <si>
    <t>All</t>
  </si>
  <si>
    <t>Pivot Table: Total Profit by Customer</t>
  </si>
  <si>
    <t>Total Orders</t>
  </si>
  <si>
    <t>Total Orders by Customer</t>
  </si>
  <si>
    <t>Column Labels</t>
  </si>
  <si>
    <t>2019</t>
  </si>
  <si>
    <t>2020</t>
  </si>
  <si>
    <t>Chocolate Chip</t>
  </si>
  <si>
    <t>Fortune Cookie</t>
  </si>
  <si>
    <t>Oatmeal Raisin</t>
  </si>
  <si>
    <t>Snickerdoodle</t>
  </si>
  <si>
    <t>Sugar</t>
  </si>
  <si>
    <t>White Chocolate Macadamia Nut</t>
  </si>
  <si>
    <t>Avg Units Sold (by Cookie Type) Annually</t>
  </si>
  <si>
    <t xml:space="preserve">Average Units </t>
  </si>
  <si>
    <t>Total Profit by Customers</t>
  </si>
  <si>
    <t>Total Units Sold by Flavor (2019 vs. 2020)</t>
  </si>
  <si>
    <t>SALES PERFORMACE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</si>
</sst>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48"/>
      <color theme="1"/>
      <name val="Calibri"/>
      <family val="2"/>
      <scheme val="minor"/>
    </font>
    <font>
      <sz val="18"/>
      <color theme="1"/>
      <name val="Calibri"/>
      <family val="2"/>
      <scheme val="minor"/>
    </font>
  </fonts>
  <fills count="2">
    <fill>
      <patternFill patternType="none"/>
    </fill>
    <fill>
      <patternFill patternType="gray125"/>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pivotButton="1" applyBorder="1"/>
    <xf numFmtId="0" fontId="0" fillId="0" borderId="10" xfId="0" applyBorder="1"/>
    <xf numFmtId="0" fontId="0" fillId="0" borderId="10" xfId="0" applyBorder="1" applyAlignment="1">
      <alignment horizontal="left"/>
    </xf>
    <xf numFmtId="164" fontId="0" fillId="0" borderId="10" xfId="0" applyNumberFormat="1" applyBorder="1"/>
    <xf numFmtId="44" fontId="0" fillId="0" borderId="10" xfId="0" applyNumberFormat="1" applyBorder="1"/>
    <xf numFmtId="1" fontId="0" fillId="0" borderId="10" xfId="0" applyNumberFormat="1" applyBorder="1"/>
    <xf numFmtId="0" fontId="0" fillId="0" borderId="0" xfId="0" applyAlignment="1">
      <alignment horizontal="center"/>
    </xf>
    <xf numFmtId="0" fontId="1" fillId="0" borderId="10" xfId="0" applyFont="1" applyBorder="1" applyAlignment="1">
      <alignment horizontal="center"/>
    </xf>
    <xf numFmtId="0" fontId="2" fillId="0" borderId="10" xfId="0" applyFont="1" applyBorder="1" applyAlignment="1">
      <alignment horizontal="center"/>
    </xf>
    <xf numFmtId="0" fontId="0" fillId="0" borderId="10" xfId="0" applyBorder="1" applyAlignment="1">
      <alignment horizontal="center"/>
    </xf>
    <xf numFmtId="0" fontId="3" fillId="0" borderId="10" xfId="0" applyFont="1" applyBorder="1" applyAlignment="1">
      <alignment horizontal="center"/>
    </xf>
    <xf numFmtId="0" fontId="4" fillId="0" borderId="10" xfId="0" applyFont="1" applyBorder="1" applyAlignment="1">
      <alignment horizontal="center"/>
    </xf>
  </cellXfs>
  <cellStyles count="1">
    <cellStyle name="Normal" xfId="0" builtinId="0"/>
  </cellStyles>
  <dxfs count="2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12" Type="http://schemas.openxmlformats.org/officeDocument/2006/relationships/pivotTable" Target="pivotTables/pivotTable1.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7.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Training.xlsx]Sheet1!PivotTable1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c:f>
              <c:strCache>
                <c:ptCount val="1"/>
                <c:pt idx="0">
                  <c:v>Total Profit</c:v>
                </c:pt>
              </c:strCache>
            </c:strRef>
          </c:tx>
          <c:spPr>
            <a:solidFill>
              <a:schemeClr val="accent1"/>
            </a:solidFill>
            <a:ln>
              <a:noFill/>
            </a:ln>
            <a:effectLst/>
          </c:spPr>
          <c:invertIfNegative val="0"/>
          <c:cat>
            <c:strRef>
              <c:f>Sheet1!$A$14:$A$19</c:f>
              <c:strCache>
                <c:ptCount val="5"/>
                <c:pt idx="0">
                  <c:v>ACME Bites</c:v>
                </c:pt>
                <c:pt idx="1">
                  <c:v>Wholesome Foods</c:v>
                </c:pt>
                <c:pt idx="2">
                  <c:v>ABC Groceries</c:v>
                </c:pt>
                <c:pt idx="3">
                  <c:v>Park &amp; Shop Convenience Stores</c:v>
                </c:pt>
                <c:pt idx="4">
                  <c:v>Tres Delicious</c:v>
                </c:pt>
              </c:strCache>
            </c:strRef>
          </c:cat>
          <c:val>
            <c:numRef>
              <c:f>Sheet1!$B$14:$B$19</c:f>
              <c:numCache>
                <c:formatCode>\$#,##0.00;\(\$#,##0.00\);\$#,##0.00</c:formatCode>
                <c:ptCount val="5"/>
                <c:pt idx="0">
                  <c:v>828388.45</c:v>
                </c:pt>
                <c:pt idx="1">
                  <c:v>639688.25</c:v>
                </c:pt>
                <c:pt idx="2">
                  <c:v>523322.45</c:v>
                </c:pt>
                <c:pt idx="3">
                  <c:v>423502.25</c:v>
                </c:pt>
                <c:pt idx="4">
                  <c:v>302202.75</c:v>
                </c:pt>
              </c:numCache>
            </c:numRef>
          </c:val>
          <c:extLst>
            <c:ext xmlns:c16="http://schemas.microsoft.com/office/drawing/2014/chart" uri="{C3380CC4-5D6E-409C-BE32-E72D297353CC}">
              <c16:uniqueId val="{00000000-AFB8-4BA2-B069-516D047F2337}"/>
            </c:ext>
          </c:extLst>
        </c:ser>
        <c:dLbls>
          <c:showLegendKey val="0"/>
          <c:showVal val="0"/>
          <c:showCatName val="0"/>
          <c:showSerName val="0"/>
          <c:showPercent val="0"/>
          <c:showBubbleSize val="0"/>
        </c:dLbls>
        <c:gapWidth val="219"/>
        <c:overlap val="-27"/>
        <c:axId val="643024976"/>
        <c:axId val="897532064"/>
      </c:barChart>
      <c:lineChart>
        <c:grouping val="standard"/>
        <c:varyColors val="0"/>
        <c:ser>
          <c:idx val="1"/>
          <c:order val="1"/>
          <c:tx>
            <c:strRef>
              <c:f>Sheet1!$C$13</c:f>
              <c:strCache>
                <c:ptCount val="1"/>
                <c:pt idx="0">
                  <c:v>Total Profit Goal</c:v>
                </c:pt>
              </c:strCache>
            </c:strRef>
          </c:tx>
          <c:spPr>
            <a:ln w="28575" cap="rnd">
              <a:solidFill>
                <a:schemeClr val="accent2"/>
              </a:solidFill>
              <a:round/>
            </a:ln>
            <a:effectLst/>
          </c:spPr>
          <c:marker>
            <c:symbol val="none"/>
          </c:marker>
          <c:cat>
            <c:strRef>
              <c:f>Sheet1!$A$14:$A$19</c:f>
              <c:strCache>
                <c:ptCount val="5"/>
                <c:pt idx="0">
                  <c:v>ACME Bites</c:v>
                </c:pt>
                <c:pt idx="1">
                  <c:v>Wholesome Foods</c:v>
                </c:pt>
                <c:pt idx="2">
                  <c:v>ABC Groceries</c:v>
                </c:pt>
                <c:pt idx="3">
                  <c:v>Park &amp; Shop Convenience Stores</c:v>
                </c:pt>
                <c:pt idx="4">
                  <c:v>Tres Delicious</c:v>
                </c:pt>
              </c:strCache>
            </c:strRef>
          </c:cat>
          <c:val>
            <c:numRef>
              <c:f>Sheet1!$C$14:$C$19</c:f>
              <c:numCache>
                <c:formatCode>_("$"* #,##0.00_);_("$"* \(#,##0.00\);_("$"* "-"??_);_(@_)</c:formatCode>
                <c:ptCount val="5"/>
                <c:pt idx="0">
                  <c:v>600000</c:v>
                </c:pt>
                <c:pt idx="1">
                  <c:v>600000</c:v>
                </c:pt>
                <c:pt idx="2">
                  <c:v>600000</c:v>
                </c:pt>
                <c:pt idx="3">
                  <c:v>600000</c:v>
                </c:pt>
                <c:pt idx="4">
                  <c:v>600000</c:v>
                </c:pt>
              </c:numCache>
            </c:numRef>
          </c:val>
          <c:smooth val="0"/>
          <c:extLst>
            <c:ext xmlns:c16="http://schemas.microsoft.com/office/drawing/2014/chart" uri="{C3380CC4-5D6E-409C-BE32-E72D297353CC}">
              <c16:uniqueId val="{00000001-AFB8-4BA2-B069-516D047F2337}"/>
            </c:ext>
          </c:extLst>
        </c:ser>
        <c:dLbls>
          <c:showLegendKey val="0"/>
          <c:showVal val="0"/>
          <c:showCatName val="0"/>
          <c:showSerName val="0"/>
          <c:showPercent val="0"/>
          <c:showBubbleSize val="0"/>
        </c:dLbls>
        <c:marker val="1"/>
        <c:smooth val="0"/>
        <c:axId val="643024976"/>
        <c:axId val="897532064"/>
      </c:lineChart>
      <c:catAx>
        <c:axId val="6430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532064"/>
        <c:crosses val="autoZero"/>
        <c:auto val="1"/>
        <c:lblAlgn val="ctr"/>
        <c:lblOffset val="100"/>
        <c:noMultiLvlLbl val="0"/>
      </c:catAx>
      <c:valAx>
        <c:axId val="89753206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Training.xlsx]Sheet1!PivotTable3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Sheet1!$A$3:$A$8</c:f>
              <c:strCache>
                <c:ptCount val="5"/>
                <c:pt idx="0">
                  <c:v>ACME Bites</c:v>
                </c:pt>
                <c:pt idx="1">
                  <c:v>Wholesome Foods</c:v>
                </c:pt>
                <c:pt idx="2">
                  <c:v>ABC Groceries</c:v>
                </c:pt>
                <c:pt idx="3">
                  <c:v>Park &amp; Shop Convenience Stores</c:v>
                </c:pt>
                <c:pt idx="4">
                  <c:v>Tres Delicious</c:v>
                </c:pt>
              </c:strCache>
            </c:strRef>
          </c:cat>
          <c:val>
            <c:numRef>
              <c:f>Sheet1!$B$3:$B$8</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0-F8CD-45F5-B9D3-F54D82C9B6F9}"/>
            </c:ext>
          </c:extLst>
        </c:ser>
        <c:dLbls>
          <c:showLegendKey val="0"/>
          <c:showVal val="0"/>
          <c:showCatName val="0"/>
          <c:showSerName val="0"/>
          <c:showPercent val="0"/>
          <c:showBubbleSize val="0"/>
        </c:dLbls>
        <c:gapWidth val="219"/>
        <c:axId val="9616912"/>
        <c:axId val="744342656"/>
      </c:barChart>
      <c:catAx>
        <c:axId val="961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42656"/>
        <c:crosses val="autoZero"/>
        <c:auto val="1"/>
        <c:lblAlgn val="ctr"/>
        <c:lblOffset val="100"/>
        <c:noMultiLvlLbl val="0"/>
      </c:catAx>
      <c:valAx>
        <c:axId val="74434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Training.xlsx]Sheet1!PivotTable5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6071157028857"/>
          <c:y val="1.4787552550346682E-2"/>
          <c:w val="0.86958971830530174"/>
          <c:h val="0.80142259838211394"/>
        </c:manualLayout>
      </c:layout>
      <c:barChart>
        <c:barDir val="col"/>
        <c:grouping val="clustered"/>
        <c:varyColors val="0"/>
        <c:ser>
          <c:idx val="0"/>
          <c:order val="0"/>
          <c:tx>
            <c:strRef>
              <c:f>Sheet1!$B$22:$B$23</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Sheet1!$A$24:$A$30</c:f>
              <c:strCache>
                <c:ptCount val="6"/>
                <c:pt idx="0">
                  <c:v>Chocolate Chip</c:v>
                </c:pt>
                <c:pt idx="1">
                  <c:v>Fortune Cookie</c:v>
                </c:pt>
                <c:pt idx="2">
                  <c:v>Oatmeal Raisin</c:v>
                </c:pt>
                <c:pt idx="3">
                  <c:v>Snickerdoodle</c:v>
                </c:pt>
                <c:pt idx="4">
                  <c:v>Sugar</c:v>
                </c:pt>
                <c:pt idx="5">
                  <c:v>White Chocolate Macadamia Nut</c:v>
                </c:pt>
              </c:strCache>
            </c:strRef>
          </c:cat>
          <c:val>
            <c:numRef>
              <c:f>Sheet1!$B$24:$B$30</c:f>
              <c:numCache>
                <c:formatCode>0</c:formatCode>
                <c:ptCount val="6"/>
                <c:pt idx="0">
                  <c:v>1612.686274509804</c:v>
                </c:pt>
                <c:pt idx="1">
                  <c:v>1577.391304347826</c:v>
                </c:pt>
                <c:pt idx="2">
                  <c:v>1464.695652173913</c:v>
                </c:pt>
                <c:pt idx="3">
                  <c:v>1365.391304347826</c:v>
                </c:pt>
                <c:pt idx="4">
                  <c:v>1485.1428571428571</c:v>
                </c:pt>
                <c:pt idx="5">
                  <c:v>1461.8888888888889</c:v>
                </c:pt>
              </c:numCache>
            </c:numRef>
          </c:val>
          <c:extLst>
            <c:ext xmlns:c16="http://schemas.microsoft.com/office/drawing/2014/chart" uri="{C3380CC4-5D6E-409C-BE32-E72D297353CC}">
              <c16:uniqueId val="{00000000-5E18-42C3-99EF-17B5F2435F06}"/>
            </c:ext>
          </c:extLst>
        </c:ser>
        <c:ser>
          <c:idx val="1"/>
          <c:order val="1"/>
          <c:tx>
            <c:strRef>
              <c:f>Sheet1!$C$22:$C$23</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Sheet1!$A$24:$A$30</c:f>
              <c:strCache>
                <c:ptCount val="6"/>
                <c:pt idx="0">
                  <c:v>Chocolate Chip</c:v>
                </c:pt>
                <c:pt idx="1">
                  <c:v>Fortune Cookie</c:v>
                </c:pt>
                <c:pt idx="2">
                  <c:v>Oatmeal Raisin</c:v>
                </c:pt>
                <c:pt idx="3">
                  <c:v>Snickerdoodle</c:v>
                </c:pt>
                <c:pt idx="4">
                  <c:v>Sugar</c:v>
                </c:pt>
                <c:pt idx="5">
                  <c:v>White Chocolate Macadamia Nut</c:v>
                </c:pt>
              </c:strCache>
            </c:strRef>
          </c:cat>
          <c:val>
            <c:numRef>
              <c:f>Sheet1!$C$24:$C$30</c:f>
              <c:numCache>
                <c:formatCode>0</c:formatCode>
                <c:ptCount val="6"/>
                <c:pt idx="0">
                  <c:v>1695.3377483443708</c:v>
                </c:pt>
                <c:pt idx="1">
                  <c:v>1684.5857142857142</c:v>
                </c:pt>
                <c:pt idx="2">
                  <c:v>1713.0985915492959</c:v>
                </c:pt>
                <c:pt idx="3">
                  <c:v>1649.2142857142858</c:v>
                </c:pt>
                <c:pt idx="4">
                  <c:v>1570.4074074074074</c:v>
                </c:pt>
                <c:pt idx="5">
                  <c:v>1499.4512195121952</c:v>
                </c:pt>
              </c:numCache>
            </c:numRef>
          </c:val>
          <c:extLst>
            <c:ext xmlns:c16="http://schemas.microsoft.com/office/drawing/2014/chart" uri="{C3380CC4-5D6E-409C-BE32-E72D297353CC}">
              <c16:uniqueId val="{0000000C-5E18-42C3-99EF-17B5F2435F06}"/>
            </c:ext>
          </c:extLst>
        </c:ser>
        <c:dLbls>
          <c:showLegendKey val="0"/>
          <c:showVal val="0"/>
          <c:showCatName val="0"/>
          <c:showSerName val="0"/>
          <c:showPercent val="0"/>
          <c:showBubbleSize val="0"/>
        </c:dLbls>
        <c:gapWidth val="219"/>
        <c:overlap val="-27"/>
        <c:axId val="646354640"/>
        <c:axId val="744244464"/>
      </c:barChart>
      <c:catAx>
        <c:axId val="6463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44464"/>
        <c:crosses val="autoZero"/>
        <c:auto val="1"/>
        <c:lblAlgn val="ctr"/>
        <c:lblOffset val="100"/>
        <c:noMultiLvlLbl val="0"/>
      </c:catAx>
      <c:valAx>
        <c:axId val="744244464"/>
        <c:scaling>
          <c:orientation val="minMax"/>
          <c:max val="18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54640"/>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FY20:</a:t>
            </a:r>
            <a:r>
              <a:rPr lang="en-US" baseline="0"/>
              <a:t> </a:t>
            </a:r>
            <a:r>
              <a:rPr lang="en-US"/>
              <a:t>Total</a:t>
            </a:r>
            <a:r>
              <a:rPr lang="en-US" baseline="0"/>
              <a:t> Sold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Lit>
          </c:val>
          <c:smooth val="0"/>
          <c:extLst>
            <c:ext xmlns:c16="http://schemas.microsoft.com/office/drawing/2014/chart" uri="{C3380CC4-5D6E-409C-BE32-E72D297353CC}">
              <c16:uniqueId val="{00000001-6993-4F73-815A-8D81B36149D2}"/>
            </c:ext>
          </c:extLst>
        </c:ser>
        <c:dLbls>
          <c:showLegendKey val="0"/>
          <c:showVal val="0"/>
          <c:showCatName val="0"/>
          <c:showSerName val="0"/>
          <c:showPercent val="0"/>
          <c:showBubbleSize val="0"/>
        </c:dLbls>
        <c:smooth val="0"/>
        <c:axId val="656288256"/>
        <c:axId val="948315952"/>
      </c:lineChart>
      <c:catAx>
        <c:axId val="6562882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15952"/>
        <c:crosses val="autoZero"/>
        <c:auto val="1"/>
        <c:lblAlgn val="ctr"/>
        <c:lblOffset val="100"/>
        <c:noMultiLvlLbl val="0"/>
        <c:extLst>
          <c:ext xmlns:c15="http://schemas.microsoft.com/office/drawing/2012/chart" uri="{F40574EE-89B7-4290-83BB-5DA773EAF853}">
            <c15:numFmt c:formatCode="General" c:sourceLinked="1"/>
          </c:ext>
        </c:extLst>
      </c:catAx>
      <c:valAx>
        <c:axId val="9483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882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[Power Pivot Training.xlsx]PivotChartTable3</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0</xdr:colOff>
      <xdr:row>27</xdr:row>
      <xdr:rowOff>0</xdr:rowOff>
    </xdr:from>
    <xdr:to>
      <xdr:col>24</xdr:col>
      <xdr:colOff>0</xdr:colOff>
      <xdr:row>61</xdr:row>
      <xdr:rowOff>1</xdr:rowOff>
    </xdr:to>
    <xdr:graphicFrame macro="">
      <xdr:nvGraphicFramePr>
        <xdr:cNvPr id="2" name="Chart 1">
          <a:extLst>
            <a:ext uri="{FF2B5EF4-FFF2-40B4-BE49-F238E27FC236}">
              <a16:creationId xmlns:a16="http://schemas.microsoft.com/office/drawing/2014/main" id="{6ACEDE8F-27E7-4F5D-BD63-5246433C2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4</xdr:row>
      <xdr:rowOff>0</xdr:rowOff>
    </xdr:from>
    <xdr:to>
      <xdr:col>4</xdr:col>
      <xdr:colOff>0</xdr:colOff>
      <xdr:row>18</xdr:row>
      <xdr:rowOff>9072</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89E65D1E-AA2A-4223-B82B-9B340A4F74FC}"/>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1" y="725714"/>
              <a:ext cx="2431142" cy="2549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xdr:row>
      <xdr:rowOff>173182</xdr:rowOff>
    </xdr:from>
    <xdr:to>
      <xdr:col>24</xdr:col>
      <xdr:colOff>0</xdr:colOff>
      <xdr:row>25</xdr:row>
      <xdr:rowOff>0</xdr:rowOff>
    </xdr:to>
    <xdr:graphicFrame macro="">
      <xdr:nvGraphicFramePr>
        <xdr:cNvPr id="4" name="Chart 3">
          <a:extLst>
            <a:ext uri="{FF2B5EF4-FFF2-40B4-BE49-F238E27FC236}">
              <a16:creationId xmlns:a16="http://schemas.microsoft.com/office/drawing/2014/main" id="{528D19E7-8202-44BC-A93E-19C591DAF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27</xdr:row>
      <xdr:rowOff>0</xdr:rowOff>
    </xdr:from>
    <xdr:to>
      <xdr:col>16</xdr:col>
      <xdr:colOff>0</xdr:colOff>
      <xdr:row>60</xdr:row>
      <xdr:rowOff>178132</xdr:rowOff>
    </xdr:to>
    <xdr:graphicFrame macro="">
      <xdr:nvGraphicFramePr>
        <xdr:cNvPr id="5" name="Chart 4">
          <a:extLst>
            <a:ext uri="{FF2B5EF4-FFF2-40B4-BE49-F238E27FC236}">
              <a16:creationId xmlns:a16="http://schemas.microsoft.com/office/drawing/2014/main" id="{01A1A04C-E3CF-4D6E-953C-FDA242632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3</xdr:row>
      <xdr:rowOff>172357</xdr:rowOff>
    </xdr:from>
    <xdr:to>
      <xdr:col>16</xdr:col>
      <xdr:colOff>0</xdr:colOff>
      <xdr:row>25</xdr:row>
      <xdr:rowOff>0</xdr:rowOff>
    </xdr:to>
    <xdr:graphicFrame macro="">
      <xdr:nvGraphicFramePr>
        <xdr:cNvPr id="6" name="Chart 5">
          <a:extLst>
            <a:ext uri="{FF2B5EF4-FFF2-40B4-BE49-F238E27FC236}">
              <a16:creationId xmlns:a16="http://schemas.microsoft.com/office/drawing/2014/main" id="{4B737F5A-1FD6-468C-93D8-5A7E27424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9071</xdr:colOff>
      <xdr:row>17</xdr:row>
      <xdr:rowOff>181427</xdr:rowOff>
    </xdr:from>
    <xdr:to>
      <xdr:col>4</xdr:col>
      <xdr:colOff>0</xdr:colOff>
      <xdr:row>25</xdr:row>
      <xdr:rowOff>0</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3799B240-415E-4316-8751-C10727B26C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9071" y="3265713"/>
              <a:ext cx="2422072" cy="1270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434691550923" backgroundQuery="1" createdVersion="8" refreshedVersion="8" minRefreshableVersion="3" recordCount="0" supportSubquery="1" supportAdvancedDrill="1" xr:uid="{5CBD05E1-515D-4B24-B32F-2017828319D9}">
  <cacheSource type="external" connectionId="4"/>
  <cacheFields count="4">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5" level="32767"/>
    <cacheField name="[Measures].[_Total Profit Goal]" caption="_Total Profit Goal" numFmtId="0" hierarchy="30" level="32767"/>
    <cacheField name="[Orders].[Order ID].[Order ID]" caption="Order ID" numFmtId="0" hierarchy="12"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2" memberValueDatatype="5" unbalanced="0">
      <fieldsUsage count="2">
        <fieldUsage x="-1"/>
        <fieldUsage x="3"/>
      </fieldsUsage>
    </cacheHierarchy>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2"/>
      </fieldsUsage>
    </cacheHierarchy>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593826736113" backgroundQuery="1" createdVersion="8" refreshedVersion="8" minRefreshableVersion="3" recordCount="0" supportSubquery="1" supportAdvancedDrill="1" xr:uid="{9157CF3B-CBC0-4938-85CD-0AAE21809E80}">
  <cacheSource type="external" connectionId="4"/>
  <cacheFields count="3">
    <cacheField name="[Orders].[Date (Year)].[Date (Year)]" caption="Date (Year)" numFmtId="0" hierarchy="19" level="1">
      <sharedItems count="2">
        <s v="2019"/>
        <s v="2020"/>
      </sharedItems>
    </cacheField>
    <cacheField name="[Cookie Types].[Cookie Type].[Cookie Type]" caption="Cookie Type" numFmtId="0" level="1">
      <sharedItems count="6">
        <s v="Chocolate Chip"/>
        <s v="Fortune Cookie"/>
        <s v="Oatmeal Raisin"/>
        <s v="Snickerdoodle"/>
        <s v="Sugar"/>
        <s v="White Chocolate Macadamia Nut"/>
      </sharedItems>
    </cacheField>
    <cacheField name="[Measures].[Average of Units Sold]" caption="Average of Units Sold" numFmtId="0" hierarchy="36" level="32767"/>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1"/>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0"/>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599831944448" backgroundQuery="1" createdVersion="8" refreshedVersion="8" minRefreshableVersion="3" recordCount="0" supportSubquery="1" supportAdvancedDrill="1" xr:uid="{8786AA5C-F84E-4E42-B2A2-F2CF4DF0B2CA}">
  <cacheSource type="external" connectionId="4"/>
  <cacheFields count="3">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33" level="32767"/>
    <cacheField name="[Cookie Types].[Cookie Type].[Cookie Type]" caption="Cookie Type" numFmtId="0"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2"/>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cacheHierarchy uniqueName="[Orders].[Date (Month Index)]" caption="Date (Month Index)" attribute="1" defaultMemberUniqueName="[Orders].[Date (Month Index)].[All]" allUniqueName="[Orders].[Date (Month Index)].[All]" dimensionUniqueName="[Orders]" displayFolder="" count="2"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08946296299" backgroundQuery="1" createdVersion="8" refreshedVersion="8" minRefreshableVersion="3" recordCount="0" supportSubquery="1" supportAdvancedDrill="1" xr:uid="{30885526-A9C1-4922-A984-AADB45088A20}">
  <cacheSource type="external" connectionId="4"/>
  <cacheFields count="0"/>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434688425928" backgroundQuery="1" createdVersion="3" refreshedVersion="8" minRefreshableVersion="3" recordCount="0" supportSubquery="1" supportAdvancedDrill="1" xr:uid="{F4DFB68F-B375-48E8-8BE9-01564D4ECE3B}">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96144613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450925231482" backgroundQuery="1" createdVersion="3" refreshedVersion="8" minRefreshableVersion="3" recordCount="0" supportSubquery="1" supportAdvancedDrill="1" xr:uid="{B9C56B57-10E6-47C0-A4B3-79EA0EF4EC0B}">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66636980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453621296299" backgroundQuery="1" createdVersion="8" refreshedVersion="8" minRefreshableVersion="3" recordCount="0" supportSubquery="1" supportAdvancedDrill="1" xr:uid="{1C09CB55-E3B0-4478-B847-C8342C76FE18}">
  <cacheSource type="external" connectionId="4">
    <extLst>
      <ext xmlns:x14="http://schemas.microsoft.com/office/spreadsheetml/2009/9/main" uri="{F057638F-6D5F-4e77-A914-E7F072B9BCA8}">
        <x14:sourceConnection name="ThisWorkbookDataModel"/>
      </ext>
    </extLst>
  </cacheSource>
  <cacheFields count="3">
    <cacheField name="[Measures].[Sum of Units Sold]" caption="Sum of Units Sold" numFmtId="0" hierarchy="35" level="32767"/>
    <cacheField name="[Orders].[Date (Month)].[Date (Month)]" caption="Date (Month)" numFmtId="0" hierarchy="21" level="1">
      <sharedItems count="12">
        <s v="Jan"/>
        <s v="Feb"/>
        <s v="Mar"/>
        <s v="Apr"/>
        <s v="May"/>
        <s v="Jun"/>
        <s v="Jul"/>
        <s v="Aug"/>
        <s v="Sep"/>
        <s v="Oct"/>
        <s v="Nov"/>
        <s v="Dec"/>
      </sharedItems>
    </cacheField>
    <cacheField name="[Orders].[Date (Year)].[Date (Year)]" caption="Date (Year)" numFmtId="0" hierarchy="19"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435339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F3BE3-2BDA-45DC-972A-42FF44C56C4E}" name="PivotChartTable3" cacheId="6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pageFields count="1">
    <pageField fld="2" hier="19" name="[Orders].[Date (Year)].[All]" cap="All"/>
  </pageFields>
  <dataFields count="1">
    <dataField name="Sum of Units Sold"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Row="0" dragToCol="0" dragToPage="0" dragOff="0"/>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435339557">
        <x15:pivotRow count="1">
          <x15:c>
            <x15:v>67841</x15:v>
          </x15:c>
        </x15:pivotRow>
        <x15:pivotRow count="1">
          <x15:c>
            <x15:v>55115</x15:v>
          </x15:c>
        </x15:pivotRow>
        <x15:pivotRow count="1">
          <x15:c>
            <x15:v>53420</x15:v>
          </x15:c>
        </x15:pivotRow>
        <x15:pivotRow count="1">
          <x15:c>
            <x15:v>78893</x15:v>
          </x15:c>
        </x15:pivotRow>
        <x15:pivotRow count="1">
          <x15:c>
            <x15:v>51771</x15:v>
          </x15:c>
        </x15:pivotRow>
        <x15:pivotRow count="1">
          <x15:c>
            <x15:v>103302</x15:v>
          </x15:c>
        </x15:pivotRow>
        <x15:pivotRow count="1">
          <x15:c>
            <x15:v>69355</x15:v>
          </x15:c>
        </x15:pivotRow>
        <x15:pivotRow count="1">
          <x15:c>
            <x15:v>60705</x15:v>
          </x15:c>
        </x15:pivotRow>
        <x15:pivotRow count="1">
          <x15:c>
            <x15:v>107881</x15:v>
          </x15:c>
        </x15:pivotRow>
        <x15:pivotRow count="1">
          <x15:c>
            <x15:v>201104</x15:v>
          </x15:c>
        </x15:pivotRow>
        <x15:pivotRow count="1">
          <x15:c>
            <x15:v>121131</x15:v>
          </x15:c>
        </x15:pivotRow>
        <x15:pivotRow count="1">
          <x15:c>
            <x15:v>155306</x15:v>
          </x15:c>
        </x15:pivotRow>
        <x15:pivotRow count="1">
          <x15:c>
            <x15:v>1125824</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B117DB-38FC-49BB-9B9D-245A8233C366}" name="PivotTable3" cacheId="615" applyNumberFormats="0" applyBorderFormats="0" applyFontFormats="0" applyPatternFormats="0" applyAlignmentFormats="0" applyWidthHeightFormats="1" dataCaption="Values" tag="18e29af3-8365-4cd2-8166-7aa17531a709" updatedVersion="8" minRefreshableVersion="3" useAutoFormatting="1" subtotalHiddenItems="1" itemPrintTitles="1" createdVersion="8" indent="0" outline="1" outlineData="1" multipleFieldFilters="0" chartFormat="4">
  <location ref="A2:B8"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Items count="1">
    <i/>
  </colItems>
  <dataFields count="1">
    <dataField name="Total Orders" fld="1"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F440B4-6C49-46E9-A5D0-B0A81611CC61}" name="PivotTable1" cacheId="613" applyNumberFormats="0" applyBorderFormats="0" applyFontFormats="0" applyPatternFormats="0" applyAlignmentFormats="0" applyWidthHeightFormats="1" dataCaption="Values" tag="4be64d07-dd5e-44c8-af16-65aacd304393" updatedVersion="8" minRefreshableVersion="3" useAutoFormatting="1" itemPrintTitles="1" createdVersion="8" indent="0" outline="1" outlineData="1" multipleFieldFilters="0" chartFormat="5">
  <location ref="A13:C19" firstHeaderRow="0" firstDataRow="1" firstDataCol="1" rowPageCount="1" colPageCount="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6">
    <i>
      <x v="1"/>
    </i>
    <i>
      <x v="4"/>
    </i>
    <i>
      <x/>
    </i>
    <i>
      <x v="2"/>
    </i>
    <i>
      <x v="3"/>
    </i>
    <i t="grand">
      <x/>
    </i>
  </rowItems>
  <colFields count="1">
    <field x="-2"/>
  </colFields>
  <colItems count="2">
    <i>
      <x/>
    </i>
    <i i="1">
      <x v="1"/>
    </i>
  </colItems>
  <pageFields count="1">
    <pageField fld="3" hier="12" name="[Orders].[Order ID].[All]" cap="All"/>
  </pageFields>
  <dataFields count="2">
    <dataField name="Total Profit" fld="1" subtotal="count" baseField="0" baseItem="0"/>
    <dataField name="Total Profit Goal" fld="2" subtotal="count" baseField="0" baseItem="0"/>
  </dataFields>
  <formats count="8">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 dxfId="7">
      <pivotArea collapsedLevelsAreSubtotals="1" fieldPosition="0">
        <references count="2">
          <reference field="4294967294" count="1" selected="0">
            <x v="1"/>
          </reference>
          <reference field="0" count="0"/>
        </references>
      </pivotArea>
    </format>
    <format dxfId="6">
      <pivotArea field="0" grandRow="1" outline="0" collapsedLevelsAreSubtotals="1" axis="axisRow" fieldPosition="0">
        <references count="1">
          <reference field="4294967294" count="1" selected="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3F85C7-39BD-476D-AE54-80BE94E800BD}" name="PivotTable5" cacheId="614" applyNumberFormats="0" applyBorderFormats="0" applyFontFormats="0" applyPatternFormats="0" applyAlignmentFormats="0" applyWidthHeightFormats="1" dataCaption="Values" tag="e27fa7cd-4f56-400a-8bea-5f7af725d4ad" updatedVersion="8" minRefreshableVersion="3" useAutoFormatting="1" subtotalHiddenItems="1" colGrandTotals="0" itemPrintTitles="1" createdVersion="8" indent="0" outline="1" outlineData="1" multipleFieldFilters="0" chartFormat="4">
  <location ref="A22:C30"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x v="1"/>
    </i>
  </colItems>
  <dataFields count="1">
    <dataField name="Average Units " fld="2" subtotal="average" baseField="1" baseItem="0"/>
  </dataFields>
  <formats count="13">
    <format dxfId="26">
      <pivotArea type="all" dataOnly="0" outline="0" fieldPosition="0"/>
    </format>
    <format dxfId="25">
      <pivotArea outline="0" collapsedLevelsAreSubtotals="1" fieldPosition="0"/>
    </format>
    <format dxfId="24">
      <pivotArea type="origin" dataOnly="0" labelOnly="1" outline="0" fieldPosition="0"/>
    </format>
    <format dxfId="23">
      <pivotArea field="0" type="button" dataOnly="0" labelOnly="1" outline="0" axis="axisCol" fieldPosition="0"/>
    </format>
    <format dxfId="22">
      <pivotArea type="topRight" dataOnly="0" labelOnly="1" outline="0"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fieldPosition="0">
        <references count="1">
          <reference field="0" count="0"/>
        </references>
      </pivotArea>
    </format>
    <format dxfId="17">
      <pivotArea dataOnly="0" labelOnly="1" grandCol="1" outline="0" fieldPosition="0"/>
    </format>
    <format dxfId="16">
      <pivotArea outline="0" collapsedLevelsAreSubtotals="1" fieldPosition="0">
        <references count="1">
          <reference field="0" count="1" selected="0">
            <x v="0"/>
          </reference>
        </references>
      </pivotArea>
    </format>
    <format dxfId="15">
      <pivotArea outline="0" collapsedLevelsAreSubtotals="1" fieldPosition="0">
        <references count="1">
          <reference field="0" count="1" selected="0">
            <x v="1"/>
          </reference>
        </references>
      </pivotArea>
    </format>
    <format dxfId="14">
      <pivotArea grandCol="1"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Units "/>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F6A25-740B-454D-890A-A313B67D8853}" name="PivotTable4" cacheId="616" applyNumberFormats="0" applyBorderFormats="0" applyFontFormats="0" applyPatternFormats="0" applyAlignmentFormats="0" applyWidthHeightFormats="1" dataCaption="Values" tag="540bf39c-9fde-45ce-9d31-a45380f392b3" updatedVersion="8" minRefreshableVersion="3" useAutoFormatting="1" itemPrintTitles="1" createdVersion="8" indent="0" outline="1" outlineData="1" multipleFieldFilters="0">
  <location ref="A32:C49" firstHeaderRow="1" firstDataRow="1" firstDataCol="0"/>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6682F95-0833-4DD3-86BC-D65D9F4D281B}" sourceName="[Orders].[Date (Year)]">
  <pivotTables>
    <pivotTable tabId="4" name="PivotTable5"/>
  </pivotTables>
  <data>
    <olap pivotCacheId="1666369803">
      <levels count="2">
        <level uniqueName="[Orders].[Date (Year)].[(All)]" sourceCaption="(All)" count="0"/>
        <level uniqueName="[Orders].[Date (Year)].[Date (Year)]" sourceCaption="Date (Year)" count="2">
          <ranges>
            <range startItem="0">
              <i n="[Orders].[Date (Year)].&amp;[2019]" c="2019"/>
              <i n="[Orders].[Date (Year)].&amp;[2020]" c="2020"/>
            </range>
          </ranges>
        </level>
      </levels>
      <selections count="1">
        <selection n="[Orders].[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EED09E94-6A85-4E89-9675-B4861C9E4063}" sourceName="[Cookie Types].[Cookie Type]">
  <pivotTables>
    <pivotTable tabId="4" name="PivotTable3"/>
  </pivotTables>
  <data>
    <olap pivotCacheId="961446136">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8DEF890-C111-4C78-AAB6-D9E1F805940C}" cache="Slicer_Date__Year" caption="Date (Year)" level="1" rowHeight="241300"/>
  <slicer name="Cookie Type" xr10:uid="{11A49284-A711-446B-8C4D-A3D932F47A2D}" cache="Slicer_Cookie_Type" caption="Cookie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B44C1-A4C9-44ED-A2F0-5766C107D9C8}">
  <dimension ref="A1:C49"/>
  <sheetViews>
    <sheetView zoomScale="85" zoomScaleNormal="85" workbookViewId="0">
      <selection activeCell="C46" sqref="C46"/>
    </sheetView>
  </sheetViews>
  <sheetFormatPr defaultRowHeight="14.5" x14ac:dyDescent="0.35"/>
  <cols>
    <col min="1" max="1" width="28.54296875" bestFit="1" customWidth="1"/>
    <col min="2" max="2" width="15.81640625" bestFit="1" customWidth="1"/>
    <col min="3" max="3" width="14.81640625" bestFit="1" customWidth="1"/>
    <col min="4" max="4" width="11.81640625" bestFit="1" customWidth="1"/>
    <col min="5" max="5" width="5.81640625" bestFit="1" customWidth="1"/>
    <col min="6" max="6" width="6.6328125" bestFit="1" customWidth="1"/>
    <col min="7" max="10" width="5.81640625" bestFit="1" customWidth="1"/>
    <col min="11" max="11" width="6.81640625" bestFit="1" customWidth="1"/>
    <col min="12" max="14" width="5.81640625" bestFit="1" customWidth="1"/>
    <col min="15" max="15" width="6.81640625" bestFit="1" customWidth="1"/>
    <col min="16" max="16" width="5.81640625" bestFit="1" customWidth="1"/>
    <col min="17" max="17" width="6.81640625" bestFit="1" customWidth="1"/>
    <col min="18" max="18" width="10.7265625" bestFit="1" customWidth="1"/>
  </cols>
  <sheetData>
    <row r="1" spans="1:3" x14ac:dyDescent="0.35">
      <c r="A1" s="17" t="s">
        <v>13</v>
      </c>
      <c r="B1" s="17"/>
    </row>
    <row r="2" spans="1:3" x14ac:dyDescent="0.35">
      <c r="A2" s="10" t="s">
        <v>0</v>
      </c>
      <c r="B2" s="11" t="s">
        <v>12</v>
      </c>
    </row>
    <row r="3" spans="1:3" x14ac:dyDescent="0.35">
      <c r="A3" s="12" t="s">
        <v>2</v>
      </c>
      <c r="B3" s="11">
        <v>206</v>
      </c>
    </row>
    <row r="4" spans="1:3" x14ac:dyDescent="0.35">
      <c r="A4" s="12" t="s">
        <v>5</v>
      </c>
      <c r="B4" s="11">
        <v>156</v>
      </c>
    </row>
    <row r="5" spans="1:3" x14ac:dyDescent="0.35">
      <c r="A5" s="12" t="s">
        <v>1</v>
      </c>
      <c r="B5" s="11">
        <v>132</v>
      </c>
    </row>
    <row r="6" spans="1:3" x14ac:dyDescent="0.35">
      <c r="A6" s="12" t="s">
        <v>3</v>
      </c>
      <c r="B6" s="11">
        <v>114</v>
      </c>
    </row>
    <row r="7" spans="1:3" x14ac:dyDescent="0.35">
      <c r="A7" s="12" t="s">
        <v>4</v>
      </c>
      <c r="B7" s="11">
        <v>92</v>
      </c>
    </row>
    <row r="8" spans="1:3" x14ac:dyDescent="0.35">
      <c r="A8" s="12" t="s">
        <v>6</v>
      </c>
      <c r="B8" s="11">
        <v>700</v>
      </c>
    </row>
    <row r="10" spans="1:3" ht="15.5" x14ac:dyDescent="0.35">
      <c r="A10" s="18" t="s">
        <v>11</v>
      </c>
      <c r="B10" s="19"/>
      <c r="C10" s="19"/>
    </row>
    <row r="11" spans="1:3" x14ac:dyDescent="0.35">
      <c r="A11" s="10" t="s">
        <v>9</v>
      </c>
      <c r="B11" s="11" t="s" vm="1">
        <v>10</v>
      </c>
    </row>
    <row r="13" spans="1:3" x14ac:dyDescent="0.35">
      <c r="A13" s="10" t="s">
        <v>0</v>
      </c>
      <c r="B13" s="11" t="s">
        <v>7</v>
      </c>
      <c r="C13" s="11" t="s">
        <v>8</v>
      </c>
    </row>
    <row r="14" spans="1:3" x14ac:dyDescent="0.35">
      <c r="A14" s="12" t="s">
        <v>2</v>
      </c>
      <c r="B14" s="13">
        <v>828388.45</v>
      </c>
      <c r="C14" s="14">
        <v>600000</v>
      </c>
    </row>
    <row r="15" spans="1:3" x14ac:dyDescent="0.35">
      <c r="A15" s="12" t="s">
        <v>5</v>
      </c>
      <c r="B15" s="13">
        <v>639688.25</v>
      </c>
      <c r="C15" s="14">
        <v>600000</v>
      </c>
    </row>
    <row r="16" spans="1:3" x14ac:dyDescent="0.35">
      <c r="A16" s="12" t="s">
        <v>1</v>
      </c>
      <c r="B16" s="13">
        <v>523322.45</v>
      </c>
      <c r="C16" s="14">
        <v>600000</v>
      </c>
    </row>
    <row r="17" spans="1:3" x14ac:dyDescent="0.35">
      <c r="A17" s="12" t="s">
        <v>3</v>
      </c>
      <c r="B17" s="13">
        <v>423502.25</v>
      </c>
      <c r="C17" s="14">
        <v>600000</v>
      </c>
    </row>
    <row r="18" spans="1:3" x14ac:dyDescent="0.35">
      <c r="A18" s="12" t="s">
        <v>4</v>
      </c>
      <c r="B18" s="13">
        <v>302202.75</v>
      </c>
      <c r="C18" s="14">
        <v>600000</v>
      </c>
    </row>
    <row r="19" spans="1:3" x14ac:dyDescent="0.35">
      <c r="A19" s="12" t="s">
        <v>6</v>
      </c>
      <c r="B19" s="13">
        <v>2717104.15</v>
      </c>
      <c r="C19" s="14">
        <v>600000</v>
      </c>
    </row>
    <row r="21" spans="1:3" x14ac:dyDescent="0.35">
      <c r="A21" s="17" t="s">
        <v>23</v>
      </c>
      <c r="B21" s="17"/>
      <c r="C21" s="17"/>
    </row>
    <row r="22" spans="1:3" x14ac:dyDescent="0.35">
      <c r="A22" s="10" t="s">
        <v>24</v>
      </c>
      <c r="B22" s="10" t="s">
        <v>14</v>
      </c>
      <c r="C22" s="11"/>
    </row>
    <row r="23" spans="1:3" x14ac:dyDescent="0.35">
      <c r="A23" s="10" t="s">
        <v>0</v>
      </c>
      <c r="B23" s="11" t="s">
        <v>15</v>
      </c>
      <c r="C23" s="11" t="s">
        <v>16</v>
      </c>
    </row>
    <row r="24" spans="1:3" x14ac:dyDescent="0.35">
      <c r="A24" s="12" t="s">
        <v>17</v>
      </c>
      <c r="B24" s="15">
        <v>1612.686274509804</v>
      </c>
      <c r="C24" s="15">
        <v>1695.3377483443708</v>
      </c>
    </row>
    <row r="25" spans="1:3" x14ac:dyDescent="0.35">
      <c r="A25" s="12" t="s">
        <v>18</v>
      </c>
      <c r="B25" s="15">
        <v>1577.391304347826</v>
      </c>
      <c r="C25" s="15">
        <v>1684.5857142857142</v>
      </c>
    </row>
    <row r="26" spans="1:3" x14ac:dyDescent="0.35">
      <c r="A26" s="12" t="s">
        <v>19</v>
      </c>
      <c r="B26" s="15">
        <v>1464.695652173913</v>
      </c>
      <c r="C26" s="15">
        <v>1713.0985915492959</v>
      </c>
    </row>
    <row r="27" spans="1:3" x14ac:dyDescent="0.35">
      <c r="A27" s="12" t="s">
        <v>20</v>
      </c>
      <c r="B27" s="15">
        <v>1365.391304347826</v>
      </c>
      <c r="C27" s="15">
        <v>1649.2142857142858</v>
      </c>
    </row>
    <row r="28" spans="1:3" x14ac:dyDescent="0.35">
      <c r="A28" s="12" t="s">
        <v>21</v>
      </c>
      <c r="B28" s="15">
        <v>1485.1428571428571</v>
      </c>
      <c r="C28" s="15">
        <v>1570.4074074074074</v>
      </c>
    </row>
    <row r="29" spans="1:3" x14ac:dyDescent="0.35">
      <c r="A29" s="12" t="s">
        <v>22</v>
      </c>
      <c r="B29" s="15">
        <v>1461.8888888888889</v>
      </c>
      <c r="C29" s="15">
        <v>1499.4512195121952</v>
      </c>
    </row>
    <row r="30" spans="1:3" x14ac:dyDescent="0.35">
      <c r="A30" s="12" t="s">
        <v>6</v>
      </c>
      <c r="B30" s="15">
        <v>1512.4228571428571</v>
      </c>
      <c r="C30" s="15">
        <v>1640.2857142857142</v>
      </c>
    </row>
    <row r="32" spans="1:3" x14ac:dyDescent="0.35">
      <c r="A32" s="1"/>
      <c r="B32" s="2"/>
      <c r="C32" s="3"/>
    </row>
    <row r="33" spans="1:3" x14ac:dyDescent="0.35">
      <c r="A33" s="4"/>
      <c r="B33" s="5"/>
      <c r="C33" s="6"/>
    </row>
    <row r="34" spans="1:3" x14ac:dyDescent="0.35">
      <c r="A34" s="4"/>
      <c r="B34" s="5"/>
      <c r="C34" s="6"/>
    </row>
    <row r="35" spans="1:3" x14ac:dyDescent="0.35">
      <c r="A35" s="4"/>
      <c r="B35" s="5"/>
      <c r="C35" s="6"/>
    </row>
    <row r="36" spans="1:3" x14ac:dyDescent="0.35">
      <c r="A36" s="4"/>
      <c r="B36" s="5"/>
      <c r="C36" s="6"/>
    </row>
    <row r="37" spans="1:3" x14ac:dyDescent="0.35">
      <c r="A37" s="4"/>
      <c r="B37" s="5"/>
      <c r="C37" s="6"/>
    </row>
    <row r="38" spans="1:3" x14ac:dyDescent="0.35">
      <c r="A38" s="4"/>
      <c r="B38" s="5"/>
      <c r="C38" s="6"/>
    </row>
    <row r="39" spans="1:3" x14ac:dyDescent="0.35">
      <c r="A39" s="4"/>
      <c r="B39" s="5"/>
      <c r="C39" s="6"/>
    </row>
    <row r="40" spans="1:3" x14ac:dyDescent="0.35">
      <c r="A40" s="4"/>
      <c r="B40" s="5"/>
      <c r="C40" s="6"/>
    </row>
    <row r="41" spans="1:3" x14ac:dyDescent="0.35">
      <c r="A41" s="4"/>
      <c r="B41" s="5"/>
      <c r="C41" s="6"/>
    </row>
    <row r="42" spans="1:3" x14ac:dyDescent="0.35">
      <c r="A42" s="4"/>
      <c r="B42" s="5"/>
      <c r="C42" s="6"/>
    </row>
    <row r="43" spans="1:3" x14ac:dyDescent="0.35">
      <c r="A43" s="4"/>
      <c r="B43" s="5"/>
      <c r="C43" s="6"/>
    </row>
    <row r="44" spans="1:3" x14ac:dyDescent="0.35">
      <c r="A44" s="4"/>
      <c r="B44" s="5"/>
      <c r="C44" s="6"/>
    </row>
    <row r="45" spans="1:3" x14ac:dyDescent="0.35">
      <c r="A45" s="4"/>
      <c r="B45" s="5"/>
      <c r="C45" s="6"/>
    </row>
    <row r="46" spans="1:3" x14ac:dyDescent="0.35">
      <c r="A46" s="4"/>
      <c r="B46" s="5"/>
      <c r="C46" s="6"/>
    </row>
    <row r="47" spans="1:3" x14ac:dyDescent="0.35">
      <c r="A47" s="4"/>
      <c r="B47" s="5"/>
      <c r="C47" s="6"/>
    </row>
    <row r="48" spans="1:3" x14ac:dyDescent="0.35">
      <c r="A48" s="4"/>
      <c r="B48" s="5"/>
      <c r="C48" s="6"/>
    </row>
    <row r="49" spans="1:3" x14ac:dyDescent="0.35">
      <c r="A49" s="7"/>
      <c r="B49" s="8"/>
      <c r="C49" s="9"/>
    </row>
  </sheetData>
  <mergeCells count="3">
    <mergeCell ref="A1:B1"/>
    <mergeCell ref="A10:C10"/>
    <mergeCell ref="A21:C21"/>
  </mergeCells>
  <pageMargins left="0.7" right="0.7" top="0.75" bottom="0.75" header="0.3" footer="0.3"/>
  <pageSetup orientation="portrait"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5AC2-A698-461F-9494-D12DC0B249B5}">
  <dimension ref="A1:Z27"/>
  <sheetViews>
    <sheetView tabSelected="1" zoomScale="70" zoomScaleNormal="70" workbookViewId="0">
      <selection activeCell="AA15" sqref="AA15"/>
    </sheetView>
  </sheetViews>
  <sheetFormatPr defaultRowHeight="14.5" x14ac:dyDescent="0.35"/>
  <sheetData>
    <row r="1" spans="1:24" x14ac:dyDescent="0.35">
      <c r="A1" s="20" t="s">
        <v>27</v>
      </c>
      <c r="B1" s="19"/>
      <c r="C1" s="19"/>
      <c r="D1" s="19"/>
      <c r="E1" s="19"/>
      <c r="F1" s="19"/>
      <c r="G1" s="19"/>
      <c r="H1" s="19"/>
      <c r="I1" s="19"/>
      <c r="J1" s="19"/>
      <c r="K1" s="19"/>
      <c r="L1" s="19"/>
      <c r="M1" s="19"/>
      <c r="N1" s="19"/>
      <c r="O1" s="19"/>
      <c r="P1" s="19"/>
      <c r="Q1" s="19"/>
      <c r="R1" s="19"/>
      <c r="S1" s="19"/>
      <c r="T1" s="19"/>
      <c r="U1" s="19"/>
      <c r="V1" s="19"/>
      <c r="W1" s="19"/>
      <c r="X1" s="19"/>
    </row>
    <row r="2" spans="1:24" x14ac:dyDescent="0.35">
      <c r="A2" s="19"/>
      <c r="B2" s="19"/>
      <c r="C2" s="19"/>
      <c r="D2" s="19"/>
      <c r="E2" s="19"/>
      <c r="F2" s="19"/>
      <c r="G2" s="19"/>
      <c r="H2" s="19"/>
      <c r="I2" s="19"/>
      <c r="J2" s="19"/>
      <c r="K2" s="19"/>
      <c r="L2" s="19"/>
      <c r="M2" s="19"/>
      <c r="N2" s="19"/>
      <c r="O2" s="19"/>
      <c r="P2" s="19"/>
      <c r="Q2" s="19"/>
      <c r="R2" s="19"/>
      <c r="S2" s="19"/>
      <c r="T2" s="19"/>
      <c r="U2" s="19"/>
      <c r="V2" s="19"/>
      <c r="W2" s="19"/>
      <c r="X2" s="19"/>
    </row>
    <row r="3" spans="1:24" x14ac:dyDescent="0.35">
      <c r="A3" s="19"/>
      <c r="B3" s="19"/>
      <c r="C3" s="19"/>
      <c r="D3" s="19"/>
      <c r="E3" s="19"/>
      <c r="F3" s="19"/>
      <c r="G3" s="19"/>
      <c r="H3" s="19"/>
      <c r="I3" s="19"/>
      <c r="J3" s="19"/>
      <c r="K3" s="19"/>
      <c r="L3" s="19"/>
      <c r="M3" s="19"/>
      <c r="N3" s="19"/>
      <c r="O3" s="19"/>
      <c r="P3" s="19"/>
      <c r="Q3" s="19"/>
      <c r="R3" s="19"/>
      <c r="S3" s="19"/>
      <c r="T3" s="19"/>
      <c r="U3" s="19"/>
      <c r="V3" s="19"/>
      <c r="W3" s="19"/>
      <c r="X3" s="19"/>
    </row>
    <row r="4" spans="1:24" x14ac:dyDescent="0.35">
      <c r="A4" s="19"/>
      <c r="B4" s="19"/>
      <c r="C4" s="19"/>
      <c r="D4" s="19"/>
      <c r="E4" s="19"/>
      <c r="F4" s="19"/>
      <c r="G4" s="19"/>
      <c r="H4" s="19"/>
      <c r="I4" s="19"/>
      <c r="J4" s="19"/>
      <c r="K4" s="19"/>
      <c r="L4" s="19"/>
      <c r="M4" s="19"/>
      <c r="N4" s="19"/>
      <c r="O4" s="19"/>
      <c r="P4" s="19"/>
      <c r="Q4" s="19"/>
      <c r="R4" s="19"/>
      <c r="S4" s="19"/>
      <c r="T4" s="19"/>
      <c r="U4" s="19"/>
      <c r="V4" s="19"/>
      <c r="W4" s="19"/>
      <c r="X4" s="19"/>
    </row>
    <row r="25" spans="1:26" x14ac:dyDescent="0.35">
      <c r="Z25" s="16"/>
    </row>
    <row r="26" spans="1:26" x14ac:dyDescent="0.35">
      <c r="A26" s="21" t="s">
        <v>26</v>
      </c>
      <c r="B26" s="19"/>
      <c r="C26" s="19"/>
      <c r="D26" s="19"/>
      <c r="E26" s="19"/>
      <c r="F26" s="19"/>
      <c r="G26" s="19"/>
      <c r="H26" s="19"/>
      <c r="I26" s="19"/>
      <c r="J26" s="19"/>
      <c r="K26" s="19"/>
      <c r="L26" s="19"/>
      <c r="M26" s="19"/>
      <c r="N26" s="19"/>
      <c r="O26" s="19"/>
      <c r="P26" s="19"/>
      <c r="Q26" s="21" t="s">
        <v>25</v>
      </c>
      <c r="R26" s="19"/>
      <c r="S26" s="19"/>
      <c r="T26" s="19"/>
      <c r="U26" s="19"/>
      <c r="V26" s="19"/>
      <c r="W26" s="19"/>
      <c r="X26" s="19"/>
    </row>
    <row r="27" spans="1:26" x14ac:dyDescent="0.35">
      <c r="A27" s="19"/>
      <c r="B27" s="19"/>
      <c r="C27" s="19"/>
      <c r="D27" s="19"/>
      <c r="E27" s="19"/>
      <c r="F27" s="19"/>
      <c r="G27" s="19"/>
      <c r="H27" s="19"/>
      <c r="I27" s="19"/>
      <c r="J27" s="19"/>
      <c r="K27" s="19"/>
      <c r="L27" s="19"/>
      <c r="M27" s="19"/>
      <c r="N27" s="19"/>
      <c r="O27" s="19"/>
      <c r="P27" s="19"/>
      <c r="Q27" s="19"/>
      <c r="R27" s="19"/>
      <c r="S27" s="19"/>
      <c r="T27" s="19"/>
      <c r="U27" s="19"/>
      <c r="V27" s="19"/>
      <c r="W27" s="19"/>
      <c r="X27" s="19"/>
    </row>
  </sheetData>
  <mergeCells count="3">
    <mergeCell ref="A1:X4"/>
    <mergeCell ref="Q26:X27"/>
    <mergeCell ref="A26:P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1 _ f 2 d 7 2 8 d 5 - 0 9 4 2 - 4 e 4 2 - a f a b - 3 4 3 4 d b 8 6 1 a a d " > < 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4 b e 6 4 d 0 7 - d d 5 e - 4 4 c 8 - a f 1 6 - 6 5 a a c d 3 0 4 3 9 3 " > < 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 S h e e t 1 _ f 2 d 7 2 8 d 5 - 0 9 4 2 - 4 e 4 2 - a f a b - 3 4 3 4 d b 8 6 1 a a d < / K e y > < V a l u e   x m l n s : a = " h t t p : / / s c h e m a s . d a t a c o n t r a c t . o r g / 2 0 0 4 / 0 7 / M i c r o s o f t . A n a l y s i s S e r v i c e s . C o m m o n " > < a : H a s F o c u s > t r u e < / a : H a s F o c u s > < a : S i z e A t D p i 9 6 > 1 4 3 < / a : S i z e A t D p i 9 6 > < a : V i s i b l e > t r u e < / a : V i s i b l e > < / V a l u e > < / K e y V a l u e O f s t r i n g S a n d b o x E d i t o r . M e a s u r e G r i d S t a t e S c d E 3 5 R y > < K e y V a l u e O f s t r i n g S a n d b o x E d i t o r . M e a s u r e G r i d S t a t e S c d E 3 5 R y > < K e y > S h e e t 1 1 _ 2 0 d 9 c e a 5 - 8 1 7 e - 4 8 a 3 - b 1 4 5 - e 5 c 1 5 6 7 3 c b 7 a < / K e y > < V a l u e   x m l n s : a = " h t t p : / / s c h e m a s . d a t a c o n t r a c t . o r g / 2 0 0 4 / 0 7 / M i c r o s o f t . A n a l y s i s S e r v i c e s . C o m m o n " > < a : H a s F o c u s > t r u e < / a : H a s F o c u s > < a : S i z e A t D p i 9 6 > 1 4 3 < / a : S i z e A t D p i 9 6 > < a : V i s i b l e > t r u e < / a : V i s i b l e > < / V a l u e > < / K e y V a l u e O f s t r i n g S a n d b o x E d i t o r . M e a s u r e G r i d S t a t e S c d E 3 5 R y > < K e y V a l u e O f s t r i n g S a n d b o x E d i t o r . M e a s u r e G r i d S t a t e S c d E 3 5 R y > < K e y > S h e e t 1 2 _ 8 3 e c 9 4 5 c - 6 7 d 9 - 4 a c 4 - a 7 0 1 - 2 1 c 2 7 3 f 9 e 6 5 f 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 T a g s \ T a b l e s \ & l t ; T a b l e s \ O r d e r s & g t ; < / K e y > < / D i a g r a m O b j e c t K e y > < D i a g r a m O b j e c t K e y > < K e y > D y n a m i c   T a g s \ T a b l e s \ & l t ; T a b l e s \ C u s t o m e r s & g t ; < / K e y > < / D i a g r a m O b j e c t K e y > < D i a g r a m O b j e c t K e y > < K e y > T a b l e s \ C o o k i e   T y p e s < / K e y > < / D i a g r a m O b j e c t K e y > < D i a g r a m O b j e c t K e y > < K e y > T a b l e s \ S h e e t 1 \ C o l u m n s \ C o o k i e   T y p e < / K e y > < / D i a g r a m O b j e c t K e y > < D i a g r a m O b j e c t K e y > < K e y > T a b l e s \ S h e e t 1 \ C o l u m n s \ R e v e n u e   P e r   C o o k i e < / K e y > < / D i a g r a m O b j e c t K e y > < D i a g r a m O b j e c t K e y > < K e y > T a b l e s \ S h e e t 1 \ C o l u m n s \ C o s t   P e r   C o o k i e < / K e y > < / D i a g r a m O b j e c t K e y > < D i a g r a m O b j e c t K e y > < K e y > T a b l e s \ O r d e r s < / K e y > < / D i a g r a m O b j e c t K e y > < D i a g r a m O b j e c t K e y > < K e y > T a b l e s \ S h e e t 1 1 \ C o l u m n s \ C u s t o m e r   I D < / K e y > < / D i a g r a m O b j e c t K e y > < D i a g r a m O b j e c t K e y > < K e y > T a b l e s \ S h e e t 1 1 \ C o l u m n s \ O r d e r   I D < / K e y > < / D i a g r a m O b j e c t K e y > < D i a g r a m O b j e c t K e y > < K e y > T a b l e s \ S h e e t 1 1 \ C o l u m n s \ P r o d u c t < / K e y > < / D i a g r a m O b j e c t K e y > < D i a g r a m O b j e c t K e y > < K e y > T a b l e s \ S h e e t 1 1 \ C o l u m n s \ U n i t s   S o l d < / K e y > < / D i a g r a m O b j e c t K e y > < D i a g r a m O b j e c t K e y > < K e y > T a b l e s \ S h e e t 1 1 \ C o l u m n s \ D a t e < / K e y > < / D i a g r a m O b j e c t K e y > < D i a g r a m O b j e c t K e y > < K e y > T a b l e s \ O r d e r s \ C o l u m n s \ R e v e n u e < / K e y > < / D i a g r a m O b j e c t K e y > < D i a g r a m O b j e c t K e y > < K e y > T a b l e s \ O r d e r s \ C o l u m n s \ C o s t < / K e y > < / D i a g r a m O b j e c t K e y > < D i a g r a m O b j e c t K e y > < K e y > T a b l e s \ O r d e r s \ C o l u m n s \ P r o f i t < / K e y > < / D i a g r a m O b j e c t K e y > < D i a g r a m O b j e c t K e y > < K e y > T a b l e s \ O r d e r s \ T a b l e s \ O r d e r s \ C o l u m n s \ P r o f i t \ A d d i t i o n a l   I n f o \ E r r o r < / K e y > < / D i a g r a m O b j e c t K e y > < D i a g r a m O b j e c t K e y > < K e y > T a b l e s \ C u s t o m e r s < / K e y > < / D i a g r a m O b j e c t K e y > < D i a g r a m O b j e c t K e y > < K e y > T a b l e s \ S h e e t 1 2 \ C o l u m n s \ C u s t o m e r   I D < / K e y > < / D i a g r a m O b j e c t K e y > < D i a g r a m O b j e c t K e y > < K e y > T a b l e s \ S h e e t 1 2 \ C o l u m n s \ N a m e < / K e y > < / D i a g r a m O b j e c t K e y > < D i a g r a m O b j e c t K e y > < K e y > T a b l e s \ S h e e t 1 2 \ C o l u m n s \ P h o n e < / K e y > < / D i a g r a m O b j e c t K e y > < D i a g r a m O b j e c t K e y > < K e y > T a b l e s \ S h e e t 1 2 \ C o l u m n s \ A d d r e s s < / K e y > < / D i a g r a m O b j e c t K e y > < D i a g r a m O b j e c t K e y > < K e y > T a b l e s \ S h e e t 1 2 \ C o l u m n s \ C i t y < / K e y > < / D i a g r a m O b j e c t K e y > < D i a g r a m O b j e c t K e y > < K e y > T a b l e s \ S h e e t 1 2 \ C o l u m n s \ S t a t e < / K e y > < / D i a g r a m O b j e c t K e y > < D i a g r a m O b j e c t K e y > < K e y > T a b l e s \ S h e e t 1 2 \ C o l u m n s \ Z i p < / K e y > < / D i a g r a m O b j e c t K e y > < D i a g r a m O b j e c t K e y > < K e y > T a b l e s \ S h e e t 1 2 \ C o l u m n s \ C o u n t r y < / 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 T a b l e s \ C o o k i e   T y p e s < / K e y > < / a : K e y > < a : V a l u e   i : t y p e = " D i a g r a m D i s p l a y N o d e V i e w S t a t e " > < H e i g h t > 1 5 0 < / H e i g h t > < I s E x p a n d e d > t r u e < / I s E x p a n d e d > < L a y e d O u t > t r u e < / L a y e d O u t > < W i d t h > 2 0 0 < / W i d t h > < / a : V a l u e > < / a : K e y V a l u e O f D i a g r a m O b j e c t K e y a n y T y p e z b w N T n L X > < a : K e y V a l u e O f D i a g r a m O b j e c t K e y a n y T y p e z b w N T n L X > < a : K e y > < K e y > T a b l e s \ S h e e t 1 \ C o l u m n s \ C o o k i e   T y p e < / K e y > < / a : K e y > < a : V a l u e   i : t y p e = " D i a g r a m D i s p l a y N o d e V i e w S t a t e " > < H e i g h t > 1 5 0 < / H e i g h t > < I s E x p a n d e d > t r u e < / I s E x p a n d e d > < W i d t h > 2 0 0 < / W i d t h > < / a : V a l u e > < / a : K e y V a l u e O f D i a g r a m O b j e c t K e y a n y T y p e z b w N T n L X > < a : K e y V a l u e O f D i a g r a m O b j e c t K e y a n y T y p e z b w N T n L X > < a : K e y > < K e y > T a b l e s \ S h e e t 1 \ C o l u m n s \ R e v e n u e   P e r   C o o k i e < / K e y > < / a : K e y > < a : V a l u e   i : t y p e = " D i a g r a m D i s p l a y N o d e V i e w S t a t e " > < H e i g h t > 1 5 0 < / H e i g h t > < I s E x p a n d e d > t r u e < / I s E x p a n d e d > < W i d t h > 2 0 0 < / W i d t h > < / a : V a l u e > < / a : K e y V a l u e O f D i a g r a m O b j e c t K e y a n y T y p e z b w N T n L X > < a : K e y V a l u e O f D i a g r a m O b j e c t K e y a n y T y p e z b w N T n L X > < a : K e y > < K e y > T a b l e s \ S h e e t 1 \ C o l u m n s \ C o s t   P e r   C o o k i e < / K e y > < / a : K e y > < a : V a l u e   i : t y p e = " D i a g r a m D i s p l a y N o d e V i e w S t a t e " > < H e i g h t > 1 5 0 < / H e i g h t > < I s E x p a n d e d > t r u e < / I s E x p a n d e d > < W i d t h > 2 0 0 < / W i d t h > < / a : V a l u e > < / a : K e y V a l u e O f D i a g r a m O b j e c t K e y a n y T y p e z b w N T n L X > < a : K e y V a l u e O f D i a g r a m O b j e c t K e y a n y T y p e z b w N T n L X > < a : K e y > < K e y > T a b l e s \ O r d e r s < / K e y > < / a : K e y > < a : V a l u e   i : t y p e = " D i a g r a m D i s p l a y N o d e V i e w S t a t e " > < H e i g h t > 2 5 1 . 9 9 9 9 9 9 9 9 9 9 9 9 9 7 < / H e i g h t > < I s E x p a n d e d > t r u e < / I s E x p a n d e d > < L a y e d O u t > t r u e < / L a y e d O u t > < L e f t > 2 6 8 . 5 7 0 4 7 7 2 3 4 3 3 2 4 3 < / L e f t > < T a b I n d e x > 1 < / T a b I n d e x > < W i d t h > 2 0 0 < / W i d t h > < / a : V a l u e > < / a : K e y V a l u e O f D i a g r a m O b j e c t K e y a n y T y p e z b w N T n L X > < a : K e y V a l u e O f D i a g r a m O b j e c t K e y a n y T y p e z b w N T n L X > < a : K e y > < K e y > T a b l e s \ S h e e t 1 1 \ C o l u m n s \ C u s t o m e r   I D < / K e y > < / a : K e y > < a : V a l u e   i : t y p e = " D i a g r a m D i s p l a y N o d e V i e w S t a t e " > < H e i g h t > 1 5 0 < / H e i g h t > < I s E x p a n d e d > t r u e < / I s E x p a n d e d > < W i d t h > 2 0 0 < / W i d t h > < / a : V a l u e > < / a : K e y V a l u e O f D i a g r a m O b j e c t K e y a n y T y p e z b w N T n L X > < a : K e y V a l u e O f D i a g r a m O b j e c t K e y a n y T y p e z b w N T n L X > < a : K e y > < K e y > T a b l e s \ S h e e t 1 1 \ C o l u m n s \ O r d e r   I D < / K e y > < / a : K e y > < a : V a l u e   i : t y p e = " D i a g r a m D i s p l a y N o d e V i e w S t a t e " > < H e i g h t > 1 5 0 < / H e i g h t > < I s E x p a n d e d > t r u e < / I s E x p a n d e d > < W i d t h > 2 0 0 < / W i d t h > < / a : V a l u e > < / a : K e y V a l u e O f D i a g r a m O b j e c t K e y a n y T y p e z b w N T n L X > < a : K e y V a l u e O f D i a g r a m O b j e c t K e y a n y T y p e z b w N T n L X > < a : K e y > < K e y > T a b l e s \ S h e e t 1 1 \ C o l u m n s \ P r o d u c t < / K e y > < / a : K e y > < a : V a l u e   i : t y p e = " D i a g r a m D i s p l a y N o d e V i e w S t a t e " > < H e i g h t > 1 5 0 < / H e i g h t > < I s E x p a n d e d > t r u e < / I s E x p a n d e d > < W i d t h > 2 0 0 < / W i d t h > < / a : V a l u e > < / a : K e y V a l u e O f D i a g r a m O b j e c t K e y a n y T y p e z b w N T n L X > < a : K e y V a l u e O f D i a g r a m O b j e c t K e y a n y T y p e z b w N T n L X > < a : K e y > < K e y > T a b l e s \ S h e e t 1 1 \ C o l u m n s \ U n i t s   S o l d < / K e y > < / a : K e y > < a : V a l u e   i : t y p e = " D i a g r a m D i s p l a y N o d e V i e w S t a t e " > < H e i g h t > 1 5 0 < / H e i g h t > < I s E x p a n d e d > t r u e < / I s E x p a n d e d > < W i d t h > 2 0 0 < / W i d t h > < / a : V a l u e > < / a : K e y V a l u e O f D i a g r a m O b j e c t K e y a n y T y p e z b w N T n L X > < a : K e y V a l u e O f D i a g r a m O b j e c t K e y a n y T y p e z b w N T n L X > < a : K e y > < K e y > T a b l e s \ S h e e t 1 1 \ C o l u m n s \ D a t e 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 T a b l e s \ O r d e r s \ T a b l e s \ O r d e r s \ C o l u m n s \ P r o f i t \ A d d i t i o n a l   I n f o \ E r r o r < / K e y > < / a : K e y > < a : V a l u e   i : t y p e = " D i a g r a m D i s p l a y V i e w S t a t e I D i a g r a m T a g A d d i t i o n a l I n f o " / > < / a : K e y V a l u e O f D i a g r a m O b j e c t K e y a n y T y p e z b w N T n L X > < a : K e y V a l u e O f D i a g r a m O b j e c t K e y a n y T y p e z b w N T n L X > < a : K e y > < K e y > T a b l e s \ C u s t o m e r s < / K e y > < / a : K e y > < a : V a l u e   i : t y p e = " D i a g r a m D i s p l a y N o d e V i e w S t a t e " > < H e i g h t > 2 4 6 < / H e i g h t > < I s E x p a n d e d > t r u e < / I s E x p a n d e d > < L a y e d O u t > t r u e < / L a y e d O u t > < L e f t > 5 8 4 . 4 7 4 2 8 7 8 0 1 9 9 8 3 4 < / L e f t > < T a b I n d e x > 2 < / T a b I n d e x > < W i d t h > 2 0 0 < / W i d t h > < / a : V a l u e > < / a : K e y V a l u e O f D i a g r a m O b j e c t K e y a n y T y p e z b w N T n L X > < a : K e y V a l u e O f D i a g r a m O b j e c t K e y a n y T y p e z b w N T n L X > < a : K e y > < K e y > T a b l e s \ S h e e t 1 2 \ C o l u m n s \ C u s t o m e r   I D < / K e y > < / a : K e y > < a : V a l u e   i : t y p e = " D i a g r a m D i s p l a y N o d e V i e w S t a t e " > < H e i g h t > 1 5 0 < / H e i g h t > < I s E x p a n d e d > t r u e < / I s E x p a n d e d > < W i d t h > 2 0 0 < / W i d t h > < / a : V a l u e > < / a : K e y V a l u e O f D i a g r a m O b j e c t K e y a n y T y p e z b w N T n L X > < a : K e y V a l u e O f D i a g r a m O b j e c t K e y a n y T y p e z b w N T n L X > < a : K e y > < K e y > T a b l e s \ S h e e t 1 2 \ C o l u m n s \ N a m e < / K e y > < / a : K e y > < a : V a l u e   i : t y p e = " D i a g r a m D i s p l a y N o d e V i e w S t a t e " > < H e i g h t > 1 5 0 < / H e i g h t > < I s E x p a n d e d > t r u e < / I s E x p a n d e d > < W i d t h > 2 0 0 < / W i d t h > < / a : V a l u e > < / a : K e y V a l u e O f D i a g r a m O b j e c t K e y a n y T y p e z b w N T n L X > < a : K e y V a l u e O f D i a g r a m O b j e c t K e y a n y T y p e z b w N T n L X > < a : K e y > < K e y > T a b l e s \ S h e e t 1 2 \ C o l u m n s \ P h o n e < / K e y > < / a : K e y > < a : V a l u e   i : t y p e = " D i a g r a m D i s p l a y N o d e V i e w S t a t e " > < H e i g h t > 1 5 0 < / H e i g h t > < I s E x p a n d e d > t r u e < / I s E x p a n d e d > < W i d t h > 2 0 0 < / W i d t h > < / a : V a l u e > < / a : K e y V a l u e O f D i a g r a m O b j e c t K e y a n y T y p e z b w N T n L X > < a : K e y V a l u e O f D i a g r a m O b j e c t K e y a n y T y p e z b w N T n L X > < a : K e y > < K e y > T a b l e s \ S h e e t 1 2 \ C o l u m n s \ A d d r e s s < / K e y > < / a : K e y > < a : V a l u e   i : t y p e = " D i a g r a m D i s p l a y N o d e V i e w S t a t e " > < H e i g h t > 1 5 0 < / H e i g h t > < I s E x p a n d e d > t r u e < / I s E x p a n d e d > < W i d t h > 2 0 0 < / W i d t h > < / a : V a l u e > < / a : K e y V a l u e O f D i a g r a m O b j e c t K e y a n y T y p e z b w N T n L X > < a : K e y V a l u e O f D i a g r a m O b j e c t K e y a n y T y p e z b w N T n L X > < a : K e y > < K e y > T a b l e s \ S h e e t 1 2 \ C o l u m n s \ C i t y < / K e y > < / a : K e y > < a : V a l u e   i : t y p e = " D i a g r a m D i s p l a y N o d e V i e w S t a t e " > < H e i g h t > 1 5 0 < / H e i g h t > < I s E x p a n d e d > t r u e < / I s E x p a n d e d > < W i d t h > 2 0 0 < / W i d t h > < / a : V a l u e > < / a : K e y V a l u e O f D i a g r a m O b j e c t K e y a n y T y p e z b w N T n L X > < a : K e y V a l u e O f D i a g r a m O b j e c t K e y a n y T y p e z b w N T n L X > < a : K e y > < K e y > T a b l e s \ S h e e t 1 2 \ C o l u m n s \ S t a t e < / K e y > < / a : K e y > < a : V a l u e   i : t y p e = " D i a g r a m D i s p l a y N o d e V i e w S t a t e " > < H e i g h t > 1 5 0 < / H e i g h t > < I s E x p a n d e d > t r u e < / I s E x p a n d e d > < W i d t h > 2 0 0 < / W i d t h > < / a : V a l u e > < / a : K e y V a l u e O f D i a g r a m O b j e c t K e y a n y T y p e z b w N T n L X > < a : K e y V a l u e O f D i a g r a m O b j e c t K e y a n y T y p e z b w N T n L X > < a : K e y > < K e y > T a b l e s \ S h e e t 1 2 \ C o l u m n s \ Z i p < / K e y > < / a : K e y > < a : V a l u e   i : t y p e = " D i a g r a m D i s p l a y N o d e V i e w S t a t e " > < H e i g h t > 1 5 0 < / H e i g h t > < I s E x p a n d e d > t r u e < / I s E x p a n d e d > < W i d t h > 2 0 0 < / W i d t h > < / a : V a l u e > < / a : K e y V a l u e O f D i a g r a m O b j e c t K e y a n y T y p e z b w N T n L X > < a : K e y V a l u e O f D i a g r a m O b j e c t K e y a n y T y p e z b w N T n L X > < a : K e y > < K e y > T a b l e s \ S h e e t 1 2 \ C o l u m n s \ C o u n t r y < / 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 ( 4 8 4 . 5 7 0 4 7 7 2 3 4 3 3 2 , 1 3 4 . 5 ) .   E n d   p o i n t   2 :   ( 5 6 8 . 4 7 4 2 8 7 8 0 1 9 9 8 , 1 1 4 . 5 )   < / A u t o m a t i o n P r o p e r t y H e l p e r T e x t > < L a y e d O u t > t r u e < / L a y e d O u t > < P o i n t s   x m l n s : b = " h t t p : / / s c h e m a s . d a t a c o n t r a c t . o r g / 2 0 0 4 / 0 7 / S y s t e m . W i n d o w s " > < b : P o i n t > < b : _ x > 4 8 4 . 5 7 0 4 7 7 2 3 4 3 3 2 4 3 < / b : _ x > < b : _ y > 1 3 4 . 5 < / b : _ y > < / b : P o i n t > < b : P o i n t > < b : _ x > 5 2 4 . 5 2 2 3 8 2 5 < / b : _ x > < b : _ y > 1 3 4 . 5 < / b : _ y > < / b : P o i n t > < b : P o i n t > < b : _ x > 5 2 6 . 5 2 2 3 8 2 5 < / b : _ x > < b : _ y > 1 3 2 . 5 < / b : _ y > < / b : P o i n t > < b : P o i n t > < b : _ x > 5 2 6 . 5 2 2 3 8 2 5 < / b : _ x > < b : _ y > 1 1 6 . 5 < / b : _ y > < / b : P o i n t > < b : P o i n t > < b : _ x > 5 2 8 . 5 2 2 3 8 2 5 < / b : _ x > < b : _ y > 1 1 4 . 5 < / b : _ y > < / b : P o i n t > < b : P o i n t > < b : _ x > 5 6 8 . 4 7 4 2 8 7 8 0 1 9 9 8 3 4 < / b : _ x > < b : _ y > 1 1 4 . 5 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 4 6 8 . 5 7 0 4 7 7 2 3 4 3 3 2 4 3 < / b : _ x > < b : _ y > 1 2 6 . 5 < / b : _ y > < / L a b e l L o c a t i o n > < L o c a t i o n   x m l n s : b = " h t t p : / / s c h e m a s . d a t a c o n t r a c t . o r g / 2 0 0 4 / 0 7 / S y s t e m . W i n d o w s " > < b : _ x > 4 6 8 . 5 7 0 4 7 7 2 3 4 3 3 2 4 3 < / b : _ x > < b : _ y > 1 3 4 . 5 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 5 6 8 . 4 7 4 2 8 7 8 0 1 9 9 8 3 4 < / b : _ x > < b : _ y > 1 0 6 . 5 < / b : _ y > < / L a b e l L o c a t i o n > < L o c a t i o n   x m l n s : b = " h t t p : / / s c h e m a s . d a t a c o n t r a c t . o r g / 2 0 0 4 / 0 7 / S y s t e m . W i n d o w s " > < b : _ x > 5 8 4 . 4 7 4 2 8 7 8 0 1 9 9 8 3 4 < / b : _ x > < b : _ y > 1 1 4 . 5 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 4 8 4 . 5 7 0 4 7 7 2 3 4 3 3 2 4 3 < / b : _ x > < b : _ y > 1 3 4 . 5 < / b : _ y > < / b : P o i n t > < b : P o i n t > < b : _ x > 5 2 4 . 5 2 2 3 8 2 5 < / b : _ x > < b : _ y > 1 3 4 . 5 < / b : _ y > < / b : P o i n t > < b : P o i n t > < b : _ x > 5 2 6 . 5 2 2 3 8 2 5 < / b : _ x > < b : _ y > 1 3 2 . 5 < / b : _ y > < / b : P o i n t > < b : P o i n t > < b : _ x > 5 2 6 . 5 2 2 3 8 2 5 < / b : _ x > < b : _ y > 1 1 6 . 5 < / b : _ y > < / b : P o i n t > < b : P o i n t > < b : _ x > 5 2 8 . 5 2 2 3 8 2 5 < / b : _ x > < b : _ y > 1 1 4 . 5 < / b : _ y > < / b : P o i n t > < b : P o i n t > < b : _ x > 5 6 8 . 4 7 4 2 8 7 8 0 1 9 9 8 3 4 < / b : _ x > < b : _ y > 1 1 4 . 5 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 ( 2 5 2 . 5 7 0 4 7 7 2 3 4 3 3 2 , 1 2 6 ) .   E n d   p o i n t   2 :   ( 2 1 6 , 7 5 )   < / A u t o m a t i o n P r o p e r t y H e l p e r T e x t > < L a y e d O u t > t r u e < / L a y e d O u t > < P o i n t s   x m l n s : b = " h t t p : / / s c h e m a s . d a t a c o n t r a c t . o r g / 2 0 0 4 / 0 7 / S y s t e m . W i n d o w s " > < b : P o i n t > < b : _ x > 2 5 2 . 5 7 0 4 7 7 2 3 4 3 3 2 4 3 < / b : _ x > < b : _ y > 1 2 6 < / b : _ y > < / b : P o i n t > < b : P o i n t > < b : _ x > 2 3 6 . 2 8 5 2 3 8 5 < / b : _ x > < b : _ y > 1 2 6 < / b : _ y > < / b : P o i n t > < b : P o i n t > < b : _ x > 2 3 4 . 2 8 5 2 3 8 5 < / b : _ x > < b : _ y > 1 2 4 < / b : _ y > < / b : P o i n t > < b : P o i n t > < b : _ x > 2 3 4 . 2 8 5 2 3 8 5 < / b : _ x > < b : _ y > 7 7 < / b : _ y > < / b : P o i n t > < b : P o i n t > < b : _ x > 2 3 2 . 2 8 5 2 3 8 5 < / b : _ x > < b : _ y > 7 5 < / b : _ y > < / b : P o i n t > < b : P o i n t > < b : _ x > 2 1 6 . 0 0 0 0 0 0 0 0 0 0 0 0 0 6 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 2 5 2 . 5 7 0 4 7 7 2 3 4 3 3 2 4 3 < / b : _ x > < b : _ y > 1 1 8 < / b : _ y > < / L a b e l L o c a t i o n > < L o c a t i o n   x m l n s : b = " h t t p : / / s c h e m a s . d a t a c o n t r a c t . o r g / 2 0 0 4 / 0 7 / S y s t e m . W i n d o w s " > < b : _ x > 2 6 8 . 5 7 0 4 7 7 2 3 4 3 3 2 4 3 < / b : _ x > < b : _ y > 1 2 6 < / b : _ y > < / L o c a t i o n > < S h a p e R o t a t e A n g l e > 1 8 0 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 2 5 2 . 5 7 0 4 7 7 2 3 4 3 3 2 4 3 < / b : _ x > < b : _ y > 1 2 6 < / b : _ y > < / b : P o i n t > < b : P o i n t > < b : _ x > 2 3 6 . 2 8 5 2 3 8 5 < / b : _ x > < b : _ y > 1 2 6 < / b : _ y > < / b : P o i n t > < b : P o i n t > < b : _ x > 2 3 4 . 2 8 5 2 3 8 5 < / b : _ x > < b : _ y > 1 2 4 < / b : _ y > < / b : P o i n t > < b : P o i n t > < b : _ x > 2 3 4 . 2 8 5 2 3 8 5 < / b : _ x > < b : _ y > 7 7 < / b : _ y > < / b : P o i n t > < b : P o i n t > < b : _ x > 2 3 2 . 2 8 5 2 3 8 5 < / b : _ x > < b : _ y > 7 5 < / b : _ y > < / b : P o i n t > < b : P o i n t > < b : _ x > 2 1 6 . 0 0 0 0 0 0 0 0 0 0 0 0 0 6 < / b : _ x > < b : _ y > 7 5 < / b : _ y > < / b : P o i n t > < / P o i n t s > < / a : V a l u e > < / 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 M e a s u r e s \ A v g   P r o f i t   p e r   C u s t o m e r < / K e y > < / D i a g r a m O b j e c t K e y > < D i a g r a m O b j e c t K e y > < K e y > M e a s u r e s \ A v g   P r o f i t   p e r   C u s t o m e r \ T a g I n f o \ F o r m u l a < / K e y > < / D i a g r a m O b j e c t K e y > < D i a g r a m O b j e c t K e y > < K e y > M e a s u r e s \ A v g   P r o f i t   p e r   C u s t o m e r \ T a g I n f o \ V a l u e < / K e y > < / D i a g r a m O b j e c t K e y > < D i a g r a m O b j e c t K e y > < K e y > M e a s u r e s \ S u m   o f   C u s t o m e r   I D < / K e y > < / D i a g r a m O b j e c t K e y > < D i a g r a m O b j e c t K e y > < K e y > M e a s u r e s \ S u m   o f   C u s t o m e r   I D \ T a g I n f o \ F o r m u l a < / K e y > < / D i a g r a m O b j e c t K e y > < D i a g r a m O b j e c t K e y > < K e y > M e a s u r e s \ S u m   o f   C u s t o m e r   I D \ T a g I n f o \ V a l u e 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 M e a s u r e s \ A v g   P r o f i t   p e r   C u s t o m e r < / K e y > < / a : K e y > < a : V a l u e   i : t y p e = " M e a s u r e G r i d N o d e V i e w S t a t e " > < L a y e d O u t > t r u e < / L a y e d O u t > < R o w > 2 < / R o w > < / a : V a l u e > < / a : K e y V a l u e O f D i a g r a m O b j e c t K e y a n y T y p e z b w N T n L X > < a : K e y V a l u e O f D i a g r a m O b j e c t K e y a n y T y p e z b w N T n L X > < a : K e y > < K e y > M e a s u r e s \ A v g   P r o f i t   p e r   C u s t o m e r \ T a g I n f o \ F o r m u l a < / K e y > < / a : K e y > < a : V a l u e   i : t y p e = " M e a s u r e G r i d V i e w S t a t e I D i a g r a m T a g A d d i t i o n a l I n f o " / > < / a : K e y V a l u e O f D i a g r a m O b j e c t K e y a n y T y p e z b w N T n L X > < a : K e y V a l u e O f D i a g r a m O b j e c t K e y a n y T y p e z b w N T n L X > < a : K e y > < K e y > M e a s u r e s \ A v g   P r o f i t   p e r   C u s t o m e r \ T a g I n f o \ V a l u e < / K e y > < / a : K e y > < a : V a l u e   i : t y p e = " M e a s u r e G r i d V i e w S t a t e I D i a g r a m T a g A d d i t i o n a l I n f o " / > < / a : K e y V a l u e O f D i a g r a m O b j e c t K e y a n y T y p e z b w N T n L X > < a : K e y V a l u e O f D i a g r a m O b j e c t K e y a n y T y p e z b w N T n L X > < a : K e y > < K e y > M e a s u r e s \ S u m   o f   C u s t o m e r   I D < / K e y > < / a : K e y > < a : V a l u e   i : t y p e = " M e a s u r e G r i d N o d e V i e w S t a t e " > < L a y e d O u t > t r u e < / L a y e d O u t > < R o w > 3 < / R o w > < 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 U n i t s   S o l d < / K e y > < / D i a g r a m O b j e c t K e y > < D i a g r a m O b j e c t K e y > < K e y > M e a s u r e s \ S u m   o f   U n i t s   S o l d \ T a g I n f o \ F o r m u l a < / K e y > < / D i a g r a m O b j e c t K e y > < D i a g r a m O b j e c t K e y > < K e y > M e a s u r e s \ S u m 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 M e a s u r e s \ A v e r a g e   o f   U n i t s   S o l d < / K e y > < / a : K e y > < a : V a l u e   i : t y p e = " M e a s u r e G r i d N o d e V i e w S t a t e " > < C o l u m n > 3 < / C o l u m n > < L a y e d O u t > t r u e < / L a y e d O u t > < R o w > 1 < / 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e 2 7 f a 7 c d - 4 f 5 6 - 4 0 0 a - 8 b e a - 5 f 7 a f 7 2 5 d 4 a d " > < 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7.xml>��< ? x m l   v e r s i o n = " 1 . 0 "   e n c o d i n g = " U T F - 1 6 " ? > < G e m i n i   x m l n s = " h t t p : / / g e m i n i / p i v o t c u s t o m i z a t i o n / 5 4 0 b f 3 9 c - 9 f d e - 4 5 c e - 9 d 3 1 - a 4 5 3 8 0 f 3 9 2 b 3 " > < 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 2 0 2 3 - 1 0 - 0 5 T 1 4 : 3 8 : 4 2 . 6 1 8 1 4 3 6 - 0 7 : 0 0 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S h e e t 1 1 _ 2 0 d 9 c e a 5 - 8 1 7 e - 4 8 a 3 - b 1 4 5 - e 5 c 1 5 6 7 3 c b 7 a ] ] > < / C u s t o m C o n t e n t > < / G e m i n i > 
</file>

<file path=customXml/item6.xml>��< ? x m l   v e r s i o n = " 1 . 0 "   e n c o d i n g = " U T F - 1 6 " ? > < G e m i n i   x m l n s = " h t t p : / / g e m i n i / p i v o t c u s t o m i z a t i o n / T a b l e O r d e r " > < C u s t o m C o n t e n t > < ! [ C D A T A [ S h e e t 1 _ f 2 d 7 2 8 d 5 - 0 9 4 2 - 4 e 4 2 - a f a b - 3 4 3 4 d b 8 6 1 a a d , S h e e t 1 2 _ 8 3 e c 9 4 5 c - 6 7 d 9 - 4 a c 4 - a 7 0 1 - 2 1 c 2 7 3 f 9 e 6 5 f , S h e e t 1 1 _ 2 0 d 9 c e a 5 - 8 1 7 e - 4 8 a 3 - b 1 4 5 - e 5 c 1 5 6 7 3 c b 7 a ] ] > < / C u s t o m C o n t e n t > < / G e m i n i > 
</file>

<file path=customXml/item7.xml>��< ? x m l   v e r s i o n = " 1 . 0 "   e n c o d i n g = " U T F - 1 6 " ? > < G e m i n i   x m l n s = " h t t p : / / g e m i n i / p i v o t c u s t o m i z a t i o n / 1 8 e 2 9 a f 3 - 8 3 6 5 - 4 c d 2 - 8 1 6 6 - 7 a a 1 7 5 3 1 a 7 0 9 " > < 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8.xml>��< ? x m l   v e r s i o n = " 1 . 0 "   e n c o d i n g = " U T F - 1 6 " ? > < G e m i n i   x m l n s = " h t t p : / / g e m i n i / p i v o t c u s t o m i z a t i o n / T a b l e X M L _ S h e e t 1 2 _ 8 3 e c 9 4 5 c - 6 7 d 9 - 4 a c 4 - a 7 0 1 - 2 1 c 2 7 3 f 9 e 6 5 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 3 5 9 < / 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h e e t 1 1 _ 2 0 d 9 c e a 5 - 8 1 7 e - 4 8 a 3 - b 1 4 5 - e 5 c 1 5 6 7 3 c b 7 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 1 5 0 < / i n t > < / v a l u e > < / i t e m > < i t e m > < k e y > < s t r i n g > U n i t s   S o l d < / s t r i n g > < / k e y > < v a l u e > < i n t > 1 4 0 < / i n t > < / v a l u e > < / i t e m > < i t e m > < k e y > < s t r i n g > D a t e < / s t r i n g > < / k e y > < v a l u e > < i n t > 2 2 8 < / i n t > < / v a l u e > < / i t e m > < i t e m > < k e y > < s t r i n g > R e v e n u e < / s t r i n g > < / k e y > < v a l u e > < i n t > 1 2 8 < / i n t > < / v a l u e > < / i t e m > < i t e m > < k e y > < s t r i n g > C o s t < / s t r i n g > < / k e y > < v a l u e > < i n t > 8 9 < / i n t > < / v a l u e > < / i t e m > < i t e m > < k e y > < s t r i n g > P r o f i t < / s t r i n g > < / k e y > < v a l u e > < i n t > 1 1 2 < / 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i t e m > < k e y > < s t r i n g > D a t e < / s t r i n g > < / k e y > < v a l u e > < b o o l e a n > f a l s e < / b o o l e a n > < / v a l u e > < / i t e m > < i t e m > < k e y > < s t r i n g > U n i t s   S o l d < / s t r i n g > < / k e y > < v a l u e > < b o o l e a n > f a l s e < / b o o l e a n > < / v a l u e > < / i t e m > < i t e m > < k e y > < s t r i n g > P r o d u c t < / s t r i n g > < / k e y > < v a l u e > < b o o l e a n > f a l s e < / b o o l e a n > < / v a l u e > < / i t e m > < i t e m > < k e y > < s t r i n g > O r d e r   I D < / s t r i n g > < / k e y > < v a l u e > < b o o l e a n > f a l s e < / b o o l e a n > < / v a l u e > < / i t e m > < i t e m > < k e y > < s t r i n g > C u s t o m e r   I D < / s t r i n g > < / k e y > < v a l u e > < b o o l e a n > f a l s e < / b o o l e a n > < / v a l u e > < / i t e m > < / C o l u m n F r o z e n > < 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FE43EFD-4A4E-438B-BA0E-1E381BFCA70E}">
  <ds:schemaRefs/>
</ds:datastoreItem>
</file>

<file path=customXml/itemProps10.xml><?xml version="1.0" encoding="utf-8"?>
<ds:datastoreItem xmlns:ds="http://schemas.openxmlformats.org/officeDocument/2006/customXml" ds:itemID="{F9BD4052-9BFD-4945-A190-E4521547BE01}">
  <ds:schemaRefs/>
</ds:datastoreItem>
</file>

<file path=customXml/itemProps11.xml><?xml version="1.0" encoding="utf-8"?>
<ds:datastoreItem xmlns:ds="http://schemas.openxmlformats.org/officeDocument/2006/customXml" ds:itemID="{64B2C694-320E-44EF-9BD4-737692CFB8BB}">
  <ds:schemaRefs/>
</ds:datastoreItem>
</file>

<file path=customXml/itemProps12.xml><?xml version="1.0" encoding="utf-8"?>
<ds:datastoreItem xmlns:ds="http://schemas.openxmlformats.org/officeDocument/2006/customXml" ds:itemID="{EE72C050-05E0-400B-A6C0-88C3A71A588A}">
  <ds:schemaRefs/>
</ds:datastoreItem>
</file>

<file path=customXml/itemProps13.xml><?xml version="1.0" encoding="utf-8"?>
<ds:datastoreItem xmlns:ds="http://schemas.openxmlformats.org/officeDocument/2006/customXml" ds:itemID="{B7033D78-B435-45A3-AA70-EBE1A5E15E05}">
  <ds:schemaRefs/>
</ds:datastoreItem>
</file>

<file path=customXml/itemProps14.xml><?xml version="1.0" encoding="utf-8"?>
<ds:datastoreItem xmlns:ds="http://schemas.openxmlformats.org/officeDocument/2006/customXml" ds:itemID="{A3A79C02-26B4-47F0-9A0A-A6AC04DA1D02}">
  <ds:schemaRefs/>
</ds:datastoreItem>
</file>

<file path=customXml/itemProps15.xml><?xml version="1.0" encoding="utf-8"?>
<ds:datastoreItem xmlns:ds="http://schemas.openxmlformats.org/officeDocument/2006/customXml" ds:itemID="{8841E41F-B1CF-4BA7-94FE-0571AFEFC1E5}">
  <ds:schemaRefs/>
</ds:datastoreItem>
</file>

<file path=customXml/itemProps16.xml><?xml version="1.0" encoding="utf-8"?>
<ds:datastoreItem xmlns:ds="http://schemas.openxmlformats.org/officeDocument/2006/customXml" ds:itemID="{94FA3653-A635-4375-87E4-FD9A4E71F727}">
  <ds:schemaRefs/>
</ds:datastoreItem>
</file>

<file path=customXml/itemProps17.xml><?xml version="1.0" encoding="utf-8"?>
<ds:datastoreItem xmlns:ds="http://schemas.openxmlformats.org/officeDocument/2006/customXml" ds:itemID="{7D3E7888-F239-40F8-9C73-87D6EB0BBB21}">
  <ds:schemaRefs/>
</ds:datastoreItem>
</file>

<file path=customXml/itemProps18.xml><?xml version="1.0" encoding="utf-8"?>
<ds:datastoreItem xmlns:ds="http://schemas.openxmlformats.org/officeDocument/2006/customXml" ds:itemID="{4A4E9504-EA67-4EBA-88FF-0F5C6BA6BE5C}">
  <ds:schemaRefs/>
</ds:datastoreItem>
</file>

<file path=customXml/itemProps19.xml><?xml version="1.0" encoding="utf-8"?>
<ds:datastoreItem xmlns:ds="http://schemas.openxmlformats.org/officeDocument/2006/customXml" ds:itemID="{C52AFEC9-8E50-4C63-994C-EFB19F0601C1}">
  <ds:schemaRefs/>
</ds:datastoreItem>
</file>

<file path=customXml/itemProps2.xml><?xml version="1.0" encoding="utf-8"?>
<ds:datastoreItem xmlns:ds="http://schemas.openxmlformats.org/officeDocument/2006/customXml" ds:itemID="{40BCF5C7-FA8E-47C0-BEE3-84127302E566}">
  <ds:schemaRefs/>
</ds:datastoreItem>
</file>

<file path=customXml/itemProps20.xml><?xml version="1.0" encoding="utf-8"?>
<ds:datastoreItem xmlns:ds="http://schemas.openxmlformats.org/officeDocument/2006/customXml" ds:itemID="{4DED399A-D166-4915-9278-19997FCB3844}">
  <ds:schemaRefs/>
</ds:datastoreItem>
</file>

<file path=customXml/itemProps21.xml><?xml version="1.0" encoding="utf-8"?>
<ds:datastoreItem xmlns:ds="http://schemas.openxmlformats.org/officeDocument/2006/customXml" ds:itemID="{A8D59AA0-2DC3-44D0-9DA5-288F53CBB75C}">
  <ds:schemaRefs/>
</ds:datastoreItem>
</file>

<file path=customXml/itemProps22.xml><?xml version="1.0" encoding="utf-8"?>
<ds:datastoreItem xmlns:ds="http://schemas.openxmlformats.org/officeDocument/2006/customXml" ds:itemID="{742F6D81-B35E-4706-AAB0-646686BA37BE}">
  <ds:schemaRefs/>
</ds:datastoreItem>
</file>

<file path=customXml/itemProps3.xml><?xml version="1.0" encoding="utf-8"?>
<ds:datastoreItem xmlns:ds="http://schemas.openxmlformats.org/officeDocument/2006/customXml" ds:itemID="{06A65A65-F585-4ED1-B02C-F1943EFF08AC}">
  <ds:schemaRefs/>
</ds:datastoreItem>
</file>

<file path=customXml/itemProps4.xml><?xml version="1.0" encoding="utf-8"?>
<ds:datastoreItem xmlns:ds="http://schemas.openxmlformats.org/officeDocument/2006/customXml" ds:itemID="{9DAE5B71-BF99-4DD4-AB1C-B6C2BC347317}">
  <ds:schemaRefs/>
</ds:datastoreItem>
</file>

<file path=customXml/itemProps5.xml><?xml version="1.0" encoding="utf-8"?>
<ds:datastoreItem xmlns:ds="http://schemas.openxmlformats.org/officeDocument/2006/customXml" ds:itemID="{025F4A9D-C1D6-46C9-92A7-86FDC5C1B450}">
  <ds:schemaRefs/>
</ds:datastoreItem>
</file>

<file path=customXml/itemProps6.xml><?xml version="1.0" encoding="utf-8"?>
<ds:datastoreItem xmlns:ds="http://schemas.openxmlformats.org/officeDocument/2006/customXml" ds:itemID="{A0DDBF30-BD2D-430D-B101-DE727477BFEE}">
  <ds:schemaRefs/>
</ds:datastoreItem>
</file>

<file path=customXml/itemProps7.xml><?xml version="1.0" encoding="utf-8"?>
<ds:datastoreItem xmlns:ds="http://schemas.openxmlformats.org/officeDocument/2006/customXml" ds:itemID="{B160F714-1034-47B8-8D16-8B77121D2DD6}">
  <ds:schemaRefs/>
</ds:datastoreItem>
</file>

<file path=customXml/itemProps8.xml><?xml version="1.0" encoding="utf-8"?>
<ds:datastoreItem xmlns:ds="http://schemas.openxmlformats.org/officeDocument/2006/customXml" ds:itemID="{402050EA-8578-4928-AEF6-D4CA50701FC4}">
  <ds:schemaRefs/>
</ds:datastoreItem>
</file>

<file path=customXml/itemProps9.xml><?xml version="1.0" encoding="utf-8"?>
<ds:datastoreItem xmlns:ds="http://schemas.openxmlformats.org/officeDocument/2006/customXml" ds:itemID="{7EF1979E-CA23-4495-859B-D73ECB8AAE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Pham</dc:creator>
  <cp:lastModifiedBy>David Pham</cp:lastModifiedBy>
  <dcterms:created xsi:type="dcterms:W3CDTF">2023-10-05T16:08:13Z</dcterms:created>
  <dcterms:modified xsi:type="dcterms:W3CDTF">2023-10-05T21:38:42Z</dcterms:modified>
</cp:coreProperties>
</file>