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uong\Documents\PlotlyDash\"/>
    </mc:Choice>
  </mc:AlternateContent>
  <xr:revisionPtr revIDLastSave="0" documentId="13_ncr:1_{5E55B153-31C7-49A9-95E3-E6CA670AD9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_J1-FY20" sheetId="1" r:id="rId1"/>
    <sheet name="Form Responses 1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</calcChain>
</file>

<file path=xl/sharedStrings.xml><?xml version="1.0" encoding="utf-8"?>
<sst xmlns="http://schemas.openxmlformats.org/spreadsheetml/2006/main" count="890" uniqueCount="525">
  <si>
    <t>Report_Name</t>
  </si>
  <si>
    <t>Journal Requests (Excluding OA_Gold)</t>
  </si>
  <si>
    <t>Report_ID</t>
  </si>
  <si>
    <t>TR_J1</t>
  </si>
  <si>
    <t>Release</t>
  </si>
  <si>
    <t>Institution_Name</t>
  </si>
  <si>
    <t>Wesleyan University</t>
  </si>
  <si>
    <t>Institution_ID</t>
  </si>
  <si>
    <t>iopscience:3_635</t>
  </si>
  <si>
    <t>Metric_Types</t>
  </si>
  <si>
    <t>Total_Item_Requests; Unique_Item_Requests</t>
  </si>
  <si>
    <t>Report_Filters</t>
  </si>
  <si>
    <t>Data_Type=Journal; Access_Type=Controlled; Access_Method=Regular</t>
  </si>
  <si>
    <t>Report_Attributes</t>
  </si>
  <si>
    <t/>
  </si>
  <si>
    <t>Exceptions</t>
  </si>
  <si>
    <t>Reporting_Period</t>
  </si>
  <si>
    <t>Begin_Date=2019-07-01; End_Date=2020-06-30</t>
  </si>
  <si>
    <t>Created</t>
  </si>
  <si>
    <t>2021-07-29T16:58:58Z</t>
  </si>
  <si>
    <t>Created_By</t>
  </si>
  <si>
    <t>MPS for IOPSCIENCE</t>
  </si>
  <si>
    <t>Title</t>
  </si>
  <si>
    <t>Publisher</t>
  </si>
  <si>
    <t>Publisher_ID</t>
  </si>
  <si>
    <t>Platform</t>
  </si>
  <si>
    <t>DOI</t>
  </si>
  <si>
    <t>Proprietary_ID</t>
  </si>
  <si>
    <t>Print_ISSN</t>
  </si>
  <si>
    <t>Online_ISSN</t>
  </si>
  <si>
    <t>URI</t>
  </si>
  <si>
    <t>Metric_Type</t>
  </si>
  <si>
    <t>Reporting_Period_Total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</si>
  <si>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</si>
  <si>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</si>
  <si>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</si>
  <si>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</si>
  <si>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</si>
  <si>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</si>
  <si>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</si>
  <si>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</si>
  <si>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</si>
  <si>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</si>
  <si>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</si>
  <si>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</si>
  <si>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The Astrophysical Journal</t>
  </si>
  <si>
    <t>IOP</t>
  </si>
  <si>
    <t>IOPscience</t>
  </si>
  <si>
    <t>10.1088/issn.0004-637X</t>
  </si>
  <si>
    <t>iopscience:0004-637X</t>
  </si>
  <si>
    <t>0004-637X</t>
  </si>
  <si>
    <t>1538-4357</t>
  </si>
  <si>
    <t>http://iopscience.iop.org/journal/0004-637X</t>
  </si>
  <si>
    <t>Unique_Item_Requests</t>
  </si>
  <si>
    <t>The Astronomical Journal</t>
  </si>
  <si>
    <t>10.1088/issn.1538-3881</t>
  </si>
  <si>
    <t>iopscience:1538-3881</t>
  </si>
  <si>
    <t>0104-1956</t>
  </si>
  <si>
    <t>1538-3881</t>
  </si>
  <si>
    <t>http://iopscience.iop.org/journal/1538-3881</t>
  </si>
  <si>
    <t>The Astrophysical Journal Letters</t>
  </si>
  <si>
    <t>10.1088/issn.2041-8205</t>
  </si>
  <si>
    <t>iopscience:2041-8205</t>
  </si>
  <si>
    <t>2041-8205</t>
  </si>
  <si>
    <t>2041-8213</t>
  </si>
  <si>
    <t>http://iopscience.iop.org/journal/2041-8205</t>
  </si>
  <si>
    <t>EPL (Europhysics Letters)</t>
  </si>
  <si>
    <t>10.1088/issn.0295-5075</t>
  </si>
  <si>
    <t>iopscience:0295-5075</t>
  </si>
  <si>
    <t>0295-5075</t>
  </si>
  <si>
    <t>1286-4854</t>
  </si>
  <si>
    <t>http://iopscience.iop.org/journal/0295-5075</t>
  </si>
  <si>
    <t>The Astrophysical Journal Supplement Series</t>
  </si>
  <si>
    <t>10.1088/issn.0067-0049</t>
  </si>
  <si>
    <t>iopscience:0067-0049</t>
  </si>
  <si>
    <t>0067-0049</t>
  </si>
  <si>
    <t>1538-4365</t>
  </si>
  <si>
    <t>http://iopscience.iop.org/journal/0067-0049</t>
  </si>
  <si>
    <t>Journal of Physics A: Mathematical and Theoretical</t>
  </si>
  <si>
    <t>10.1088/issn.1751-8121</t>
  </si>
  <si>
    <t>iopscience:1751-8121</t>
  </si>
  <si>
    <t>1751-8113</t>
  </si>
  <si>
    <t>1751-8121</t>
  </si>
  <si>
    <t>http://iopscience.iop.org/journal/1751-8121</t>
  </si>
  <si>
    <t>10.1088/issn.1538-4357</t>
  </si>
  <si>
    <t>iopscience:1538-4357</t>
  </si>
  <si>
    <t>http://iopscience.iop.org/journal/1538-4357</t>
  </si>
  <si>
    <t>Reports on Progress in Physics</t>
  </si>
  <si>
    <t>10.1088/issn.0034-4885</t>
  </si>
  <si>
    <t>iopscience:0034-4885</t>
  </si>
  <si>
    <t>0034-4885</t>
  </si>
  <si>
    <t>1361-6633</t>
  </si>
  <si>
    <t>http://iopscience.iop.org/journal/0034-4885</t>
  </si>
  <si>
    <t>Publications of the Astronomical Society of the Pacific</t>
  </si>
  <si>
    <t>10.1088/issn.1538-3873</t>
  </si>
  <si>
    <t>iopscience:1538-3873</t>
  </si>
  <si>
    <t>0104-1980</t>
  </si>
  <si>
    <t>1538-3873</t>
  </si>
  <si>
    <t>http://iopscience.iop.org/journal/1538-3873</t>
  </si>
  <si>
    <t>Journal of Physics A: Mathematical and General</t>
  </si>
  <si>
    <t>10.1088/issn.0305-4470</t>
  </si>
  <si>
    <t>iopscience:0305-4470</t>
  </si>
  <si>
    <t>0305-4470</t>
  </si>
  <si>
    <t>1361-6447</t>
  </si>
  <si>
    <t>http://iopscience.iop.org/journal/0305-4470</t>
  </si>
  <si>
    <t>Journal of Physics: Condensed Matter</t>
  </si>
  <si>
    <t>10.1088/issn.0953-8984</t>
  </si>
  <si>
    <t>iopscience:0953-8984</t>
  </si>
  <si>
    <t>0953-8984</t>
  </si>
  <si>
    <t>1361-648X</t>
  </si>
  <si>
    <t>http://iopscience.iop.org/journal/0953-8984</t>
  </si>
  <si>
    <t>European Journal of Physics</t>
  </si>
  <si>
    <t>10.1088/issn.0143-0807</t>
  </si>
  <si>
    <t>iopscience:0143-0807</t>
  </si>
  <si>
    <t>0143-0807</t>
  </si>
  <si>
    <t>1361-6404</t>
  </si>
  <si>
    <t>http://iopscience.iop.org/journal/0143-0807</t>
  </si>
  <si>
    <t>Journal of Physics B: Atomic Molecular and Optical Physics</t>
  </si>
  <si>
    <t>10.1088/issn.0953-4075</t>
  </si>
  <si>
    <t>iopscience:0953-4075</t>
  </si>
  <si>
    <t>0953-4075</t>
  </si>
  <si>
    <t>1361-6455</t>
  </si>
  <si>
    <t>http://iopscience.iop.org/journal/0953-4075</t>
  </si>
  <si>
    <t>Journal of Physics D: Applied Physics</t>
  </si>
  <si>
    <t>10.1088/issn.0022-3727</t>
  </si>
  <si>
    <t>iopscience:0022-3727</t>
  </si>
  <si>
    <t>0022-3727</t>
  </si>
  <si>
    <t>1361-6463</t>
  </si>
  <si>
    <t>http://iopscience.iop.org/journal/0022-3727</t>
  </si>
  <si>
    <t>Journal of Optics</t>
  </si>
  <si>
    <t>10.1088/issn.2040-8986</t>
  </si>
  <si>
    <t>iopscience:2040-8986</t>
  </si>
  <si>
    <t>2040-8978</t>
  </si>
  <si>
    <t>2040-8986</t>
  </si>
  <si>
    <t>http://iopscience.iop.org/journal/2040-8986</t>
  </si>
  <si>
    <t>Physica Scripta</t>
  </si>
  <si>
    <t>10.1088/issn.1402-4896</t>
  </si>
  <si>
    <t>iopscience:1402-4896</t>
  </si>
  <si>
    <t>0031-8949</t>
  </si>
  <si>
    <t>1402-4896</t>
  </si>
  <si>
    <t>http://iopscience.iop.org/journal/1402-4896</t>
  </si>
  <si>
    <t>Japanese Journal of Applied Physics</t>
  </si>
  <si>
    <t>10.1088/issn.1347-4065</t>
  </si>
  <si>
    <t>iopscience:1347-4065</t>
  </si>
  <si>
    <t>0021-4922</t>
  </si>
  <si>
    <t>1347-4065</t>
  </si>
  <si>
    <t>http://iopscience.iop.org/journal/1347-4065</t>
  </si>
  <si>
    <t>Journal of Neural Engineering</t>
  </si>
  <si>
    <t>10.1088/issn.1741-2552</t>
  </si>
  <si>
    <t>iopscience:1741-2552</t>
  </si>
  <si>
    <t>1741-2560</t>
  </si>
  <si>
    <t>1741-2552</t>
  </si>
  <si>
    <t>http://iopscience.iop.org/journal/1741-2552</t>
  </si>
  <si>
    <t>Journal of Statistical Mechanics: Theory and Experiment</t>
  </si>
  <si>
    <t>10.1088/issn.1742-5468</t>
  </si>
  <si>
    <t>iopscience:1742-5468</t>
  </si>
  <si>
    <t>1742-5468</t>
  </si>
  <si>
    <t>http://iopscience.iop.org/journal/1742-5468</t>
  </si>
  <si>
    <t>Physical Biology</t>
  </si>
  <si>
    <t>10.1088/issn.1478-3975</t>
  </si>
  <si>
    <t>iopscience:1478-3975</t>
  </si>
  <si>
    <t>1478-3967</t>
  </si>
  <si>
    <t>1478-3975</t>
  </si>
  <si>
    <t>http://iopscience.iop.org/journal/1478-3975</t>
  </si>
  <si>
    <t>Plasma Sources Science and Technology</t>
  </si>
  <si>
    <t>10.1088/issn.0963-0252</t>
  </si>
  <si>
    <t>iopscience:0963-0252</t>
  </si>
  <si>
    <t>0963-0252</t>
  </si>
  <si>
    <t>1361-6595</t>
  </si>
  <si>
    <t>http://iopscience.iop.org/journal/0963-0252</t>
  </si>
  <si>
    <t>Measurement Science and Technology</t>
  </si>
  <si>
    <t>10.1088/issn.0957-0233</t>
  </si>
  <si>
    <t>iopscience:0957-0233</t>
  </si>
  <si>
    <t>0957-0233</t>
  </si>
  <si>
    <t>1361-6501</t>
  </si>
  <si>
    <t>http://iopscience.iop.org/journal/0957-0233</t>
  </si>
  <si>
    <t>Quantum Science and Technology</t>
  </si>
  <si>
    <t>10.1088/issn.2058-9565</t>
  </si>
  <si>
    <t>iopscience:2058-9565</t>
  </si>
  <si>
    <t>2058-9565</t>
  </si>
  <si>
    <t>http://iopscience.iop.org/journal/2058-9565</t>
  </si>
  <si>
    <t>Nanotechnology</t>
  </si>
  <si>
    <t>10.1088/issn.0957-4484</t>
  </si>
  <si>
    <t>iopscience:0957-4484</t>
  </si>
  <si>
    <t>0957-4484</t>
  </si>
  <si>
    <t>1361-6528</t>
  </si>
  <si>
    <t>http://iopscience.iop.org/journal/0957-4484</t>
  </si>
  <si>
    <t>Fluid Dynamics Research</t>
  </si>
  <si>
    <t>10.1088/issn.1873-7005</t>
  </si>
  <si>
    <t>iopscience:1873-7005</t>
  </si>
  <si>
    <t>0169-5983</t>
  </si>
  <si>
    <t>1873-7005</t>
  </si>
  <si>
    <t>http://iopscience.iop.org/journal/1873-7005</t>
  </si>
  <si>
    <t>Classical and Quantum Gravity</t>
  </si>
  <si>
    <t>10.1088/issn.0264-9381</t>
  </si>
  <si>
    <t>iopscience:0264-9381</t>
  </si>
  <si>
    <t>0264-9381</t>
  </si>
  <si>
    <t>1361-6382</t>
  </si>
  <si>
    <t>http://iopscience.iop.org/journal/0264-9381</t>
  </si>
  <si>
    <t>Physics Education</t>
  </si>
  <si>
    <t>10.1088/issn.0031-9120</t>
  </si>
  <si>
    <t>iopscience:0031-9120</t>
  </si>
  <si>
    <t>0031-9120</t>
  </si>
  <si>
    <t>1361-6552</t>
  </si>
  <si>
    <t>http://iopscience.iop.org/journal/0031-9120</t>
  </si>
  <si>
    <t>Chinese Physics B</t>
  </si>
  <si>
    <t>10.1088/issn.1674-1056</t>
  </si>
  <si>
    <t>iopscience:1674-1056</t>
  </si>
  <si>
    <t>1674-1056</t>
  </si>
  <si>
    <t>2058-3834</t>
  </si>
  <si>
    <t>http://iopscience.iop.org/journal/1674-1056</t>
  </si>
  <si>
    <t>Journal of Cosmology and Astroparticle Physics</t>
  </si>
  <si>
    <t>10.1088/issn.1475-7516</t>
  </si>
  <si>
    <t>iopscience:1475-7516</t>
  </si>
  <si>
    <t>1475-7516</t>
  </si>
  <si>
    <t>http://iopscience.iop.org/journal/1475-7516</t>
  </si>
  <si>
    <t>Journal of Scientific Instruments</t>
  </si>
  <si>
    <t>10.1088/issn.0950-7671</t>
  </si>
  <si>
    <t>iopscience:0950-7671</t>
  </si>
  <si>
    <t>0950-7671</t>
  </si>
  <si>
    <t>http://iopscience.iop.org/journal/0950-7671</t>
  </si>
  <si>
    <t>Laser Physics Letters</t>
  </si>
  <si>
    <t>10.1088/issn.1612-202X</t>
  </si>
  <si>
    <t>iopscience:1612-202X</t>
  </si>
  <si>
    <t>1612-2011</t>
  </si>
  <si>
    <t>1612-202X</t>
  </si>
  <si>
    <t>http://iopscience.iop.org/journal/1612-202X</t>
  </si>
  <si>
    <t>British Journal of Applied Physics</t>
  </si>
  <si>
    <t>10.1088/issn.0508-3443</t>
  </si>
  <si>
    <t>iopscience:0508-3443</t>
  </si>
  <si>
    <t>0508-3443</t>
  </si>
  <si>
    <t>http://iopscience.iop.org/journal/0508-3443</t>
  </si>
  <si>
    <t>Journal of Physics C: Solid State Physics</t>
  </si>
  <si>
    <t>10.1088/issn.0022-3719</t>
  </si>
  <si>
    <t>iopscience:0022-3719</t>
  </si>
  <si>
    <t>0022-3719</t>
  </si>
  <si>
    <t>http://iopscience.iop.org/journal/0022-3719</t>
  </si>
  <si>
    <t>Journal of the Electrochemical Society</t>
  </si>
  <si>
    <t>10.1088/issn.1945-7111</t>
  </si>
  <si>
    <t>iopscience:1945-7111</t>
  </si>
  <si>
    <t>0013-4651</t>
  </si>
  <si>
    <t>1945-7111</t>
  </si>
  <si>
    <t>http://iopscience.iop.org/journal/1945-7111</t>
  </si>
  <si>
    <t>Sbornik: Mathematics</t>
  </si>
  <si>
    <t>10.1088/issn.1064-5616</t>
  </si>
  <si>
    <t>iopscience:1064-5616</t>
  </si>
  <si>
    <t>1064-5616</t>
  </si>
  <si>
    <t>1468-4802</t>
  </si>
  <si>
    <t>http://iopscience.iop.org/journal/1064-5616</t>
  </si>
  <si>
    <t>Soviet Physics Uspekhi</t>
  </si>
  <si>
    <t>10.1088/issn.0038-5670</t>
  </si>
  <si>
    <t>iopscience:0038-5670</t>
  </si>
  <si>
    <t>0038-5670</t>
  </si>
  <si>
    <t>http://iopscience.iop.org/journal/0038-5670</t>
  </si>
  <si>
    <t>Chinese Physics Letters</t>
  </si>
  <si>
    <t>10.1088/issn.0256-307X</t>
  </si>
  <si>
    <t>iopscience:0256-307X</t>
  </si>
  <si>
    <t>0256-307X</t>
  </si>
  <si>
    <t>1741-3540</t>
  </si>
  <si>
    <t>http://iopscience.iop.org/journal/0256-307X</t>
  </si>
  <si>
    <t>Journal of Micromechanics and Microengineering</t>
  </si>
  <si>
    <t>10.1088/issn.0960-1317</t>
  </si>
  <si>
    <t>iopscience:0960-1317</t>
  </si>
  <si>
    <t>0960-1317</t>
  </si>
  <si>
    <t>1361-6439</t>
  </si>
  <si>
    <t>http://iopscience.iop.org/journal/0960-1317</t>
  </si>
  <si>
    <t>Journal of Optics A: Pure and Applied Optics</t>
  </si>
  <si>
    <t>10.1088/issn.1464-4258</t>
  </si>
  <si>
    <t>iopscience:1464-4258</t>
  </si>
  <si>
    <t>1464-4258</t>
  </si>
  <si>
    <t>1741-3567</t>
  </si>
  <si>
    <t>http://iopscience.iop.org/journal/1464-4258</t>
  </si>
  <si>
    <t>Metrologia</t>
  </si>
  <si>
    <t>10.1088/issn.0026-1394</t>
  </si>
  <si>
    <t>iopscience:0026-1394</t>
  </si>
  <si>
    <t>0026-1394</t>
  </si>
  <si>
    <t>1681-7575</t>
  </si>
  <si>
    <t>http://iopscience.iop.org/journal/0026-1394</t>
  </si>
  <si>
    <t>Physics-Uspekhi</t>
  </si>
  <si>
    <t>10.1088/issn.1063-7869</t>
  </si>
  <si>
    <t>iopscience:1063-7869</t>
  </si>
  <si>
    <t>1063-7869</t>
  </si>
  <si>
    <t>1468-4780</t>
  </si>
  <si>
    <t>http://iopscience.iop.org/journal/1063-7869</t>
  </si>
  <si>
    <t>Bioinspiration &amp; Biomimetics</t>
  </si>
  <si>
    <t>10.1088/issn.1748-3190</t>
  </si>
  <si>
    <t>iopscience:1748-3190</t>
  </si>
  <si>
    <t>1748-3182</t>
  </si>
  <si>
    <t>1748-3190</t>
  </si>
  <si>
    <t>http://iopscience.iop.org/journal/1748-3190</t>
  </si>
  <si>
    <t>Biomedical Materials</t>
  </si>
  <si>
    <t>10.1088/issn.1748-605X</t>
  </si>
  <si>
    <t>iopscience:1748-605X</t>
  </si>
  <si>
    <t>1748-6041</t>
  </si>
  <si>
    <t>1748-605X</t>
  </si>
  <si>
    <t>http://iopscience.iop.org/journal/1748-605X</t>
  </si>
  <si>
    <t>Communications in Theoretical Physics</t>
  </si>
  <si>
    <t>10.1088/issn.0253-6102</t>
  </si>
  <si>
    <t>iopscience:0253-6102</t>
  </si>
  <si>
    <t>0253-6102</t>
  </si>
  <si>
    <t>1572-9494</t>
  </si>
  <si>
    <t>http://iopscience.iop.org/journal/0253-6102</t>
  </si>
  <si>
    <t>Journal of Physics B: Atomic and Molecular Physics</t>
  </si>
  <si>
    <t>10.1088/issn.0022-3700</t>
  </si>
  <si>
    <t>iopscience:0022-3700</t>
  </si>
  <si>
    <t>0022-3700</t>
  </si>
  <si>
    <t>http://iopscience.iop.org/journal/0022-3700</t>
  </si>
  <si>
    <t>Journal of Physics E: Scientific Instruments</t>
  </si>
  <si>
    <t>10.1088/issn.0022-3735</t>
  </si>
  <si>
    <t>iopscience:0022-3735</t>
  </si>
  <si>
    <t>0022-3735</t>
  </si>
  <si>
    <t>http://iopscience.iop.org/journal/0022-3735</t>
  </si>
  <si>
    <t>Nuclear Fusion</t>
  </si>
  <si>
    <t>10.1088/issn.0029-5515</t>
  </si>
  <si>
    <t>iopscience:0029-5515</t>
  </si>
  <si>
    <t>0029-5515</t>
  </si>
  <si>
    <t>1741-4326</t>
  </si>
  <si>
    <t>http://iopscience.iop.org/journal/0029-5515</t>
  </si>
  <si>
    <t>Physics Bulletin</t>
  </si>
  <si>
    <t>10.1088/issn.0031-9112</t>
  </si>
  <si>
    <t>iopscience:0031-9112</t>
  </si>
  <si>
    <t>0031-9112</t>
  </si>
  <si>
    <t>http://iopscience.iop.org/journal/0031-9112</t>
  </si>
  <si>
    <t>Journal of Physics F: Metal Physics</t>
  </si>
  <si>
    <t>10.1088/issn.0305-4608</t>
  </si>
  <si>
    <t>iopscience:0305-4608</t>
  </si>
  <si>
    <t>0305-4608</t>
  </si>
  <si>
    <t>http://iopscience.iop.org/journal/0305-4608</t>
  </si>
  <si>
    <t>Journal of Physics G: Nuclear and Particle Physics</t>
  </si>
  <si>
    <t>10.1088/issn.0954-3899</t>
  </si>
  <si>
    <t>iopscience:0954-3899</t>
  </si>
  <si>
    <t>0954-3899</t>
  </si>
  <si>
    <t>1361-6471</t>
  </si>
  <si>
    <t>http://iopscience.iop.org/journal/0954-3899</t>
  </si>
  <si>
    <t>Journal of Semiconductors</t>
  </si>
  <si>
    <t>10.1088/issn.1674-4926</t>
  </si>
  <si>
    <t>iopscience:1674-4926</t>
  </si>
  <si>
    <t>1674-4926</t>
  </si>
  <si>
    <t>2058-6140</t>
  </si>
  <si>
    <t>http://iopscience.iop.org/journal/1674-4926</t>
  </si>
  <si>
    <t>Materials Research Express</t>
  </si>
  <si>
    <t>10.1088/issn.2053-1591</t>
  </si>
  <si>
    <t>iopscience:2053-1591</t>
  </si>
  <si>
    <t>2053-1591</t>
  </si>
  <si>
    <t>http://iopscience.iop.org/journal/2053-1591</t>
  </si>
  <si>
    <t>Proceedings of the Physical Society. Section A</t>
  </si>
  <si>
    <t>10.1088/issn.0370-1298</t>
  </si>
  <si>
    <t>iopscience:0370-1298</t>
  </si>
  <si>
    <t>0370-1298</t>
  </si>
  <si>
    <t>http://iopscience.iop.org/journal/0370-1298</t>
  </si>
  <si>
    <t>Research Notes of the AAS</t>
  </si>
  <si>
    <t>10.1088/issn.2515-5172</t>
  </si>
  <si>
    <t>iopscience:2515-5172</t>
  </si>
  <si>
    <t>2515-5172</t>
  </si>
  <si>
    <t>http://iopscience.iop.org/journal/2515-5172</t>
  </si>
  <si>
    <t>Russian Mathematical Surveys</t>
  </si>
  <si>
    <t>10.1088/issn.0036-0279</t>
  </si>
  <si>
    <t>iopscience:0036-0279</t>
  </si>
  <si>
    <t>0036-0279</t>
  </si>
  <si>
    <t>1468-4829</t>
  </si>
  <si>
    <t>http://iopscience.iop.org/journal/0036-0279</t>
  </si>
  <si>
    <t>2D Materials</t>
  </si>
  <si>
    <t>10.1088/issn.2053-1583</t>
  </si>
  <si>
    <t>iopscience:2053-1583</t>
  </si>
  <si>
    <t>2053-1583</t>
  </si>
  <si>
    <t>http://iopscience.iop.org/journal/2053-1583</t>
  </si>
  <si>
    <t>Inverse Problems</t>
  </si>
  <si>
    <t>10.1088/issn.0266-5611</t>
  </si>
  <si>
    <t>iopscience:0266-5611</t>
  </si>
  <si>
    <t>0266-5611</t>
  </si>
  <si>
    <t>1361-6420</t>
  </si>
  <si>
    <t>http://iopscience.iop.org/journal/0266-5611</t>
  </si>
  <si>
    <t>Laser Physics</t>
  </si>
  <si>
    <t>10.1088/issn.1555-6611</t>
  </si>
  <si>
    <t>iopscience:1555-6611</t>
  </si>
  <si>
    <t>1054-660X</t>
  </si>
  <si>
    <t>1555-6611</t>
  </si>
  <si>
    <t>http://iopscience.iop.org/journal/1555-6611</t>
  </si>
  <si>
    <t>Modelling and Simulation in Materials Science and Engineering</t>
  </si>
  <si>
    <t>10.1088/issn.0965-0393</t>
  </si>
  <si>
    <t>iopscience:0965-0393</t>
  </si>
  <si>
    <t>0965-0393</t>
  </si>
  <si>
    <t>1361-651X</t>
  </si>
  <si>
    <t>http://iopscience.iop.org/journal/0965-0393</t>
  </si>
  <si>
    <t>Nonlinearity</t>
  </si>
  <si>
    <t>10.1088/issn.0951-7715</t>
  </si>
  <si>
    <t>iopscience:0951-7715</t>
  </si>
  <si>
    <t>0951-7715</t>
  </si>
  <si>
    <t>1361-6544</t>
  </si>
  <si>
    <t>http://iopscience.iop.org/journal/0951-7715</t>
  </si>
  <si>
    <t>Physics in Medicine &amp; Biology</t>
  </si>
  <si>
    <t>10.1088/issn.0031-9155</t>
  </si>
  <si>
    <t>iopscience:0031-9155</t>
  </si>
  <si>
    <t>0031-9155</t>
  </si>
  <si>
    <t>1361-6560</t>
  </si>
  <si>
    <t>http://iopscience.iop.org/journal/0031-9155</t>
  </si>
  <si>
    <t>Quantum Electronics</t>
  </si>
  <si>
    <t>10.1088/issn.1063-7818</t>
  </si>
  <si>
    <t>iopscience:1063-7818</t>
  </si>
  <si>
    <t>1063-7818</t>
  </si>
  <si>
    <t>1468-4799</t>
  </si>
  <si>
    <t>http://iopscience.iop.org/journal/1063-7818</t>
  </si>
  <si>
    <t>Research in Astronomy and Astrophysics</t>
  </si>
  <si>
    <t>10.1088/issn.1674-4527</t>
  </si>
  <si>
    <t>iopscience:1674-4527</t>
  </si>
  <si>
    <t>1674-4527</t>
  </si>
  <si>
    <t>2397-6209</t>
  </si>
  <si>
    <t>http://iopscience.iop.org/journal/1674-4527</t>
  </si>
  <si>
    <t>Russian Chemical Reviews</t>
  </si>
  <si>
    <t>10.1088/issn.0036-021X</t>
  </si>
  <si>
    <t>iopscience:0036-021X</t>
  </si>
  <si>
    <t>0036-021X</t>
  </si>
  <si>
    <t>1468-4837</t>
  </si>
  <si>
    <t>http://iopscience.iop.org/journal/0036-021X</t>
  </si>
  <si>
    <t>Smart Materials and Structures</t>
  </si>
  <si>
    <t>10.1088/issn.0964-1726</t>
  </si>
  <si>
    <t>iopscience:0964-1726</t>
  </si>
  <si>
    <t>0964-1726</t>
  </si>
  <si>
    <t>1361-665X</t>
  </si>
  <si>
    <t>http://iopscience.iop.org/journal/0964-1726</t>
  </si>
  <si>
    <t>Surface Topography: Metrology and Properties</t>
  </si>
  <si>
    <t>10.1088/issn.2051-672X</t>
  </si>
  <si>
    <t>iopscience:2051-672X</t>
  </si>
  <si>
    <t>2051-672X</t>
  </si>
  <si>
    <t>http://iopscience.iop.org/journal/2051-672X</t>
  </si>
  <si>
    <t>Biomedical Physics &amp; Engineering Express</t>
  </si>
  <si>
    <t>10.1088/issn.2057-1976</t>
  </si>
  <si>
    <t>iopscience:2057-1976</t>
  </si>
  <si>
    <t>2057-1976</t>
  </si>
  <si>
    <t>http://iopscience.iop.org/journal/2057-1976</t>
  </si>
  <si>
    <t>Clinical Physics and Physiological Measurement</t>
  </si>
  <si>
    <t>10.1088/issn.0143-0815</t>
  </si>
  <si>
    <t>iopscience:0143-0815</t>
  </si>
  <si>
    <t>0143-0815</t>
  </si>
  <si>
    <t>http://iopscience.iop.org/journal/0143-0815</t>
  </si>
  <si>
    <t>Izvestiya: Mathematics</t>
  </si>
  <si>
    <t>10.1088/issn.1064-5632</t>
  </si>
  <si>
    <t>iopscience:1064-5632</t>
  </si>
  <si>
    <t>1064-5632</t>
  </si>
  <si>
    <t>1468-4810</t>
  </si>
  <si>
    <t>http://iopscience.iop.org/journal/1064-5632</t>
  </si>
  <si>
    <t>Journal of High Energy Physics</t>
  </si>
  <si>
    <t>10.1088/issn.1126-6708</t>
  </si>
  <si>
    <t>iopscience:1126-6708</t>
  </si>
  <si>
    <t>1029-8479</t>
  </si>
  <si>
    <t>http://iopscience.iop.org/journal/1126-6708</t>
  </si>
  <si>
    <t>10.1088/issn.0150-536X</t>
  </si>
  <si>
    <t>iopscience:0150-536X</t>
  </si>
  <si>
    <t>0150-536X</t>
  </si>
  <si>
    <t>http://iopscience.iop.org/journal/0150-536X</t>
  </si>
  <si>
    <t>Journal of Optics B: Quantum and Semiclassical Optics</t>
  </si>
  <si>
    <t>10.1088/issn.1464-4266</t>
  </si>
  <si>
    <t>iopscience:1464-4266</t>
  </si>
  <si>
    <t>1464-4266</t>
  </si>
  <si>
    <t>1741-3575</t>
  </si>
  <si>
    <t>http://iopscience.iop.org/journal/1464-4266</t>
  </si>
  <si>
    <t>Journal of Physics A: Mathematical Nuclear and General</t>
  </si>
  <si>
    <t>10.1088/issn.0301-0015</t>
  </si>
  <si>
    <t>iopscience:0301-0015</t>
  </si>
  <si>
    <t>0301-0015</t>
  </si>
  <si>
    <t>http://iopscience.iop.org/journal/0301-0015</t>
  </si>
  <si>
    <t>Journal of Radiological Protection</t>
  </si>
  <si>
    <t>10.1088/issn.0952-4746</t>
  </si>
  <si>
    <t>iopscience:0952-4746</t>
  </si>
  <si>
    <t>0952-4746</t>
  </si>
  <si>
    <t>1361-6498</t>
  </si>
  <si>
    <t>http://iopscience.iop.org/journal/0952-4746</t>
  </si>
  <si>
    <t>Mathematics of the USSR-Sbornik</t>
  </si>
  <si>
    <t>10.1088/issn.0025-5734</t>
  </si>
  <si>
    <t>iopscience:0025-5734</t>
  </si>
  <si>
    <t>0025-5734</t>
  </si>
  <si>
    <t>http://iopscience.iop.org/journal/0025-5734</t>
  </si>
  <si>
    <t>Methods and Applications in Fluorescence</t>
  </si>
  <si>
    <t>10.1088/issn.2050-6120</t>
  </si>
  <si>
    <t>iopscience:2050-6120</t>
  </si>
  <si>
    <t>2050-6120</t>
  </si>
  <si>
    <t>http://iopscience.iop.org/journal/2050-6120</t>
  </si>
  <si>
    <t>Physics World</t>
  </si>
  <si>
    <t>10.1088/issn.2058-7058</t>
  </si>
  <si>
    <t>iopscience:2058-7058</t>
  </si>
  <si>
    <t>0953-8585</t>
  </si>
  <si>
    <t>2058-7058</t>
  </si>
  <si>
    <t>http://iopscience.iop.org/journal/2058-7058</t>
  </si>
  <si>
    <t>Plasma Physics and Controlled Fusion</t>
  </si>
  <si>
    <t>10.1088/issn.0741-3335</t>
  </si>
  <si>
    <t>iopscience:0741-3335</t>
  </si>
  <si>
    <t>0741-3335</t>
  </si>
  <si>
    <t>1361-6587</t>
  </si>
  <si>
    <t>http://iopscience.iop.org/journal/0741-3335</t>
  </si>
  <si>
    <t>Plasma Science and Technology</t>
  </si>
  <si>
    <t>10.1088/issn.1009-0630</t>
  </si>
  <si>
    <t>iopscience:1009-0630</t>
  </si>
  <si>
    <t>1009-0630</t>
  </si>
  <si>
    <t>2058-6272</t>
  </si>
  <si>
    <t>http://iopscience.iop.org/journal/1009-0630</t>
  </si>
  <si>
    <t>Proceedings of the Physical Society</t>
  </si>
  <si>
    <t>10.1088/issn.0370-1328</t>
  </si>
  <si>
    <t>iopscience:0370-1328</t>
  </si>
  <si>
    <t>0370-1328</t>
  </si>
  <si>
    <t>http://iopscience.iop.org/journal/0370-1328</t>
  </si>
  <si>
    <t>Progress in Energy</t>
  </si>
  <si>
    <t>10.1088/issn.2516-1083</t>
  </si>
  <si>
    <t>iopscience:2516-1083</t>
  </si>
  <si>
    <t>2516-1083</t>
  </si>
  <si>
    <t>http://iopscience.iop.org/journal/2516-1083</t>
  </si>
  <si>
    <t>Semiconductor Science and Technology</t>
  </si>
  <si>
    <t>10.1088/issn.0268-1242</t>
  </si>
  <si>
    <t>iopscience:0268-1242</t>
  </si>
  <si>
    <t>0268-1242</t>
  </si>
  <si>
    <t>1361-6641</t>
  </si>
  <si>
    <t>http://iopscience.iop.org/journal/0268-1242</t>
  </si>
  <si>
    <t>Soviet Journal of Quantum Electronics</t>
  </si>
  <si>
    <t>10.1088/issn.0049-1748</t>
  </si>
  <si>
    <t>iopscience:0049-1748</t>
  </si>
  <si>
    <t>0049-1748</t>
  </si>
  <si>
    <t>http://iopscience.iop.org/journal/0049-1748</t>
  </si>
  <si>
    <t>Superconductor Science and Technology</t>
  </si>
  <si>
    <t>10.1088/issn.0953-2048</t>
  </si>
  <si>
    <t>iopscience:0953-2048</t>
  </si>
  <si>
    <t>0953-2048</t>
  </si>
  <si>
    <t>1361-6668</t>
  </si>
  <si>
    <t>http://iopscience.iop.org/journal/0953-2048</t>
  </si>
  <si>
    <t>Total unique item requests:</t>
  </si>
  <si>
    <t>Timestamp</t>
  </si>
  <si>
    <t>Untitled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</si>
</sst>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FF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1" fillId="2" borderId="0" xfId="0" applyFont="1" applyFill="1" applyAlignment="1"/>
    <xf numFmtId="10" fontId="1" fillId="2" borderId="0" xfId="0" applyNumberFormat="1" applyFont="1" applyFill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5"/>
  <sheetViews>
    <sheetView tabSelected="1" workbookViewId="0">
      <pane ySplit="14" topLeftCell="A15" activePane="bottomLeft" state="frozen"/>
      <selection pane="bottomLeft" activeCell="B25" sqref="B25"/>
    </sheetView>
  </sheetViews>
  <sheetFormatPr defaultColWidth="12.6640625" defaultRowHeight="15.75" customHeight="1" x14ac:dyDescent="0.25"/>
  <cols>
    <col min="1" max="1" width="47.6640625" customWidth="1"/>
    <col min="2" max="3" width="7.6640625" customWidth="1"/>
    <col min="4" max="4" width="19.44140625" customWidth="1"/>
    <col min="5" max="5" width="7.6640625" customWidth="1"/>
    <col min="6" max="6" width="15.44140625" customWidth="1"/>
    <col min="7" max="7" width="14.6640625" customWidth="1"/>
    <col min="8" max="8" width="20.6640625" customWidth="1"/>
    <col min="9" max="9" width="40.44140625" customWidth="1"/>
    <col min="10" max="11" width="19.77734375" customWidth="1"/>
    <col min="12" max="26" width="7.6640625" customWidth="1"/>
  </cols>
  <sheetData>
    <row r="1" spans="1:26" ht="14.25" customHeight="1" x14ac:dyDescent="0.25">
      <c r="A1" s="1" t="s">
        <v>0</v>
      </c>
      <c r="B1" s="1" t="s">
        <v>1</v>
      </c>
      <c r="F1" s="2"/>
    </row>
    <row r="2" spans="1:26" ht="14.25" customHeight="1" x14ac:dyDescent="0.25">
      <c r="A2" s="1" t="s">
        <v>2</v>
      </c>
      <c r="B2" s="1" t="s">
        <v>3</v>
      </c>
    </row>
    <row r="3" spans="1:26" ht="14.25" customHeight="1" x14ac:dyDescent="0.25">
      <c r="A3" s="1" t="s">
        <v>4</v>
      </c>
      <c r="B3" s="1">
        <v>5</v>
      </c>
    </row>
    <row r="4" spans="1:26" ht="14.25" customHeight="1" x14ac:dyDescent="0.25">
      <c r="A4" s="1" t="s">
        <v>5</v>
      </c>
      <c r="B4" s="1" t="s">
        <v>6</v>
      </c>
    </row>
    <row r="5" spans="1:26" ht="14.25" customHeight="1" x14ac:dyDescent="0.25">
      <c r="A5" s="1" t="s">
        <v>7</v>
      </c>
      <c r="B5" s="1" t="s">
        <v>8</v>
      </c>
    </row>
    <row r="6" spans="1:26" ht="14.25" customHeight="1" x14ac:dyDescent="0.25">
      <c r="A6" s="1" t="s">
        <v>9</v>
      </c>
      <c r="B6" s="1" t="s">
        <v>10</v>
      </c>
    </row>
    <row r="7" spans="1:26" ht="14.25" customHeight="1" x14ac:dyDescent="0.25">
      <c r="A7" s="1" t="s">
        <v>11</v>
      </c>
      <c r="B7" s="1" t="s">
        <v>12</v>
      </c>
    </row>
    <row r="8" spans="1:26" ht="14.25" customHeight="1" x14ac:dyDescent="0.25">
      <c r="A8" s="1" t="s">
        <v>13</v>
      </c>
      <c r="B8" s="1" t="s">
        <v>14</v>
      </c>
    </row>
    <row r="9" spans="1:26" ht="14.25" customHeight="1" x14ac:dyDescent="0.25">
      <c r="A9" s="1" t="s">
        <v>15</v>
      </c>
      <c r="B9" s="1" t="s">
        <v>14</v>
      </c>
    </row>
    <row r="10" spans="1:26" ht="14.25" customHeight="1" x14ac:dyDescent="0.25">
      <c r="A10" s="1" t="s">
        <v>16</v>
      </c>
      <c r="B10" s="1" t="s">
        <v>17</v>
      </c>
    </row>
    <row r="11" spans="1:26" ht="14.25" customHeight="1" x14ac:dyDescent="0.25">
      <c r="A11" s="1" t="s">
        <v>18</v>
      </c>
      <c r="B11" s="1" t="s">
        <v>19</v>
      </c>
    </row>
    <row r="12" spans="1:26" ht="14.25" customHeight="1" x14ac:dyDescent="0.25">
      <c r="A12" s="1" t="s">
        <v>20</v>
      </c>
      <c r="B12" s="1" t="s">
        <v>21</v>
      </c>
    </row>
    <row r="13" spans="1:26" ht="14.25" customHeight="1" x14ac:dyDescent="0.25">
      <c r="A13" s="1" t="s">
        <v>14</v>
      </c>
    </row>
    <row r="14" spans="1:26" ht="14.25" customHeight="1" x14ac:dyDescent="0.25">
      <c r="A14" s="3" t="s">
        <v>22</v>
      </c>
      <c r="B14" s="3" t="s">
        <v>23</v>
      </c>
      <c r="C14" s="3" t="s">
        <v>24</v>
      </c>
      <c r="D14" s="3" t="s">
        <v>25</v>
      </c>
      <c r="E14" s="3" t="s">
        <v>26</v>
      </c>
      <c r="F14" s="3" t="s">
        <v>27</v>
      </c>
      <c r="G14" s="3" t="s">
        <v>28</v>
      </c>
      <c r="H14" s="3" t="s">
        <v>29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35</v>
      </c>
      <c r="O14" s="3" t="s">
        <v>36</v>
      </c>
      <c r="P14" s="3" t="s">
        <v>37</v>
      </c>
      <c r="Q14" s="3" t="s">
        <v>38</v>
      </c>
      <c r="R14" s="3" t="s">
        <v>39</v>
      </c>
      <c r="S14" s="3" t="s">
        <v>40</v>
      </c>
      <c r="T14" s="3" t="s">
        <v>41</v>
      </c>
      <c r="U14" s="3" t="s">
        <v>42</v>
      </c>
      <c r="V14" s="3" t="s">
        <v>43</v>
      </c>
      <c r="W14" s="3" t="s">
        <v>44</v>
      </c>
      <c r="X14" s="3"/>
      <c r="Y14" s="3"/>
      <c r="Z14" s="3"/>
    </row>
    <row r="15" spans="1:26" ht="14.25" customHeight="1" x14ac:dyDescent="0.25">
      <c r="A15" s="4" t="s">
        <v>45</v>
      </c>
      <c r="B15" s="4" t="s">
        <v>46</v>
      </c>
      <c r="C15" s="4" t="s">
        <v>14</v>
      </c>
      <c r="D15" s="4" t="s">
        <v>47</v>
      </c>
      <c r="E15" s="4" t="s">
        <v>48</v>
      </c>
      <c r="F15" s="4" t="s">
        <v>49</v>
      </c>
      <c r="G15" s="4" t="s">
        <v>50</v>
      </c>
      <c r="H15" s="4" t="s">
        <v>51</v>
      </c>
      <c r="I15" s="4" t="s">
        <v>52</v>
      </c>
      <c r="J15" s="4" t="s">
        <v>53</v>
      </c>
      <c r="K15" s="4">
        <v>432</v>
      </c>
      <c r="L15" s="4">
        <v>46</v>
      </c>
      <c r="M15" s="4">
        <v>7</v>
      </c>
      <c r="N15" s="4">
        <v>39</v>
      </c>
      <c r="O15" s="4">
        <v>45</v>
      </c>
      <c r="P15" s="4">
        <v>82</v>
      </c>
      <c r="Q15" s="4">
        <v>29</v>
      </c>
      <c r="R15" s="4">
        <v>23</v>
      </c>
      <c r="S15" s="4">
        <v>73</v>
      </c>
      <c r="T15" s="4">
        <v>56</v>
      </c>
      <c r="U15" s="4">
        <v>20</v>
      </c>
      <c r="V15" s="4">
        <v>3</v>
      </c>
      <c r="W15" s="4">
        <v>9</v>
      </c>
      <c r="X15" s="4"/>
      <c r="Y15" s="4"/>
      <c r="Z15" s="4"/>
    </row>
    <row r="16" spans="1:26" ht="14.25" customHeight="1" x14ac:dyDescent="0.25">
      <c r="A16" s="4" t="s">
        <v>54</v>
      </c>
      <c r="B16" s="4" t="s">
        <v>46</v>
      </c>
      <c r="C16" s="4" t="s">
        <v>14</v>
      </c>
      <c r="D16" s="4" t="s">
        <v>47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  <c r="J16" s="4" t="s">
        <v>53</v>
      </c>
      <c r="K16" s="4">
        <v>125</v>
      </c>
      <c r="L16" s="4">
        <v>8</v>
      </c>
      <c r="M16" s="4">
        <v>1</v>
      </c>
      <c r="N16" s="4">
        <v>13</v>
      </c>
      <c r="O16" s="4">
        <v>5</v>
      </c>
      <c r="P16" s="4">
        <v>21</v>
      </c>
      <c r="Q16" s="4">
        <v>4</v>
      </c>
      <c r="R16" s="4">
        <v>8</v>
      </c>
      <c r="S16" s="4">
        <v>23</v>
      </c>
      <c r="T16" s="4">
        <v>30</v>
      </c>
      <c r="U16" s="4">
        <v>6</v>
      </c>
      <c r="V16" s="4">
        <v>5</v>
      </c>
      <c r="W16" s="4">
        <v>1</v>
      </c>
      <c r="X16" s="4"/>
      <c r="Y16" s="4"/>
      <c r="Z16" s="4"/>
    </row>
    <row r="17" spans="1:26" ht="14.25" customHeight="1" x14ac:dyDescent="0.25">
      <c r="A17" s="4" t="s">
        <v>60</v>
      </c>
      <c r="B17" s="4" t="s">
        <v>46</v>
      </c>
      <c r="C17" s="4" t="s">
        <v>14</v>
      </c>
      <c r="D17" s="4" t="s">
        <v>47</v>
      </c>
      <c r="E17" s="4" t="s">
        <v>61</v>
      </c>
      <c r="F17" s="4" t="s">
        <v>62</v>
      </c>
      <c r="G17" s="4" t="s">
        <v>63</v>
      </c>
      <c r="H17" s="4" t="s">
        <v>64</v>
      </c>
      <c r="I17" s="4" t="s">
        <v>65</v>
      </c>
      <c r="J17" s="4" t="s">
        <v>53</v>
      </c>
      <c r="K17" s="4">
        <v>93</v>
      </c>
      <c r="L17" s="4">
        <v>5</v>
      </c>
      <c r="M17" s="4">
        <v>0</v>
      </c>
      <c r="N17" s="4">
        <v>3</v>
      </c>
      <c r="O17" s="4">
        <v>6</v>
      </c>
      <c r="P17" s="4">
        <v>21</v>
      </c>
      <c r="Q17" s="4">
        <v>4</v>
      </c>
      <c r="R17" s="4">
        <v>11</v>
      </c>
      <c r="S17" s="4">
        <v>10</v>
      </c>
      <c r="T17" s="4">
        <v>3</v>
      </c>
      <c r="U17" s="4">
        <v>14</v>
      </c>
      <c r="V17" s="4">
        <v>16</v>
      </c>
      <c r="W17" s="4">
        <v>0</v>
      </c>
      <c r="X17" s="4"/>
      <c r="Y17" s="4"/>
      <c r="Z17" s="4"/>
    </row>
    <row r="18" spans="1:26" ht="14.25" customHeight="1" x14ac:dyDescent="0.25">
      <c r="A18" s="1" t="s">
        <v>66</v>
      </c>
      <c r="B18" s="1" t="s">
        <v>46</v>
      </c>
      <c r="C18" s="1" t="s">
        <v>14</v>
      </c>
      <c r="D18" s="1" t="s">
        <v>47</v>
      </c>
      <c r="E18" s="1" t="s">
        <v>67</v>
      </c>
      <c r="F18" s="1" t="s">
        <v>68</v>
      </c>
      <c r="G18" s="1" t="s">
        <v>69</v>
      </c>
      <c r="H18" s="1" t="s">
        <v>70</v>
      </c>
      <c r="I18" s="1" t="s">
        <v>71</v>
      </c>
      <c r="J18" s="1" t="s">
        <v>53</v>
      </c>
      <c r="K18" s="1">
        <v>85</v>
      </c>
      <c r="L18" s="1">
        <v>3</v>
      </c>
      <c r="M18" s="1">
        <v>7</v>
      </c>
      <c r="N18" s="1">
        <v>3</v>
      </c>
      <c r="O18" s="1">
        <v>10</v>
      </c>
      <c r="P18" s="1">
        <v>4</v>
      </c>
      <c r="Q18" s="1">
        <v>13</v>
      </c>
      <c r="R18" s="1">
        <v>5</v>
      </c>
      <c r="S18" s="1">
        <v>9</v>
      </c>
      <c r="T18" s="1">
        <v>10</v>
      </c>
      <c r="U18" s="1">
        <v>2</v>
      </c>
      <c r="V18" s="1">
        <v>14</v>
      </c>
      <c r="W18" s="1">
        <v>5</v>
      </c>
    </row>
    <row r="19" spans="1:26" ht="14.25" customHeight="1" x14ac:dyDescent="0.25">
      <c r="A19" s="4" t="s">
        <v>72</v>
      </c>
      <c r="B19" s="4" t="s">
        <v>46</v>
      </c>
      <c r="C19" s="4" t="s">
        <v>14</v>
      </c>
      <c r="D19" s="4" t="s">
        <v>47</v>
      </c>
      <c r="E19" s="4" t="s">
        <v>73</v>
      </c>
      <c r="F19" s="4" t="s">
        <v>74</v>
      </c>
      <c r="G19" s="4" t="s">
        <v>75</v>
      </c>
      <c r="H19" s="4" t="s">
        <v>76</v>
      </c>
      <c r="I19" s="4" t="s">
        <v>77</v>
      </c>
      <c r="J19" s="4" t="s">
        <v>53</v>
      </c>
      <c r="K19" s="4">
        <v>83</v>
      </c>
      <c r="L19" s="4">
        <v>9</v>
      </c>
      <c r="M19" s="4">
        <v>4</v>
      </c>
      <c r="N19" s="4">
        <v>4</v>
      </c>
      <c r="O19" s="4">
        <v>5</v>
      </c>
      <c r="P19" s="4">
        <v>6</v>
      </c>
      <c r="Q19" s="4">
        <v>16</v>
      </c>
      <c r="R19" s="4">
        <v>2</v>
      </c>
      <c r="S19" s="4">
        <v>9</v>
      </c>
      <c r="T19" s="4">
        <v>8</v>
      </c>
      <c r="U19" s="4">
        <v>14</v>
      </c>
      <c r="V19" s="4">
        <v>0</v>
      </c>
      <c r="W19" s="4">
        <v>6</v>
      </c>
      <c r="X19" s="4"/>
      <c r="Y19" s="4"/>
      <c r="Z19" s="4"/>
    </row>
    <row r="20" spans="1:26" ht="14.25" customHeight="1" x14ac:dyDescent="0.25">
      <c r="A20" s="1" t="s">
        <v>78</v>
      </c>
      <c r="B20" s="1" t="s">
        <v>46</v>
      </c>
      <c r="C20" s="1" t="s">
        <v>14</v>
      </c>
      <c r="D20" s="1" t="s">
        <v>47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53</v>
      </c>
      <c r="K20" s="1">
        <v>76</v>
      </c>
      <c r="L20" s="1">
        <v>5</v>
      </c>
      <c r="M20" s="1">
        <v>0</v>
      </c>
      <c r="N20" s="1">
        <v>2</v>
      </c>
      <c r="O20" s="1">
        <v>24</v>
      </c>
      <c r="P20" s="1">
        <v>12</v>
      </c>
      <c r="Q20" s="1">
        <v>6</v>
      </c>
      <c r="R20" s="1">
        <v>5</v>
      </c>
      <c r="S20" s="1">
        <v>2</v>
      </c>
      <c r="T20" s="1">
        <v>5</v>
      </c>
      <c r="U20" s="1">
        <v>2</v>
      </c>
      <c r="V20" s="1">
        <v>4</v>
      </c>
      <c r="W20" s="1">
        <v>9</v>
      </c>
    </row>
    <row r="21" spans="1:26" ht="14.25" customHeight="1" x14ac:dyDescent="0.25">
      <c r="A21" s="1" t="s">
        <v>60</v>
      </c>
      <c r="B21" s="1" t="s">
        <v>46</v>
      </c>
      <c r="C21" s="1" t="s">
        <v>14</v>
      </c>
      <c r="D21" s="1" t="s">
        <v>47</v>
      </c>
      <c r="E21" s="1" t="s">
        <v>84</v>
      </c>
      <c r="F21" s="1" t="s">
        <v>85</v>
      </c>
      <c r="G21" s="1" t="s">
        <v>50</v>
      </c>
      <c r="H21" s="1" t="s">
        <v>51</v>
      </c>
      <c r="I21" s="1" t="s">
        <v>86</v>
      </c>
      <c r="J21" s="1" t="s">
        <v>53</v>
      </c>
      <c r="K21" s="1">
        <v>68</v>
      </c>
      <c r="L21" s="1">
        <v>6</v>
      </c>
      <c r="M21" s="1">
        <v>1</v>
      </c>
      <c r="N21" s="1">
        <v>3</v>
      </c>
      <c r="O21" s="1">
        <v>5</v>
      </c>
      <c r="P21" s="1">
        <v>4</v>
      </c>
      <c r="Q21" s="1">
        <v>12</v>
      </c>
      <c r="R21" s="1">
        <v>0</v>
      </c>
      <c r="S21" s="1">
        <v>22</v>
      </c>
      <c r="T21" s="1">
        <v>9</v>
      </c>
      <c r="U21" s="1">
        <v>3</v>
      </c>
      <c r="V21" s="1">
        <v>1</v>
      </c>
      <c r="W21" s="1">
        <v>2</v>
      </c>
    </row>
    <row r="22" spans="1:26" ht="14.25" customHeight="1" x14ac:dyDescent="0.25">
      <c r="A22" s="1" t="s">
        <v>87</v>
      </c>
      <c r="B22" s="1" t="s">
        <v>46</v>
      </c>
      <c r="C22" s="1" t="s">
        <v>14</v>
      </c>
      <c r="D22" s="1" t="s">
        <v>47</v>
      </c>
      <c r="E22" s="1" t="s">
        <v>88</v>
      </c>
      <c r="F22" s="1" t="s">
        <v>89</v>
      </c>
      <c r="G22" s="1" t="s">
        <v>90</v>
      </c>
      <c r="H22" s="1" t="s">
        <v>91</v>
      </c>
      <c r="I22" s="1" t="s">
        <v>92</v>
      </c>
      <c r="J22" s="1" t="s">
        <v>53</v>
      </c>
      <c r="K22" s="1">
        <v>59</v>
      </c>
      <c r="L22" s="1">
        <v>3</v>
      </c>
      <c r="M22" s="1">
        <v>2</v>
      </c>
      <c r="N22" s="1">
        <v>3</v>
      </c>
      <c r="O22" s="1">
        <v>1</v>
      </c>
      <c r="P22" s="1">
        <v>20</v>
      </c>
      <c r="Q22" s="1">
        <v>10</v>
      </c>
      <c r="R22" s="1">
        <v>5</v>
      </c>
      <c r="S22" s="1">
        <v>4</v>
      </c>
      <c r="T22" s="1">
        <v>1</v>
      </c>
      <c r="U22" s="1">
        <v>1</v>
      </c>
      <c r="V22" s="1">
        <v>6</v>
      </c>
      <c r="W22" s="1">
        <v>3</v>
      </c>
    </row>
    <row r="23" spans="1:26" ht="14.25" customHeight="1" x14ac:dyDescent="0.25">
      <c r="A23" s="1" t="s">
        <v>93</v>
      </c>
      <c r="B23" s="1" t="s">
        <v>46</v>
      </c>
      <c r="C23" s="1" t="s">
        <v>14</v>
      </c>
      <c r="D23" s="1" t="s">
        <v>47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53</v>
      </c>
      <c r="K23" s="1">
        <v>53</v>
      </c>
      <c r="L23" s="1">
        <v>3</v>
      </c>
      <c r="M23" s="1">
        <v>0</v>
      </c>
      <c r="N23" s="1">
        <v>8</v>
      </c>
      <c r="O23" s="1">
        <v>3</v>
      </c>
      <c r="P23" s="1">
        <v>1</v>
      </c>
      <c r="Q23" s="1">
        <v>1</v>
      </c>
      <c r="R23" s="1">
        <v>9</v>
      </c>
      <c r="S23" s="1">
        <v>23</v>
      </c>
      <c r="T23" s="1">
        <v>1</v>
      </c>
      <c r="U23" s="1">
        <v>2</v>
      </c>
      <c r="V23" s="1">
        <v>0</v>
      </c>
      <c r="W23" s="1">
        <v>2</v>
      </c>
    </row>
    <row r="24" spans="1:26" ht="14.25" customHeight="1" x14ac:dyDescent="0.25">
      <c r="A24" s="1" t="s">
        <v>99</v>
      </c>
      <c r="B24" s="1" t="s">
        <v>46</v>
      </c>
      <c r="C24" s="1" t="s">
        <v>14</v>
      </c>
      <c r="D24" s="1" t="s">
        <v>47</v>
      </c>
      <c r="E24" s="1" t="s">
        <v>100</v>
      </c>
      <c r="F24" s="1" t="s">
        <v>101</v>
      </c>
      <c r="G24" s="1" t="s">
        <v>102</v>
      </c>
      <c r="H24" s="1" t="s">
        <v>103</v>
      </c>
      <c r="I24" s="1" t="s">
        <v>104</v>
      </c>
      <c r="J24" s="1" t="s">
        <v>53</v>
      </c>
      <c r="K24" s="1">
        <v>52</v>
      </c>
      <c r="L24" s="1">
        <v>9</v>
      </c>
      <c r="M24" s="1">
        <v>1</v>
      </c>
      <c r="N24" s="1">
        <v>4</v>
      </c>
      <c r="O24" s="1">
        <v>3</v>
      </c>
      <c r="P24" s="1">
        <v>6</v>
      </c>
      <c r="Q24" s="1">
        <v>6</v>
      </c>
      <c r="R24" s="1">
        <v>10</v>
      </c>
      <c r="S24" s="1">
        <v>4</v>
      </c>
      <c r="T24" s="1">
        <v>3</v>
      </c>
      <c r="U24" s="1">
        <v>4</v>
      </c>
      <c r="V24" s="1">
        <v>2</v>
      </c>
      <c r="W24" s="1">
        <v>0</v>
      </c>
    </row>
    <row r="25" spans="1:26" ht="14.25" customHeight="1" x14ac:dyDescent="0.25">
      <c r="A25" s="1" t="s">
        <v>105</v>
      </c>
      <c r="B25" s="1" t="s">
        <v>46</v>
      </c>
      <c r="C25" s="1" t="s">
        <v>14</v>
      </c>
      <c r="D25" s="1" t="s">
        <v>47</v>
      </c>
      <c r="E25" s="1" t="s">
        <v>106</v>
      </c>
      <c r="F25" s="1" t="s">
        <v>107</v>
      </c>
      <c r="G25" s="1" t="s">
        <v>108</v>
      </c>
      <c r="H25" s="1" t="s">
        <v>109</v>
      </c>
      <c r="I25" s="1" t="s">
        <v>110</v>
      </c>
      <c r="J25" s="1" t="s">
        <v>53</v>
      </c>
      <c r="K25" s="1">
        <v>50</v>
      </c>
      <c r="L25" s="1">
        <v>2</v>
      </c>
      <c r="M25" s="1">
        <v>0</v>
      </c>
      <c r="N25" s="1">
        <v>4</v>
      </c>
      <c r="O25" s="1">
        <v>6</v>
      </c>
      <c r="P25" s="1">
        <v>6</v>
      </c>
      <c r="Q25" s="1">
        <v>6</v>
      </c>
      <c r="R25" s="1">
        <v>3</v>
      </c>
      <c r="S25" s="1">
        <v>5</v>
      </c>
      <c r="T25" s="1">
        <v>3</v>
      </c>
      <c r="U25" s="1">
        <v>1</v>
      </c>
      <c r="V25" s="1">
        <v>9</v>
      </c>
      <c r="W25" s="1">
        <v>5</v>
      </c>
    </row>
    <row r="26" spans="1:26" ht="14.25" customHeight="1" x14ac:dyDescent="0.25">
      <c r="A26" s="1" t="s">
        <v>111</v>
      </c>
      <c r="B26" s="1" t="s">
        <v>46</v>
      </c>
      <c r="C26" s="1" t="s">
        <v>14</v>
      </c>
      <c r="D26" s="1" t="s">
        <v>47</v>
      </c>
      <c r="E26" s="1" t="s">
        <v>112</v>
      </c>
      <c r="F26" s="1" t="s">
        <v>113</v>
      </c>
      <c r="G26" s="1" t="s">
        <v>114</v>
      </c>
      <c r="H26" s="1" t="s">
        <v>115</v>
      </c>
      <c r="I26" s="1" t="s">
        <v>116</v>
      </c>
      <c r="J26" s="1" t="s">
        <v>53</v>
      </c>
      <c r="K26" s="1">
        <v>37</v>
      </c>
      <c r="L26" s="1">
        <v>5</v>
      </c>
      <c r="M26" s="1">
        <v>4</v>
      </c>
      <c r="N26" s="1">
        <v>8</v>
      </c>
      <c r="O26" s="1">
        <v>4</v>
      </c>
      <c r="P26" s="1">
        <v>1</v>
      </c>
      <c r="Q26" s="1">
        <v>3</v>
      </c>
      <c r="R26" s="1">
        <v>2</v>
      </c>
      <c r="S26" s="1">
        <v>5</v>
      </c>
      <c r="T26" s="1">
        <v>3</v>
      </c>
      <c r="U26" s="1">
        <v>2</v>
      </c>
      <c r="V26" s="1">
        <v>0</v>
      </c>
      <c r="W26" s="1">
        <v>0</v>
      </c>
    </row>
    <row r="27" spans="1:26" ht="14.25" customHeight="1" x14ac:dyDescent="0.25">
      <c r="A27" s="1" t="s">
        <v>117</v>
      </c>
      <c r="B27" s="1" t="s">
        <v>46</v>
      </c>
      <c r="C27" s="1" t="s">
        <v>14</v>
      </c>
      <c r="D27" s="1" t="s">
        <v>47</v>
      </c>
      <c r="E27" s="1" t="s">
        <v>118</v>
      </c>
      <c r="F27" s="1" t="s">
        <v>119</v>
      </c>
      <c r="G27" s="1" t="s">
        <v>120</v>
      </c>
      <c r="H27" s="1" t="s">
        <v>121</v>
      </c>
      <c r="I27" s="1" t="s">
        <v>122</v>
      </c>
      <c r="J27" s="1" t="s">
        <v>53</v>
      </c>
      <c r="K27" s="1">
        <v>31</v>
      </c>
      <c r="L27" s="1">
        <v>4</v>
      </c>
      <c r="M27" s="1">
        <v>2</v>
      </c>
      <c r="N27" s="1">
        <v>4</v>
      </c>
      <c r="O27" s="1">
        <v>1</v>
      </c>
      <c r="P27" s="1">
        <v>0</v>
      </c>
      <c r="Q27" s="1">
        <v>2</v>
      </c>
      <c r="R27" s="1">
        <v>6</v>
      </c>
      <c r="S27" s="1">
        <v>4</v>
      </c>
      <c r="T27" s="1">
        <v>1</v>
      </c>
      <c r="U27" s="1">
        <v>3</v>
      </c>
      <c r="V27" s="1">
        <v>3</v>
      </c>
      <c r="W27" s="1">
        <v>1</v>
      </c>
    </row>
    <row r="28" spans="1:26" ht="14.25" customHeight="1" x14ac:dyDescent="0.25">
      <c r="A28" s="1" t="s">
        <v>123</v>
      </c>
      <c r="B28" s="1" t="s">
        <v>46</v>
      </c>
      <c r="C28" s="1" t="s">
        <v>14</v>
      </c>
      <c r="D28" s="1" t="s">
        <v>47</v>
      </c>
      <c r="E28" s="1" t="s">
        <v>124</v>
      </c>
      <c r="F28" s="1" t="s">
        <v>125</v>
      </c>
      <c r="G28" s="1" t="s">
        <v>126</v>
      </c>
      <c r="H28" s="1" t="s">
        <v>127</v>
      </c>
      <c r="I28" s="1" t="s">
        <v>128</v>
      </c>
      <c r="J28" s="1" t="s">
        <v>53</v>
      </c>
      <c r="K28" s="1">
        <v>28</v>
      </c>
      <c r="L28" s="1">
        <v>4</v>
      </c>
      <c r="M28" s="1">
        <v>0</v>
      </c>
      <c r="N28" s="1">
        <v>0</v>
      </c>
      <c r="O28" s="1">
        <v>3</v>
      </c>
      <c r="P28" s="1">
        <v>5</v>
      </c>
      <c r="Q28" s="1">
        <v>1</v>
      </c>
      <c r="R28" s="1">
        <v>0</v>
      </c>
      <c r="S28" s="1">
        <v>1</v>
      </c>
      <c r="T28" s="1">
        <v>4</v>
      </c>
      <c r="U28" s="1">
        <v>1</v>
      </c>
      <c r="V28" s="1">
        <v>3</v>
      </c>
      <c r="W28" s="1">
        <v>6</v>
      </c>
    </row>
    <row r="29" spans="1:26" ht="14.25" customHeight="1" x14ac:dyDescent="0.25">
      <c r="A29" s="1" t="s">
        <v>129</v>
      </c>
      <c r="B29" s="1" t="s">
        <v>46</v>
      </c>
      <c r="C29" s="1" t="s">
        <v>14</v>
      </c>
      <c r="D29" s="1" t="s">
        <v>47</v>
      </c>
      <c r="E29" s="1" t="s">
        <v>130</v>
      </c>
      <c r="F29" s="1" t="s">
        <v>131</v>
      </c>
      <c r="G29" s="1" t="s">
        <v>132</v>
      </c>
      <c r="H29" s="1" t="s">
        <v>133</v>
      </c>
      <c r="I29" s="1" t="s">
        <v>134</v>
      </c>
      <c r="J29" s="1" t="s">
        <v>53</v>
      </c>
      <c r="K29" s="1">
        <v>24</v>
      </c>
      <c r="L29" s="1">
        <v>0</v>
      </c>
      <c r="M29" s="1">
        <v>0</v>
      </c>
      <c r="N29" s="1">
        <v>0</v>
      </c>
      <c r="O29" s="1">
        <v>4</v>
      </c>
      <c r="P29" s="1">
        <v>2</v>
      </c>
      <c r="Q29" s="1">
        <v>9</v>
      </c>
      <c r="R29" s="1">
        <v>3</v>
      </c>
      <c r="S29" s="1">
        <v>1</v>
      </c>
      <c r="T29" s="1">
        <v>1</v>
      </c>
      <c r="U29" s="1">
        <v>0</v>
      </c>
      <c r="V29" s="1">
        <v>3</v>
      </c>
      <c r="W29" s="1">
        <v>1</v>
      </c>
    </row>
    <row r="30" spans="1:26" ht="14.25" customHeight="1" x14ac:dyDescent="0.25">
      <c r="A30" s="1" t="s">
        <v>135</v>
      </c>
      <c r="B30" s="1" t="s">
        <v>46</v>
      </c>
      <c r="C30" s="1" t="s">
        <v>14</v>
      </c>
      <c r="D30" s="1" t="s">
        <v>47</v>
      </c>
      <c r="E30" s="1" t="s">
        <v>136</v>
      </c>
      <c r="F30" s="1" t="s">
        <v>137</v>
      </c>
      <c r="G30" s="1" t="s">
        <v>138</v>
      </c>
      <c r="H30" s="1" t="s">
        <v>139</v>
      </c>
      <c r="I30" s="1" t="s">
        <v>140</v>
      </c>
      <c r="J30" s="1" t="s">
        <v>53</v>
      </c>
      <c r="K30" s="1">
        <v>23</v>
      </c>
      <c r="L30" s="1">
        <v>2</v>
      </c>
      <c r="M30" s="1">
        <v>2</v>
      </c>
      <c r="N30" s="1">
        <v>1</v>
      </c>
      <c r="O30" s="1">
        <v>0</v>
      </c>
      <c r="P30" s="1">
        <v>0</v>
      </c>
      <c r="Q30" s="1">
        <v>10</v>
      </c>
      <c r="R30" s="1">
        <v>1</v>
      </c>
      <c r="S30" s="1">
        <v>2</v>
      </c>
      <c r="T30" s="1">
        <v>4</v>
      </c>
      <c r="U30" s="1">
        <v>0</v>
      </c>
      <c r="V30" s="1">
        <v>1</v>
      </c>
      <c r="W30" s="1">
        <v>0</v>
      </c>
    </row>
    <row r="31" spans="1:26" ht="14.25" customHeight="1" x14ac:dyDescent="0.25">
      <c r="A31" s="1" t="s">
        <v>141</v>
      </c>
      <c r="B31" s="1" t="s">
        <v>46</v>
      </c>
      <c r="C31" s="1" t="s">
        <v>14</v>
      </c>
      <c r="D31" s="1" t="s">
        <v>47</v>
      </c>
      <c r="E31" s="1" t="s">
        <v>142</v>
      </c>
      <c r="F31" s="1" t="s">
        <v>143</v>
      </c>
      <c r="G31" s="1" t="s">
        <v>144</v>
      </c>
      <c r="H31" s="1" t="s">
        <v>145</v>
      </c>
      <c r="I31" s="1" t="s">
        <v>146</v>
      </c>
      <c r="J31" s="1" t="s">
        <v>53</v>
      </c>
      <c r="K31" s="1">
        <v>14</v>
      </c>
      <c r="L31" s="1">
        <v>2</v>
      </c>
      <c r="M31" s="1">
        <v>1</v>
      </c>
      <c r="N31" s="1">
        <v>0</v>
      </c>
      <c r="O31" s="1">
        <v>4</v>
      </c>
      <c r="P31" s="1">
        <v>1</v>
      </c>
      <c r="Q31" s="1">
        <v>1</v>
      </c>
      <c r="R31" s="1">
        <v>1</v>
      </c>
      <c r="S31" s="1">
        <v>1</v>
      </c>
      <c r="T31" s="1">
        <v>2</v>
      </c>
      <c r="U31" s="1">
        <v>0</v>
      </c>
      <c r="V31" s="1">
        <v>0</v>
      </c>
      <c r="W31" s="1">
        <v>1</v>
      </c>
    </row>
    <row r="32" spans="1:26" ht="14.25" customHeight="1" x14ac:dyDescent="0.25">
      <c r="A32" s="1" t="s">
        <v>147</v>
      </c>
      <c r="B32" s="1" t="s">
        <v>46</v>
      </c>
      <c r="C32" s="1" t="s">
        <v>14</v>
      </c>
      <c r="D32" s="1" t="s">
        <v>47</v>
      </c>
      <c r="E32" s="1" t="s">
        <v>148</v>
      </c>
      <c r="F32" s="1" t="s">
        <v>149</v>
      </c>
      <c r="G32" s="1" t="s">
        <v>150</v>
      </c>
      <c r="H32" s="1" t="s">
        <v>151</v>
      </c>
      <c r="I32" s="1" t="s">
        <v>152</v>
      </c>
      <c r="J32" s="1" t="s">
        <v>53</v>
      </c>
      <c r="K32" s="1">
        <v>14</v>
      </c>
      <c r="L32" s="1">
        <v>1</v>
      </c>
      <c r="M32" s="1">
        <v>1</v>
      </c>
      <c r="N32" s="1">
        <v>0</v>
      </c>
      <c r="O32" s="1">
        <v>2</v>
      </c>
      <c r="P32" s="1">
        <v>0</v>
      </c>
      <c r="Q32" s="1">
        <v>6</v>
      </c>
      <c r="R32" s="1">
        <v>0</v>
      </c>
      <c r="S32" s="1">
        <v>1</v>
      </c>
      <c r="T32" s="1">
        <v>0</v>
      </c>
      <c r="U32" s="1">
        <v>0</v>
      </c>
      <c r="V32" s="1">
        <v>1</v>
      </c>
      <c r="W32" s="1">
        <v>2</v>
      </c>
    </row>
    <row r="33" spans="1:23" ht="14.25" customHeight="1" x14ac:dyDescent="0.25">
      <c r="A33" s="1" t="s">
        <v>153</v>
      </c>
      <c r="B33" s="1" t="s">
        <v>46</v>
      </c>
      <c r="C33" s="1" t="s">
        <v>14</v>
      </c>
      <c r="D33" s="1" t="s">
        <v>47</v>
      </c>
      <c r="E33" s="1" t="s">
        <v>154</v>
      </c>
      <c r="F33" s="1" t="s">
        <v>155</v>
      </c>
      <c r="G33" s="1" t="s">
        <v>14</v>
      </c>
      <c r="H33" s="1" t="s">
        <v>156</v>
      </c>
      <c r="I33" s="1" t="s">
        <v>157</v>
      </c>
      <c r="J33" s="1" t="s">
        <v>53</v>
      </c>
      <c r="K33" s="1">
        <v>14</v>
      </c>
      <c r="L33" s="1">
        <v>0</v>
      </c>
      <c r="M33" s="1">
        <v>1</v>
      </c>
      <c r="N33" s="1">
        <v>0</v>
      </c>
      <c r="O33" s="1">
        <v>2</v>
      </c>
      <c r="P33" s="1">
        <v>2</v>
      </c>
      <c r="Q33" s="1">
        <v>1</v>
      </c>
      <c r="R33" s="1">
        <v>1</v>
      </c>
      <c r="S33" s="1">
        <v>0</v>
      </c>
      <c r="T33" s="1">
        <v>0</v>
      </c>
      <c r="U33" s="1">
        <v>3</v>
      </c>
      <c r="V33" s="1">
        <v>2</v>
      </c>
      <c r="W33" s="1">
        <v>2</v>
      </c>
    </row>
    <row r="34" spans="1:23" ht="14.25" customHeight="1" x14ac:dyDescent="0.25">
      <c r="A34" s="1" t="s">
        <v>158</v>
      </c>
      <c r="B34" s="1" t="s">
        <v>46</v>
      </c>
      <c r="C34" s="1" t="s">
        <v>14</v>
      </c>
      <c r="D34" s="1" t="s">
        <v>47</v>
      </c>
      <c r="E34" s="1" t="s">
        <v>159</v>
      </c>
      <c r="F34" s="1" t="s">
        <v>160</v>
      </c>
      <c r="G34" s="1" t="s">
        <v>161</v>
      </c>
      <c r="H34" s="1" t="s">
        <v>162</v>
      </c>
      <c r="I34" s="1" t="s">
        <v>163</v>
      </c>
      <c r="J34" s="1" t="s">
        <v>53</v>
      </c>
      <c r="K34" s="1">
        <v>14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3</v>
      </c>
      <c r="R34" s="1">
        <v>1</v>
      </c>
      <c r="S34" s="1">
        <v>0</v>
      </c>
      <c r="T34" s="1">
        <v>5</v>
      </c>
      <c r="U34" s="1">
        <v>4</v>
      </c>
      <c r="V34" s="1">
        <v>1</v>
      </c>
      <c r="W34" s="1">
        <v>0</v>
      </c>
    </row>
    <row r="35" spans="1:23" ht="14.25" customHeight="1" x14ac:dyDescent="0.25">
      <c r="A35" s="1" t="s">
        <v>164</v>
      </c>
      <c r="B35" s="1" t="s">
        <v>46</v>
      </c>
      <c r="C35" s="1" t="s">
        <v>14</v>
      </c>
      <c r="D35" s="1" t="s">
        <v>47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53</v>
      </c>
      <c r="K35" s="1">
        <v>12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2</v>
      </c>
      <c r="T35" s="1">
        <v>8</v>
      </c>
      <c r="U35" s="1">
        <v>0</v>
      </c>
      <c r="V35" s="1">
        <v>0</v>
      </c>
      <c r="W35" s="1">
        <v>0</v>
      </c>
    </row>
    <row r="36" spans="1:23" ht="14.25" customHeight="1" x14ac:dyDescent="0.25">
      <c r="A36" s="1" t="s">
        <v>170</v>
      </c>
      <c r="B36" s="1" t="s">
        <v>46</v>
      </c>
      <c r="C36" s="1" t="s">
        <v>14</v>
      </c>
      <c r="D36" s="1" t="s">
        <v>47</v>
      </c>
      <c r="E36" s="1" t="s">
        <v>171</v>
      </c>
      <c r="F36" s="1" t="s">
        <v>172</v>
      </c>
      <c r="G36" s="1" t="s">
        <v>173</v>
      </c>
      <c r="H36" s="1" t="s">
        <v>174</v>
      </c>
      <c r="I36" s="1" t="s">
        <v>175</v>
      </c>
      <c r="J36" s="1" t="s">
        <v>53</v>
      </c>
      <c r="K36" s="1">
        <v>11</v>
      </c>
      <c r="L36" s="1">
        <v>2</v>
      </c>
      <c r="M36" s="1">
        <v>0</v>
      </c>
      <c r="N36" s="1">
        <v>4</v>
      </c>
      <c r="O36" s="1">
        <v>0</v>
      </c>
      <c r="P36" s="1">
        <v>1</v>
      </c>
      <c r="Q36" s="1">
        <v>0</v>
      </c>
      <c r="R36" s="1">
        <v>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</row>
    <row r="37" spans="1:23" ht="14.25" customHeight="1" x14ac:dyDescent="0.25">
      <c r="A37" s="1" t="s">
        <v>176</v>
      </c>
      <c r="B37" s="1" t="s">
        <v>46</v>
      </c>
      <c r="C37" s="1" t="s">
        <v>14</v>
      </c>
      <c r="D37" s="1" t="s">
        <v>47</v>
      </c>
      <c r="E37" s="1" t="s">
        <v>177</v>
      </c>
      <c r="F37" s="1" t="s">
        <v>178</v>
      </c>
      <c r="G37" s="1" t="s">
        <v>14</v>
      </c>
      <c r="H37" s="1" t="s">
        <v>179</v>
      </c>
      <c r="I37" s="1" t="s">
        <v>180</v>
      </c>
      <c r="J37" s="1" t="s">
        <v>53</v>
      </c>
      <c r="K37" s="1">
        <v>11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ht="14.25" customHeight="1" x14ac:dyDescent="0.25">
      <c r="A38" s="1" t="s">
        <v>181</v>
      </c>
      <c r="B38" s="1" t="s">
        <v>46</v>
      </c>
      <c r="C38" s="1" t="s">
        <v>14</v>
      </c>
      <c r="D38" s="1" t="s">
        <v>47</v>
      </c>
      <c r="E38" s="1" t="s">
        <v>182</v>
      </c>
      <c r="F38" s="1" t="s">
        <v>183</v>
      </c>
      <c r="G38" s="1" t="s">
        <v>184</v>
      </c>
      <c r="H38" s="1" t="s">
        <v>185</v>
      </c>
      <c r="I38" s="1" t="s">
        <v>186</v>
      </c>
      <c r="J38" s="1" t="s">
        <v>53</v>
      </c>
      <c r="K38" s="1">
        <v>10</v>
      </c>
      <c r="L38" s="1">
        <v>2</v>
      </c>
      <c r="M38" s="1">
        <v>0</v>
      </c>
      <c r="N38" s="1">
        <v>0</v>
      </c>
      <c r="O38" s="1">
        <v>2</v>
      </c>
      <c r="P38" s="1">
        <v>0</v>
      </c>
      <c r="Q38" s="1">
        <v>1</v>
      </c>
      <c r="R38" s="1">
        <v>2</v>
      </c>
      <c r="S38" s="1">
        <v>3</v>
      </c>
      <c r="T38" s="1">
        <v>0</v>
      </c>
      <c r="U38" s="1">
        <v>0</v>
      </c>
      <c r="V38" s="1">
        <v>0</v>
      </c>
      <c r="W38" s="1">
        <v>0</v>
      </c>
    </row>
    <row r="39" spans="1:23" ht="14.25" customHeight="1" x14ac:dyDescent="0.25">
      <c r="A39" s="1" t="s">
        <v>187</v>
      </c>
      <c r="B39" s="1" t="s">
        <v>46</v>
      </c>
      <c r="C39" s="1" t="s">
        <v>14</v>
      </c>
      <c r="D39" s="1" t="s">
        <v>47</v>
      </c>
      <c r="E39" s="1" t="s">
        <v>188</v>
      </c>
      <c r="F39" s="1" t="s">
        <v>189</v>
      </c>
      <c r="G39" s="1" t="s">
        <v>190</v>
      </c>
      <c r="H39" s="1" t="s">
        <v>191</v>
      </c>
      <c r="I39" s="1" t="s">
        <v>192</v>
      </c>
      <c r="J39" s="1" t="s">
        <v>53</v>
      </c>
      <c r="K39" s="1">
        <v>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9</v>
      </c>
    </row>
    <row r="40" spans="1:23" ht="14.25" customHeight="1" x14ac:dyDescent="0.25">
      <c r="A40" s="1" t="s">
        <v>193</v>
      </c>
      <c r="B40" s="1" t="s">
        <v>46</v>
      </c>
      <c r="C40" s="1" t="s">
        <v>14</v>
      </c>
      <c r="D40" s="1" t="s">
        <v>47</v>
      </c>
      <c r="E40" s="1" t="s">
        <v>194</v>
      </c>
      <c r="F40" s="1" t="s">
        <v>195</v>
      </c>
      <c r="G40" s="1" t="s">
        <v>196</v>
      </c>
      <c r="H40" s="1" t="s">
        <v>197</v>
      </c>
      <c r="I40" s="1" t="s">
        <v>198</v>
      </c>
      <c r="J40" s="1" t="s">
        <v>53</v>
      </c>
      <c r="K40" s="1">
        <v>8</v>
      </c>
      <c r="L40" s="1">
        <v>0</v>
      </c>
      <c r="M40" s="1">
        <v>0</v>
      </c>
      <c r="N40" s="1">
        <v>0</v>
      </c>
      <c r="O40" s="1">
        <v>0</v>
      </c>
      <c r="P40" s="1">
        <v>5</v>
      </c>
      <c r="Q40" s="1">
        <v>1</v>
      </c>
      <c r="R40" s="1">
        <v>0</v>
      </c>
      <c r="S40" s="1">
        <v>2</v>
      </c>
      <c r="T40" s="1">
        <v>0</v>
      </c>
      <c r="U40" s="1">
        <v>0</v>
      </c>
      <c r="V40" s="1">
        <v>0</v>
      </c>
      <c r="W40" s="1">
        <v>0</v>
      </c>
    </row>
    <row r="41" spans="1:23" ht="14.25" customHeight="1" x14ac:dyDescent="0.25">
      <c r="A41" s="1" t="s">
        <v>199</v>
      </c>
      <c r="B41" s="1" t="s">
        <v>46</v>
      </c>
      <c r="C41" s="1" t="s">
        <v>14</v>
      </c>
      <c r="D41" s="1" t="s">
        <v>47</v>
      </c>
      <c r="E41" s="1" t="s">
        <v>200</v>
      </c>
      <c r="F41" s="1" t="s">
        <v>201</v>
      </c>
      <c r="G41" s="1" t="s">
        <v>202</v>
      </c>
      <c r="H41" s="1" t="s">
        <v>203</v>
      </c>
      <c r="I41" s="1" t="s">
        <v>204</v>
      </c>
      <c r="J41" s="1" t="s">
        <v>53</v>
      </c>
      <c r="K41" s="1">
        <v>8</v>
      </c>
      <c r="L41" s="1">
        <v>0</v>
      </c>
      <c r="M41" s="1">
        <v>0</v>
      </c>
      <c r="N41" s="1">
        <v>1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4</v>
      </c>
      <c r="W41" s="1">
        <v>0</v>
      </c>
    </row>
    <row r="42" spans="1:23" ht="14.25" customHeight="1" x14ac:dyDescent="0.25">
      <c r="A42" s="1" t="s">
        <v>205</v>
      </c>
      <c r="B42" s="1" t="s">
        <v>46</v>
      </c>
      <c r="C42" s="1" t="s">
        <v>14</v>
      </c>
      <c r="D42" s="1" t="s">
        <v>47</v>
      </c>
      <c r="E42" s="1" t="s">
        <v>206</v>
      </c>
      <c r="F42" s="1" t="s">
        <v>207</v>
      </c>
      <c r="G42" s="1" t="s">
        <v>208</v>
      </c>
      <c r="H42" s="1" t="s">
        <v>209</v>
      </c>
      <c r="I42" s="1" t="s">
        <v>210</v>
      </c>
      <c r="J42" s="1" t="s">
        <v>53</v>
      </c>
      <c r="K42" s="1">
        <v>7</v>
      </c>
      <c r="L42" s="1">
        <v>0</v>
      </c>
      <c r="M42" s="1">
        <v>0</v>
      </c>
      <c r="N42" s="1">
        <v>1</v>
      </c>
      <c r="O42" s="1">
        <v>2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</row>
    <row r="43" spans="1:23" ht="14.25" customHeight="1" x14ac:dyDescent="0.25">
      <c r="A43" s="1" t="s">
        <v>211</v>
      </c>
      <c r="B43" s="1" t="s">
        <v>46</v>
      </c>
      <c r="C43" s="1" t="s">
        <v>14</v>
      </c>
      <c r="D43" s="1" t="s">
        <v>47</v>
      </c>
      <c r="E43" s="1" t="s">
        <v>212</v>
      </c>
      <c r="F43" s="1" t="s">
        <v>213</v>
      </c>
      <c r="G43" s="1" t="s">
        <v>14</v>
      </c>
      <c r="H43" s="1" t="s">
        <v>214</v>
      </c>
      <c r="I43" s="1" t="s">
        <v>215</v>
      </c>
      <c r="J43" s="1" t="s">
        <v>53</v>
      </c>
      <c r="K43" s="1">
        <v>7</v>
      </c>
      <c r="L43" s="1">
        <v>0</v>
      </c>
      <c r="M43" s="1">
        <v>0</v>
      </c>
      <c r="N43" s="1">
        <v>0</v>
      </c>
      <c r="O43" s="1">
        <v>1</v>
      </c>
      <c r="P43" s="1">
        <v>4</v>
      </c>
      <c r="Q43" s="1">
        <v>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ht="14.25" customHeight="1" x14ac:dyDescent="0.25">
      <c r="A44" s="1" t="s">
        <v>216</v>
      </c>
      <c r="B44" s="1" t="s">
        <v>46</v>
      </c>
      <c r="C44" s="1" t="s">
        <v>14</v>
      </c>
      <c r="D44" s="1" t="s">
        <v>47</v>
      </c>
      <c r="E44" s="1" t="s">
        <v>217</v>
      </c>
      <c r="F44" s="1" t="s">
        <v>218</v>
      </c>
      <c r="G44" s="1" t="s">
        <v>219</v>
      </c>
      <c r="H44" s="1" t="s">
        <v>14</v>
      </c>
      <c r="I44" s="1" t="s">
        <v>220</v>
      </c>
      <c r="J44" s="1" t="s">
        <v>53</v>
      </c>
      <c r="K44" s="1">
        <v>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7</v>
      </c>
      <c r="W44" s="1">
        <v>0</v>
      </c>
    </row>
    <row r="45" spans="1:23" ht="14.25" customHeight="1" x14ac:dyDescent="0.25">
      <c r="A45" s="1" t="s">
        <v>221</v>
      </c>
      <c r="B45" s="1" t="s">
        <v>46</v>
      </c>
      <c r="C45" s="1" t="s">
        <v>14</v>
      </c>
      <c r="D45" s="1" t="s">
        <v>47</v>
      </c>
      <c r="E45" s="1" t="s">
        <v>222</v>
      </c>
      <c r="F45" s="1" t="s">
        <v>223</v>
      </c>
      <c r="G45" s="1" t="s">
        <v>224</v>
      </c>
      <c r="H45" s="1" t="s">
        <v>225</v>
      </c>
      <c r="I45" s="1" t="s">
        <v>226</v>
      </c>
      <c r="J45" s="1" t="s">
        <v>53</v>
      </c>
      <c r="K45" s="1">
        <v>7</v>
      </c>
      <c r="L45" s="1">
        <v>0</v>
      </c>
      <c r="M45" s="1">
        <v>0</v>
      </c>
      <c r="N45" s="1">
        <v>0</v>
      </c>
      <c r="O45" s="1">
        <v>3</v>
      </c>
      <c r="P45" s="1">
        <v>2</v>
      </c>
      <c r="Q45" s="1">
        <v>1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ht="14.25" customHeight="1" x14ac:dyDescent="0.25">
      <c r="A46" s="1" t="s">
        <v>227</v>
      </c>
      <c r="B46" s="1" t="s">
        <v>46</v>
      </c>
      <c r="C46" s="1" t="s">
        <v>14</v>
      </c>
      <c r="D46" s="1" t="s">
        <v>47</v>
      </c>
      <c r="E46" s="1" t="s">
        <v>228</v>
      </c>
      <c r="F46" s="1" t="s">
        <v>229</v>
      </c>
      <c r="G46" s="1" t="s">
        <v>230</v>
      </c>
      <c r="H46" s="1" t="s">
        <v>14</v>
      </c>
      <c r="I46" s="1" t="s">
        <v>231</v>
      </c>
      <c r="J46" s="1" t="s">
        <v>53</v>
      </c>
      <c r="K46" s="1">
        <v>6</v>
      </c>
      <c r="L46" s="1">
        <v>0</v>
      </c>
      <c r="M46" s="1">
        <v>0</v>
      </c>
      <c r="N46" s="1">
        <v>1</v>
      </c>
      <c r="O46" s="1">
        <v>1</v>
      </c>
      <c r="P46" s="1">
        <v>3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>
        <v>0</v>
      </c>
    </row>
    <row r="47" spans="1:23" ht="14.25" customHeight="1" x14ac:dyDescent="0.25">
      <c r="A47" s="1" t="s">
        <v>232</v>
      </c>
      <c r="B47" s="1" t="s">
        <v>46</v>
      </c>
      <c r="C47" s="1" t="s">
        <v>14</v>
      </c>
      <c r="D47" s="1" t="s">
        <v>47</v>
      </c>
      <c r="E47" s="1" t="s">
        <v>233</v>
      </c>
      <c r="F47" s="1" t="s">
        <v>234</v>
      </c>
      <c r="G47" s="1" t="s">
        <v>235</v>
      </c>
      <c r="H47" s="1" t="s">
        <v>14</v>
      </c>
      <c r="I47" s="1" t="s">
        <v>236</v>
      </c>
      <c r="J47" s="1" t="s">
        <v>53</v>
      </c>
      <c r="K47" s="1">
        <v>6</v>
      </c>
      <c r="L47" s="1">
        <v>0</v>
      </c>
      <c r="M47" s="1">
        <v>1</v>
      </c>
      <c r="N47" s="1">
        <v>0</v>
      </c>
      <c r="O47" s="1">
        <v>1</v>
      </c>
      <c r="P47" s="1">
        <v>0</v>
      </c>
      <c r="Q47" s="1">
        <v>0</v>
      </c>
      <c r="R47" s="1">
        <v>2</v>
      </c>
      <c r="S47" s="1">
        <v>1</v>
      </c>
      <c r="T47" s="1">
        <v>0</v>
      </c>
      <c r="U47" s="1">
        <v>1</v>
      </c>
      <c r="V47" s="1">
        <v>0</v>
      </c>
      <c r="W47" s="1">
        <v>0</v>
      </c>
    </row>
    <row r="48" spans="1:23" ht="14.25" customHeight="1" x14ac:dyDescent="0.25">
      <c r="A48" s="1" t="s">
        <v>237</v>
      </c>
      <c r="B48" s="1" t="s">
        <v>46</v>
      </c>
      <c r="C48" s="1" t="s">
        <v>14</v>
      </c>
      <c r="D48" s="1" t="s">
        <v>47</v>
      </c>
      <c r="E48" s="1" t="s">
        <v>238</v>
      </c>
      <c r="F48" s="1" t="s">
        <v>239</v>
      </c>
      <c r="G48" s="1" t="s">
        <v>240</v>
      </c>
      <c r="H48" s="1" t="s">
        <v>241</v>
      </c>
      <c r="I48" s="1" t="s">
        <v>242</v>
      </c>
      <c r="J48" s="1" t="s">
        <v>53</v>
      </c>
      <c r="K48" s="1">
        <v>6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4</v>
      </c>
      <c r="T48" s="1">
        <v>0</v>
      </c>
      <c r="U48" s="1">
        <v>0</v>
      </c>
      <c r="V48" s="1">
        <v>0</v>
      </c>
      <c r="W48" s="1">
        <v>2</v>
      </c>
    </row>
    <row r="49" spans="1:23" ht="14.25" customHeight="1" x14ac:dyDescent="0.25">
      <c r="A49" s="1" t="s">
        <v>243</v>
      </c>
      <c r="B49" s="1" t="s">
        <v>46</v>
      </c>
      <c r="C49" s="1" t="s">
        <v>14</v>
      </c>
      <c r="D49" s="1" t="s">
        <v>47</v>
      </c>
      <c r="E49" s="1" t="s">
        <v>244</v>
      </c>
      <c r="F49" s="1" t="s">
        <v>245</v>
      </c>
      <c r="G49" s="1" t="s">
        <v>246</v>
      </c>
      <c r="H49" s="1" t="s">
        <v>247</v>
      </c>
      <c r="I49" s="1" t="s">
        <v>248</v>
      </c>
      <c r="J49" s="1" t="s">
        <v>53</v>
      </c>
      <c r="K49" s="1">
        <v>6</v>
      </c>
      <c r="L49" s="1">
        <v>2</v>
      </c>
      <c r="M49" s="1">
        <v>0</v>
      </c>
      <c r="N49" s="1">
        <v>0</v>
      </c>
      <c r="O49" s="1">
        <v>2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ht="14.25" customHeight="1" x14ac:dyDescent="0.25">
      <c r="A50" s="1" t="s">
        <v>249</v>
      </c>
      <c r="B50" s="1" t="s">
        <v>46</v>
      </c>
      <c r="C50" s="1" t="s">
        <v>14</v>
      </c>
      <c r="D50" s="1" t="s">
        <v>47</v>
      </c>
      <c r="E50" s="1" t="s">
        <v>250</v>
      </c>
      <c r="F50" s="1" t="s">
        <v>251</v>
      </c>
      <c r="G50" s="1" t="s">
        <v>252</v>
      </c>
      <c r="H50" s="1" t="s">
        <v>14</v>
      </c>
      <c r="I50" s="1" t="s">
        <v>253</v>
      </c>
      <c r="J50" s="1" t="s">
        <v>53</v>
      </c>
      <c r="K50" s="1">
        <v>6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2</v>
      </c>
      <c r="R50" s="1">
        <v>0</v>
      </c>
      <c r="S50" s="1">
        <v>2</v>
      </c>
      <c r="T50" s="1">
        <v>0</v>
      </c>
      <c r="U50" s="1">
        <v>0</v>
      </c>
      <c r="V50" s="1">
        <v>1</v>
      </c>
      <c r="W50" s="1">
        <v>1</v>
      </c>
    </row>
    <row r="51" spans="1:23" ht="14.25" customHeight="1" x14ac:dyDescent="0.25">
      <c r="A51" s="1" t="s">
        <v>254</v>
      </c>
      <c r="B51" s="1" t="s">
        <v>46</v>
      </c>
      <c r="C51" s="1" t="s">
        <v>14</v>
      </c>
      <c r="D51" s="1" t="s">
        <v>47</v>
      </c>
      <c r="E51" s="1" t="s">
        <v>255</v>
      </c>
      <c r="F51" s="1" t="s">
        <v>256</v>
      </c>
      <c r="G51" s="1" t="s">
        <v>257</v>
      </c>
      <c r="H51" s="1" t="s">
        <v>258</v>
      </c>
      <c r="I51" s="1" t="s">
        <v>259</v>
      </c>
      <c r="J51" s="1" t="s">
        <v>53</v>
      </c>
      <c r="K51" s="1">
        <v>5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  <c r="U51" s="1">
        <v>0</v>
      </c>
      <c r="V51" s="1">
        <v>0</v>
      </c>
      <c r="W51" s="1">
        <v>2</v>
      </c>
    </row>
    <row r="52" spans="1:23" ht="14.25" customHeight="1" x14ac:dyDescent="0.25">
      <c r="A52" s="1" t="s">
        <v>260</v>
      </c>
      <c r="B52" s="1" t="s">
        <v>46</v>
      </c>
      <c r="C52" s="1" t="s">
        <v>14</v>
      </c>
      <c r="D52" s="1" t="s">
        <v>47</v>
      </c>
      <c r="E52" s="1" t="s">
        <v>261</v>
      </c>
      <c r="F52" s="1" t="s">
        <v>262</v>
      </c>
      <c r="G52" s="1" t="s">
        <v>263</v>
      </c>
      <c r="H52" s="1" t="s">
        <v>264</v>
      </c>
      <c r="I52" s="1" t="s">
        <v>265</v>
      </c>
      <c r="J52" s="1" t="s">
        <v>53</v>
      </c>
      <c r="K52" s="1">
        <v>5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1</v>
      </c>
      <c r="T52" s="1">
        <v>0</v>
      </c>
      <c r="U52" s="1">
        <v>1</v>
      </c>
      <c r="V52" s="1">
        <v>1</v>
      </c>
      <c r="W52" s="1">
        <v>0</v>
      </c>
    </row>
    <row r="53" spans="1:23" ht="14.25" customHeight="1" x14ac:dyDescent="0.25">
      <c r="A53" s="1" t="s">
        <v>266</v>
      </c>
      <c r="B53" s="1" t="s">
        <v>46</v>
      </c>
      <c r="C53" s="1" t="s">
        <v>14</v>
      </c>
      <c r="D53" s="1" t="s">
        <v>47</v>
      </c>
      <c r="E53" s="1" t="s">
        <v>267</v>
      </c>
      <c r="F53" s="1" t="s">
        <v>268</v>
      </c>
      <c r="G53" s="1" t="s">
        <v>269</v>
      </c>
      <c r="H53" s="1" t="s">
        <v>270</v>
      </c>
      <c r="I53" s="1" t="s">
        <v>271</v>
      </c>
      <c r="J53" s="1" t="s">
        <v>53</v>
      </c>
      <c r="K53" s="1">
        <v>5</v>
      </c>
      <c r="L53" s="1">
        <v>0</v>
      </c>
      <c r="M53" s="1">
        <v>0</v>
      </c>
      <c r="N53" s="1">
        <v>0</v>
      </c>
      <c r="O53" s="1">
        <v>3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ht="14.25" customHeight="1" x14ac:dyDescent="0.25">
      <c r="A54" s="1" t="s">
        <v>272</v>
      </c>
      <c r="B54" s="1" t="s">
        <v>46</v>
      </c>
      <c r="C54" s="1" t="s">
        <v>14</v>
      </c>
      <c r="D54" s="1" t="s">
        <v>47</v>
      </c>
      <c r="E54" s="1" t="s">
        <v>273</v>
      </c>
      <c r="F54" s="1" t="s">
        <v>274</v>
      </c>
      <c r="G54" s="1" t="s">
        <v>275</v>
      </c>
      <c r="H54" s="1" t="s">
        <v>276</v>
      </c>
      <c r="I54" s="1" t="s">
        <v>277</v>
      </c>
      <c r="J54" s="1" t="s">
        <v>53</v>
      </c>
      <c r="K54" s="1">
        <v>5</v>
      </c>
      <c r="L54" s="1">
        <v>0</v>
      </c>
      <c r="M54" s="1">
        <v>0</v>
      </c>
      <c r="N54" s="1">
        <v>1</v>
      </c>
      <c r="O54" s="1">
        <v>0</v>
      </c>
      <c r="P54" s="1">
        <v>2</v>
      </c>
      <c r="Q54" s="1">
        <v>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ht="14.25" customHeight="1" x14ac:dyDescent="0.25">
      <c r="A55" s="1" t="s">
        <v>278</v>
      </c>
      <c r="B55" s="1" t="s">
        <v>46</v>
      </c>
      <c r="C55" s="1" t="s">
        <v>14</v>
      </c>
      <c r="D55" s="1" t="s">
        <v>47</v>
      </c>
      <c r="E55" s="1" t="s">
        <v>279</v>
      </c>
      <c r="F55" s="1" t="s">
        <v>280</v>
      </c>
      <c r="G55" s="1" t="s">
        <v>281</v>
      </c>
      <c r="H55" s="1" t="s">
        <v>282</v>
      </c>
      <c r="I55" s="1" t="s">
        <v>283</v>
      </c>
      <c r="J55" s="1" t="s">
        <v>53</v>
      </c>
      <c r="K55" s="1">
        <v>5</v>
      </c>
      <c r="L55" s="1">
        <v>0</v>
      </c>
      <c r="M55" s="1">
        <v>0</v>
      </c>
      <c r="N55" s="1">
        <v>0</v>
      </c>
      <c r="O55" s="1">
        <v>0</v>
      </c>
      <c r="P55" s="1">
        <v>2</v>
      </c>
      <c r="Q55" s="1">
        <v>0</v>
      </c>
      <c r="R55" s="1">
        <v>2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</row>
    <row r="56" spans="1:23" ht="14.25" customHeight="1" x14ac:dyDescent="0.25">
      <c r="A56" s="1" t="s">
        <v>284</v>
      </c>
      <c r="B56" s="1" t="s">
        <v>46</v>
      </c>
      <c r="C56" s="1" t="s">
        <v>14</v>
      </c>
      <c r="D56" s="1" t="s">
        <v>47</v>
      </c>
      <c r="E56" s="1" t="s">
        <v>285</v>
      </c>
      <c r="F56" s="1" t="s">
        <v>286</v>
      </c>
      <c r="G56" s="1" t="s">
        <v>287</v>
      </c>
      <c r="H56" s="1" t="s">
        <v>288</v>
      </c>
      <c r="I56" s="1" t="s">
        <v>289</v>
      </c>
      <c r="J56" s="1" t="s">
        <v>53</v>
      </c>
      <c r="K56" s="1">
        <v>4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3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</row>
    <row r="57" spans="1:23" ht="14.25" customHeight="1" x14ac:dyDescent="0.25">
      <c r="A57" s="1" t="s">
        <v>290</v>
      </c>
      <c r="B57" s="1" t="s">
        <v>46</v>
      </c>
      <c r="C57" s="1" t="s">
        <v>14</v>
      </c>
      <c r="D57" s="1" t="s">
        <v>47</v>
      </c>
      <c r="E57" s="1" t="s">
        <v>291</v>
      </c>
      <c r="F57" s="1" t="s">
        <v>292</v>
      </c>
      <c r="G57" s="1" t="s">
        <v>293</v>
      </c>
      <c r="H57" s="1" t="s">
        <v>294</v>
      </c>
      <c r="I57" s="1" t="s">
        <v>295</v>
      </c>
      <c r="J57" s="1" t="s">
        <v>53</v>
      </c>
      <c r="K57" s="1">
        <v>4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2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</row>
    <row r="58" spans="1:23" ht="14.25" customHeight="1" x14ac:dyDescent="0.25">
      <c r="A58" s="1" t="s">
        <v>296</v>
      </c>
      <c r="B58" s="1" t="s">
        <v>46</v>
      </c>
      <c r="C58" s="1" t="s">
        <v>14</v>
      </c>
      <c r="D58" s="1" t="s">
        <v>47</v>
      </c>
      <c r="E58" s="1" t="s">
        <v>297</v>
      </c>
      <c r="F58" s="1" t="s">
        <v>298</v>
      </c>
      <c r="G58" s="1" t="s">
        <v>299</v>
      </c>
      <c r="H58" s="1" t="s">
        <v>300</v>
      </c>
      <c r="I58" s="1" t="s">
        <v>301</v>
      </c>
      <c r="J58" s="1" t="s">
        <v>53</v>
      </c>
      <c r="K58" s="1">
        <v>4</v>
      </c>
      <c r="L58" s="1">
        <v>0</v>
      </c>
      <c r="M58" s="1">
        <v>0</v>
      </c>
      <c r="N58" s="1">
        <v>0</v>
      </c>
      <c r="O58" s="1">
        <v>1</v>
      </c>
      <c r="P58" s="1">
        <v>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ht="14.25" customHeight="1" x14ac:dyDescent="0.25">
      <c r="A59" s="1" t="s">
        <v>302</v>
      </c>
      <c r="B59" s="1" t="s">
        <v>46</v>
      </c>
      <c r="C59" s="1" t="s">
        <v>14</v>
      </c>
      <c r="D59" s="1" t="s">
        <v>47</v>
      </c>
      <c r="E59" s="1" t="s">
        <v>303</v>
      </c>
      <c r="F59" s="1" t="s">
        <v>304</v>
      </c>
      <c r="G59" s="1" t="s">
        <v>305</v>
      </c>
      <c r="H59" s="1" t="s">
        <v>14</v>
      </c>
      <c r="I59" s="1" t="s">
        <v>306</v>
      </c>
      <c r="J59" s="1" t="s">
        <v>53</v>
      </c>
      <c r="K59" s="1">
        <v>4</v>
      </c>
      <c r="L59" s="1">
        <v>1</v>
      </c>
      <c r="M59" s="1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 ht="14.25" customHeight="1" x14ac:dyDescent="0.25">
      <c r="A60" s="1" t="s">
        <v>307</v>
      </c>
      <c r="B60" s="1" t="s">
        <v>46</v>
      </c>
      <c r="C60" s="1" t="s">
        <v>14</v>
      </c>
      <c r="D60" s="1" t="s">
        <v>47</v>
      </c>
      <c r="E60" s="1" t="s">
        <v>308</v>
      </c>
      <c r="F60" s="1" t="s">
        <v>309</v>
      </c>
      <c r="G60" s="1" t="s">
        <v>310</v>
      </c>
      <c r="H60" s="1" t="s">
        <v>14</v>
      </c>
      <c r="I60" s="1" t="s">
        <v>311</v>
      </c>
      <c r="J60" s="1" t="s">
        <v>53</v>
      </c>
      <c r="K60" s="1">
        <v>4</v>
      </c>
      <c r="L60" s="1">
        <v>1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1</v>
      </c>
      <c r="T60" s="1">
        <v>0</v>
      </c>
      <c r="U60" s="1">
        <v>0</v>
      </c>
      <c r="V60" s="1">
        <v>1</v>
      </c>
      <c r="W60" s="1">
        <v>0</v>
      </c>
    </row>
    <row r="61" spans="1:23" ht="14.25" customHeight="1" x14ac:dyDescent="0.25">
      <c r="A61" s="1" t="s">
        <v>312</v>
      </c>
      <c r="B61" s="1" t="s">
        <v>46</v>
      </c>
      <c r="C61" s="1" t="s">
        <v>14</v>
      </c>
      <c r="D61" s="1" t="s">
        <v>47</v>
      </c>
      <c r="E61" s="1" t="s">
        <v>313</v>
      </c>
      <c r="F61" s="1" t="s">
        <v>314</v>
      </c>
      <c r="G61" s="1" t="s">
        <v>315</v>
      </c>
      <c r="H61" s="1" t="s">
        <v>316</v>
      </c>
      <c r="I61" s="1" t="s">
        <v>317</v>
      </c>
      <c r="J61" s="1" t="s">
        <v>53</v>
      </c>
      <c r="K61" s="1">
        <v>4</v>
      </c>
      <c r="L61" s="1">
        <v>0</v>
      </c>
      <c r="M61" s="1">
        <v>0</v>
      </c>
      <c r="N61" s="1">
        <v>0</v>
      </c>
      <c r="O61" s="1">
        <v>0</v>
      </c>
      <c r="P61" s="1">
        <v>2</v>
      </c>
      <c r="Q61" s="1">
        <v>0</v>
      </c>
      <c r="R61" s="1">
        <v>0</v>
      </c>
      <c r="S61" s="1">
        <v>2</v>
      </c>
      <c r="T61" s="1">
        <v>0</v>
      </c>
      <c r="U61" s="1">
        <v>0</v>
      </c>
      <c r="V61" s="1">
        <v>0</v>
      </c>
      <c r="W61" s="1">
        <v>0</v>
      </c>
    </row>
    <row r="62" spans="1:23" ht="14.25" customHeight="1" x14ac:dyDescent="0.25">
      <c r="A62" s="1" t="s">
        <v>318</v>
      </c>
      <c r="B62" s="1" t="s">
        <v>46</v>
      </c>
      <c r="C62" s="1" t="s">
        <v>14</v>
      </c>
      <c r="D62" s="1" t="s">
        <v>47</v>
      </c>
      <c r="E62" s="1" t="s">
        <v>319</v>
      </c>
      <c r="F62" s="1" t="s">
        <v>320</v>
      </c>
      <c r="G62" s="1" t="s">
        <v>321</v>
      </c>
      <c r="H62" s="1" t="s">
        <v>14</v>
      </c>
      <c r="I62" s="1" t="s">
        <v>322</v>
      </c>
      <c r="J62" s="1" t="s">
        <v>53</v>
      </c>
      <c r="K62" s="1">
        <v>4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2</v>
      </c>
      <c r="W62" s="1">
        <v>0</v>
      </c>
    </row>
    <row r="63" spans="1:23" ht="14.25" customHeight="1" x14ac:dyDescent="0.25">
      <c r="A63" s="1" t="s">
        <v>323</v>
      </c>
      <c r="B63" s="1" t="s">
        <v>46</v>
      </c>
      <c r="C63" s="1" t="s">
        <v>14</v>
      </c>
      <c r="D63" s="1" t="s">
        <v>47</v>
      </c>
      <c r="E63" s="1" t="s">
        <v>324</v>
      </c>
      <c r="F63" s="1" t="s">
        <v>325</v>
      </c>
      <c r="G63" s="1" t="s">
        <v>326</v>
      </c>
      <c r="H63" s="1" t="s">
        <v>14</v>
      </c>
      <c r="I63" s="1" t="s">
        <v>327</v>
      </c>
      <c r="J63" s="1" t="s">
        <v>53</v>
      </c>
      <c r="K63" s="1">
        <v>3</v>
      </c>
      <c r="L63" s="1">
        <v>0</v>
      </c>
      <c r="M63" s="1">
        <v>0</v>
      </c>
      <c r="N63" s="1">
        <v>0</v>
      </c>
      <c r="O63" s="1">
        <v>3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:23" ht="14.25" customHeight="1" x14ac:dyDescent="0.25">
      <c r="A64" s="1" t="s">
        <v>328</v>
      </c>
      <c r="B64" s="1" t="s">
        <v>46</v>
      </c>
      <c r="C64" s="1" t="s">
        <v>14</v>
      </c>
      <c r="D64" s="1" t="s">
        <v>47</v>
      </c>
      <c r="E64" s="1" t="s">
        <v>329</v>
      </c>
      <c r="F64" s="1" t="s">
        <v>330</v>
      </c>
      <c r="G64" s="1" t="s">
        <v>331</v>
      </c>
      <c r="H64" s="1" t="s">
        <v>332</v>
      </c>
      <c r="I64" s="1" t="s">
        <v>333</v>
      </c>
      <c r="J64" s="1" t="s">
        <v>53</v>
      </c>
      <c r="K64" s="1">
        <v>3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2</v>
      </c>
      <c r="V64" s="1">
        <v>0</v>
      </c>
      <c r="W64" s="1">
        <v>0</v>
      </c>
    </row>
    <row r="65" spans="1:26" ht="14.25" customHeight="1" x14ac:dyDescent="0.25">
      <c r="A65" s="1" t="s">
        <v>334</v>
      </c>
      <c r="B65" s="1" t="s">
        <v>46</v>
      </c>
      <c r="C65" s="1" t="s">
        <v>14</v>
      </c>
      <c r="D65" s="1" t="s">
        <v>47</v>
      </c>
      <c r="E65" s="1" t="s">
        <v>335</v>
      </c>
      <c r="F65" s="1" t="s">
        <v>336</v>
      </c>
      <c r="G65" s="1" t="s">
        <v>337</v>
      </c>
      <c r="H65" s="1" t="s">
        <v>338</v>
      </c>
      <c r="I65" s="1" t="s">
        <v>339</v>
      </c>
      <c r="J65" s="1" t="s">
        <v>53</v>
      </c>
      <c r="K65" s="1">
        <v>3</v>
      </c>
      <c r="L65" s="1">
        <v>0</v>
      </c>
      <c r="M65" s="1">
        <v>0</v>
      </c>
      <c r="N65" s="1">
        <v>1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</row>
    <row r="66" spans="1:26" ht="14.25" customHeight="1" x14ac:dyDescent="0.25">
      <c r="A66" s="4" t="s">
        <v>340</v>
      </c>
      <c r="B66" s="4" t="s">
        <v>46</v>
      </c>
      <c r="C66" s="4" t="s">
        <v>14</v>
      </c>
      <c r="D66" s="4" t="s">
        <v>47</v>
      </c>
      <c r="E66" s="4" t="s">
        <v>341</v>
      </c>
      <c r="F66" s="4" t="s">
        <v>342</v>
      </c>
      <c r="G66" s="4" t="s">
        <v>14</v>
      </c>
      <c r="H66" s="4" t="s">
        <v>343</v>
      </c>
      <c r="I66" s="4" t="s">
        <v>344</v>
      </c>
      <c r="J66" s="4" t="s">
        <v>53</v>
      </c>
      <c r="K66" s="4">
        <v>3</v>
      </c>
      <c r="L66" s="4">
        <v>0</v>
      </c>
      <c r="M66" s="4">
        <v>0</v>
      </c>
      <c r="N66" s="4">
        <v>0</v>
      </c>
      <c r="O66" s="4">
        <v>0</v>
      </c>
      <c r="P66" s="4">
        <v>1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/>
      <c r="Y66" s="4"/>
      <c r="Z66" s="4"/>
    </row>
    <row r="67" spans="1:26" ht="14.25" customHeight="1" x14ac:dyDescent="0.25">
      <c r="A67" s="1" t="s">
        <v>345</v>
      </c>
      <c r="B67" s="1" t="s">
        <v>46</v>
      </c>
      <c r="C67" s="1" t="s">
        <v>14</v>
      </c>
      <c r="D67" s="1" t="s">
        <v>47</v>
      </c>
      <c r="E67" s="1" t="s">
        <v>346</v>
      </c>
      <c r="F67" s="1" t="s">
        <v>347</v>
      </c>
      <c r="G67" s="1" t="s">
        <v>348</v>
      </c>
      <c r="H67" s="1" t="s">
        <v>14</v>
      </c>
      <c r="I67" s="1" t="s">
        <v>349</v>
      </c>
      <c r="J67" s="1" t="s">
        <v>53</v>
      </c>
      <c r="K67" s="1">
        <v>3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2</v>
      </c>
      <c r="U67" s="1">
        <v>0</v>
      </c>
      <c r="V67" s="1">
        <v>0</v>
      </c>
      <c r="W67" s="1">
        <v>0</v>
      </c>
    </row>
    <row r="68" spans="1:26" ht="14.25" customHeight="1" x14ac:dyDescent="0.25">
      <c r="A68" s="1" t="s">
        <v>350</v>
      </c>
      <c r="B68" s="1" t="s">
        <v>46</v>
      </c>
      <c r="C68" s="1" t="s">
        <v>14</v>
      </c>
      <c r="D68" s="1" t="s">
        <v>47</v>
      </c>
      <c r="E68" s="1" t="s">
        <v>351</v>
      </c>
      <c r="F68" s="1" t="s">
        <v>352</v>
      </c>
      <c r="G68" s="1" t="s">
        <v>14</v>
      </c>
      <c r="H68" s="1" t="s">
        <v>353</v>
      </c>
      <c r="I68" s="1" t="s">
        <v>354</v>
      </c>
      <c r="J68" s="1" t="s">
        <v>53</v>
      </c>
      <c r="K68" s="1">
        <v>3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</row>
    <row r="69" spans="1:26" ht="14.25" customHeight="1" x14ac:dyDescent="0.25">
      <c r="A69" s="1" t="s">
        <v>355</v>
      </c>
      <c r="B69" s="1" t="s">
        <v>46</v>
      </c>
      <c r="C69" s="1" t="s">
        <v>14</v>
      </c>
      <c r="D69" s="1" t="s">
        <v>47</v>
      </c>
      <c r="E69" s="1" t="s">
        <v>356</v>
      </c>
      <c r="F69" s="1" t="s">
        <v>357</v>
      </c>
      <c r="G69" s="1" t="s">
        <v>358</v>
      </c>
      <c r="H69" s="1" t="s">
        <v>359</v>
      </c>
      <c r="I69" s="1" t="s">
        <v>360</v>
      </c>
      <c r="J69" s="1" t="s">
        <v>53</v>
      </c>
      <c r="K69" s="1">
        <v>3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2</v>
      </c>
      <c r="W69" s="1">
        <v>0</v>
      </c>
    </row>
    <row r="70" spans="1:26" ht="14.25" customHeight="1" x14ac:dyDescent="0.25">
      <c r="A70" s="1" t="s">
        <v>361</v>
      </c>
      <c r="B70" s="1" t="s">
        <v>46</v>
      </c>
      <c r="C70" s="1" t="s">
        <v>14</v>
      </c>
      <c r="D70" s="1" t="s">
        <v>47</v>
      </c>
      <c r="E70" s="1" t="s">
        <v>362</v>
      </c>
      <c r="F70" s="1" t="s">
        <v>363</v>
      </c>
      <c r="G70" s="1" t="s">
        <v>14</v>
      </c>
      <c r="H70" s="1" t="s">
        <v>364</v>
      </c>
      <c r="I70" s="1" t="s">
        <v>365</v>
      </c>
      <c r="J70" s="1" t="s">
        <v>53</v>
      </c>
      <c r="K70" s="1">
        <v>2</v>
      </c>
      <c r="L70" s="1">
        <v>1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6" ht="14.25" customHeight="1" x14ac:dyDescent="0.25">
      <c r="A71" s="1" t="s">
        <v>366</v>
      </c>
      <c r="B71" s="1" t="s">
        <v>46</v>
      </c>
      <c r="C71" s="1" t="s">
        <v>14</v>
      </c>
      <c r="D71" s="1" t="s">
        <v>47</v>
      </c>
      <c r="E71" s="1" t="s">
        <v>367</v>
      </c>
      <c r="F71" s="1" t="s">
        <v>368</v>
      </c>
      <c r="G71" s="1" t="s">
        <v>369</v>
      </c>
      <c r="H71" s="1" t="s">
        <v>370</v>
      </c>
      <c r="I71" s="1" t="s">
        <v>371</v>
      </c>
      <c r="J71" s="1" t="s">
        <v>53</v>
      </c>
      <c r="K71" s="1">
        <v>2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</v>
      </c>
      <c r="T71" s="1">
        <v>0</v>
      </c>
      <c r="U71" s="1">
        <v>0</v>
      </c>
      <c r="V71" s="1">
        <v>0</v>
      </c>
      <c r="W71" s="1">
        <v>0</v>
      </c>
    </row>
    <row r="72" spans="1:26" ht="14.25" customHeight="1" x14ac:dyDescent="0.25">
      <c r="A72" s="1" t="s">
        <v>372</v>
      </c>
      <c r="B72" s="1" t="s">
        <v>46</v>
      </c>
      <c r="C72" s="1" t="s">
        <v>14</v>
      </c>
      <c r="D72" s="1" t="s">
        <v>47</v>
      </c>
      <c r="E72" s="1" t="s">
        <v>373</v>
      </c>
      <c r="F72" s="1" t="s">
        <v>374</v>
      </c>
      <c r="G72" s="1" t="s">
        <v>375</v>
      </c>
      <c r="H72" s="1" t="s">
        <v>376</v>
      </c>
      <c r="I72" s="1" t="s">
        <v>377</v>
      </c>
      <c r="J72" s="1" t="s">
        <v>53</v>
      </c>
      <c r="K72" s="1">
        <v>2</v>
      </c>
      <c r="L72" s="1">
        <v>0</v>
      </c>
      <c r="M72" s="1">
        <v>0</v>
      </c>
      <c r="N72" s="1">
        <v>0</v>
      </c>
      <c r="O72" s="1">
        <v>0</v>
      </c>
      <c r="P72" s="1">
        <v>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6" ht="14.25" customHeight="1" x14ac:dyDescent="0.25">
      <c r="A73" s="1" t="s">
        <v>378</v>
      </c>
      <c r="B73" s="1" t="s">
        <v>46</v>
      </c>
      <c r="C73" s="1" t="s">
        <v>14</v>
      </c>
      <c r="D73" s="1" t="s">
        <v>47</v>
      </c>
      <c r="E73" s="1" t="s">
        <v>379</v>
      </c>
      <c r="F73" s="1" t="s">
        <v>380</v>
      </c>
      <c r="G73" s="1" t="s">
        <v>381</v>
      </c>
      <c r="H73" s="1" t="s">
        <v>382</v>
      </c>
      <c r="I73" s="1" t="s">
        <v>383</v>
      </c>
      <c r="J73" s="1" t="s">
        <v>53</v>
      </c>
      <c r="K73" s="1">
        <v>2</v>
      </c>
      <c r="L73" s="1">
        <v>1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6" ht="14.25" customHeight="1" x14ac:dyDescent="0.25">
      <c r="A74" s="1" t="s">
        <v>384</v>
      </c>
      <c r="B74" s="1" t="s">
        <v>46</v>
      </c>
      <c r="C74" s="1" t="s">
        <v>14</v>
      </c>
      <c r="D74" s="1" t="s">
        <v>47</v>
      </c>
      <c r="E74" s="1" t="s">
        <v>385</v>
      </c>
      <c r="F74" s="1" t="s">
        <v>386</v>
      </c>
      <c r="G74" s="1" t="s">
        <v>387</v>
      </c>
      <c r="H74" s="1" t="s">
        <v>388</v>
      </c>
      <c r="I74" s="1" t="s">
        <v>389</v>
      </c>
      <c r="J74" s="1" t="s">
        <v>53</v>
      </c>
      <c r="K74" s="1">
        <v>2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</row>
    <row r="75" spans="1:26" ht="14.25" customHeight="1" x14ac:dyDescent="0.25">
      <c r="A75" s="1" t="s">
        <v>390</v>
      </c>
      <c r="B75" s="1" t="s">
        <v>46</v>
      </c>
      <c r="C75" s="1" t="s">
        <v>14</v>
      </c>
      <c r="D75" s="1" t="s">
        <v>47</v>
      </c>
      <c r="E75" s="1" t="s">
        <v>391</v>
      </c>
      <c r="F75" s="1" t="s">
        <v>392</v>
      </c>
      <c r="G75" s="1" t="s">
        <v>393</v>
      </c>
      <c r="H75" s="1" t="s">
        <v>394</v>
      </c>
      <c r="I75" s="1" t="s">
        <v>395</v>
      </c>
      <c r="J75" s="1" t="s">
        <v>53</v>
      </c>
      <c r="K75" s="1">
        <v>2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0</v>
      </c>
    </row>
    <row r="76" spans="1:26" ht="14.25" customHeight="1" x14ac:dyDescent="0.25">
      <c r="A76" s="1" t="s">
        <v>396</v>
      </c>
      <c r="B76" s="1" t="s">
        <v>46</v>
      </c>
      <c r="C76" s="1" t="s">
        <v>14</v>
      </c>
      <c r="D76" s="1" t="s">
        <v>47</v>
      </c>
      <c r="E76" s="1" t="s">
        <v>397</v>
      </c>
      <c r="F76" s="1" t="s">
        <v>398</v>
      </c>
      <c r="G76" s="1" t="s">
        <v>399</v>
      </c>
      <c r="H76" s="1" t="s">
        <v>400</v>
      </c>
      <c r="I76" s="1" t="s">
        <v>401</v>
      </c>
      <c r="J76" s="1" t="s">
        <v>53</v>
      </c>
      <c r="K76" s="1">
        <v>2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0</v>
      </c>
    </row>
    <row r="77" spans="1:26" ht="14.25" customHeight="1" x14ac:dyDescent="0.25">
      <c r="A77" s="1" t="s">
        <v>402</v>
      </c>
      <c r="B77" s="1" t="s">
        <v>46</v>
      </c>
      <c r="C77" s="1" t="s">
        <v>14</v>
      </c>
      <c r="D77" s="1" t="s">
        <v>47</v>
      </c>
      <c r="E77" s="1" t="s">
        <v>403</v>
      </c>
      <c r="F77" s="1" t="s">
        <v>404</v>
      </c>
      <c r="G77" s="1" t="s">
        <v>405</v>
      </c>
      <c r="H77" s="1" t="s">
        <v>406</v>
      </c>
      <c r="I77" s="1" t="s">
        <v>407</v>
      </c>
      <c r="J77" s="1" t="s">
        <v>53</v>
      </c>
      <c r="K77" s="1">
        <v>2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</row>
    <row r="78" spans="1:26" ht="14.25" customHeight="1" x14ac:dyDescent="0.25">
      <c r="A78" s="1" t="s">
        <v>408</v>
      </c>
      <c r="B78" s="1" t="s">
        <v>46</v>
      </c>
      <c r="C78" s="1" t="s">
        <v>14</v>
      </c>
      <c r="D78" s="1" t="s">
        <v>47</v>
      </c>
      <c r="E78" s="1" t="s">
        <v>409</v>
      </c>
      <c r="F78" s="1" t="s">
        <v>410</v>
      </c>
      <c r="G78" s="1" t="s">
        <v>411</v>
      </c>
      <c r="H78" s="1" t="s">
        <v>412</v>
      </c>
      <c r="I78" s="1" t="s">
        <v>413</v>
      </c>
      <c r="J78" s="1" t="s">
        <v>53</v>
      </c>
      <c r="K78" s="1">
        <v>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</row>
    <row r="79" spans="1:26" ht="14.25" customHeight="1" x14ac:dyDescent="0.25">
      <c r="A79" s="1" t="s">
        <v>414</v>
      </c>
      <c r="B79" s="1" t="s">
        <v>46</v>
      </c>
      <c r="C79" s="1" t="s">
        <v>14</v>
      </c>
      <c r="D79" s="1" t="s">
        <v>47</v>
      </c>
      <c r="E79" s="1" t="s">
        <v>415</v>
      </c>
      <c r="F79" s="1" t="s">
        <v>416</v>
      </c>
      <c r="G79" s="1" t="s">
        <v>417</v>
      </c>
      <c r="H79" s="1" t="s">
        <v>418</v>
      </c>
      <c r="I79" s="1" t="s">
        <v>419</v>
      </c>
      <c r="J79" s="1" t="s">
        <v>53</v>
      </c>
      <c r="K79" s="1">
        <v>2</v>
      </c>
      <c r="L79" s="1">
        <v>1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6" ht="14.25" customHeight="1" x14ac:dyDescent="0.25">
      <c r="A80" s="1" t="s">
        <v>420</v>
      </c>
      <c r="B80" s="1" t="s">
        <v>46</v>
      </c>
      <c r="C80" s="1" t="s">
        <v>14</v>
      </c>
      <c r="D80" s="1" t="s">
        <v>47</v>
      </c>
      <c r="E80" s="1" t="s">
        <v>421</v>
      </c>
      <c r="F80" s="1" t="s">
        <v>422</v>
      </c>
      <c r="G80" s="1" t="s">
        <v>14</v>
      </c>
      <c r="H80" s="1" t="s">
        <v>423</v>
      </c>
      <c r="I80" s="1" t="s">
        <v>424</v>
      </c>
      <c r="J80" s="1" t="s">
        <v>53</v>
      </c>
      <c r="K80" s="1">
        <v>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2</v>
      </c>
      <c r="T80" s="1">
        <v>0</v>
      </c>
      <c r="U80" s="1">
        <v>0</v>
      </c>
      <c r="V80" s="1">
        <v>0</v>
      </c>
      <c r="W80" s="1">
        <v>0</v>
      </c>
    </row>
    <row r="81" spans="1:23" ht="14.25" customHeight="1" x14ac:dyDescent="0.25">
      <c r="A81" s="1" t="s">
        <v>425</v>
      </c>
      <c r="B81" s="1" t="s">
        <v>46</v>
      </c>
      <c r="C81" s="1" t="s">
        <v>14</v>
      </c>
      <c r="D81" s="1" t="s">
        <v>47</v>
      </c>
      <c r="E81" s="1" t="s">
        <v>426</v>
      </c>
      <c r="F81" s="1" t="s">
        <v>427</v>
      </c>
      <c r="G81" s="1" t="s">
        <v>14</v>
      </c>
      <c r="H81" s="1" t="s">
        <v>428</v>
      </c>
      <c r="I81" s="1" t="s">
        <v>429</v>
      </c>
      <c r="J81" s="1" t="s">
        <v>53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</row>
    <row r="82" spans="1:23" ht="14.25" customHeight="1" x14ac:dyDescent="0.25">
      <c r="A82" s="1" t="s">
        <v>430</v>
      </c>
      <c r="B82" s="1" t="s">
        <v>46</v>
      </c>
      <c r="C82" s="1" t="s">
        <v>14</v>
      </c>
      <c r="D82" s="1" t="s">
        <v>47</v>
      </c>
      <c r="E82" s="1" t="s">
        <v>431</v>
      </c>
      <c r="F82" s="1" t="s">
        <v>432</v>
      </c>
      <c r="G82" s="1" t="s">
        <v>433</v>
      </c>
      <c r="H82" s="1" t="s">
        <v>14</v>
      </c>
      <c r="I82" s="1" t="s">
        <v>434</v>
      </c>
      <c r="J82" s="1" t="s">
        <v>53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</row>
    <row r="83" spans="1:23" ht="14.25" customHeight="1" x14ac:dyDescent="0.25">
      <c r="A83" s="1" t="s">
        <v>435</v>
      </c>
      <c r="B83" s="1" t="s">
        <v>46</v>
      </c>
      <c r="C83" s="1" t="s">
        <v>14</v>
      </c>
      <c r="D83" s="1" t="s">
        <v>47</v>
      </c>
      <c r="E83" s="1" t="s">
        <v>436</v>
      </c>
      <c r="F83" s="1" t="s">
        <v>437</v>
      </c>
      <c r="G83" s="1" t="s">
        <v>438</v>
      </c>
      <c r="H83" s="1" t="s">
        <v>439</v>
      </c>
      <c r="I83" s="1" t="s">
        <v>440</v>
      </c>
      <c r="J83" s="1" t="s">
        <v>53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 ht="14.25" customHeight="1" x14ac:dyDescent="0.25">
      <c r="A84" s="1" t="s">
        <v>441</v>
      </c>
      <c r="B84" s="1" t="s">
        <v>46</v>
      </c>
      <c r="C84" s="1" t="s">
        <v>14</v>
      </c>
      <c r="D84" s="1" t="s">
        <v>47</v>
      </c>
      <c r="E84" s="1" t="s">
        <v>442</v>
      </c>
      <c r="F84" s="1" t="s">
        <v>443</v>
      </c>
      <c r="G84" s="1" t="s">
        <v>14</v>
      </c>
      <c r="H84" s="1" t="s">
        <v>444</v>
      </c>
      <c r="I84" s="1" t="s">
        <v>445</v>
      </c>
      <c r="J84" s="1" t="s">
        <v>53</v>
      </c>
      <c r="K84" s="1">
        <v>1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 ht="14.25" customHeight="1" x14ac:dyDescent="0.25">
      <c r="A85" s="1" t="s">
        <v>129</v>
      </c>
      <c r="B85" s="1" t="s">
        <v>46</v>
      </c>
      <c r="C85" s="1" t="s">
        <v>14</v>
      </c>
      <c r="D85" s="1" t="s">
        <v>47</v>
      </c>
      <c r="E85" s="1" t="s">
        <v>446</v>
      </c>
      <c r="F85" s="1" t="s">
        <v>447</v>
      </c>
      <c r="G85" s="1" t="s">
        <v>448</v>
      </c>
      <c r="H85" s="1" t="s">
        <v>14</v>
      </c>
      <c r="I85" s="1" t="s">
        <v>449</v>
      </c>
      <c r="J85" s="1" t="s">
        <v>53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 ht="14.25" customHeight="1" x14ac:dyDescent="0.25">
      <c r="A86" s="1" t="s">
        <v>450</v>
      </c>
      <c r="B86" s="1" t="s">
        <v>46</v>
      </c>
      <c r="C86" s="1" t="s">
        <v>14</v>
      </c>
      <c r="D86" s="1" t="s">
        <v>47</v>
      </c>
      <c r="E86" s="1" t="s">
        <v>451</v>
      </c>
      <c r="F86" s="1" t="s">
        <v>452</v>
      </c>
      <c r="G86" s="1" t="s">
        <v>453</v>
      </c>
      <c r="H86" s="1" t="s">
        <v>454</v>
      </c>
      <c r="I86" s="1" t="s">
        <v>455</v>
      </c>
      <c r="J86" s="1" t="s">
        <v>53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</row>
    <row r="87" spans="1:23" ht="14.25" customHeight="1" x14ac:dyDescent="0.25">
      <c r="A87" s="1" t="s">
        <v>456</v>
      </c>
      <c r="B87" s="1" t="s">
        <v>46</v>
      </c>
      <c r="C87" s="1" t="s">
        <v>14</v>
      </c>
      <c r="D87" s="1" t="s">
        <v>47</v>
      </c>
      <c r="E87" s="1" t="s">
        <v>457</v>
      </c>
      <c r="F87" s="1" t="s">
        <v>458</v>
      </c>
      <c r="G87" s="1" t="s">
        <v>459</v>
      </c>
      <c r="H87" s="1" t="s">
        <v>14</v>
      </c>
      <c r="I87" s="1" t="s">
        <v>460</v>
      </c>
      <c r="J87" s="1" t="s">
        <v>53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 ht="14.25" customHeight="1" x14ac:dyDescent="0.25">
      <c r="A88" s="1" t="s">
        <v>461</v>
      </c>
      <c r="B88" s="1" t="s">
        <v>46</v>
      </c>
      <c r="C88" s="1" t="s">
        <v>14</v>
      </c>
      <c r="D88" s="1" t="s">
        <v>47</v>
      </c>
      <c r="E88" s="1" t="s">
        <v>462</v>
      </c>
      <c r="F88" s="1" t="s">
        <v>463</v>
      </c>
      <c r="G88" s="1" t="s">
        <v>464</v>
      </c>
      <c r="H88" s="1" t="s">
        <v>465</v>
      </c>
      <c r="I88" s="1" t="s">
        <v>466</v>
      </c>
      <c r="J88" s="1" t="s">
        <v>53</v>
      </c>
      <c r="K88" s="1">
        <v>1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</row>
    <row r="89" spans="1:23" ht="14.25" customHeight="1" x14ac:dyDescent="0.25">
      <c r="A89" s="1" t="s">
        <v>467</v>
      </c>
      <c r="B89" s="1" t="s">
        <v>46</v>
      </c>
      <c r="C89" s="1" t="s">
        <v>14</v>
      </c>
      <c r="D89" s="1" t="s">
        <v>47</v>
      </c>
      <c r="E89" s="1" t="s">
        <v>468</v>
      </c>
      <c r="F89" s="1" t="s">
        <v>469</v>
      </c>
      <c r="G89" s="1" t="s">
        <v>470</v>
      </c>
      <c r="H89" s="1" t="s">
        <v>14</v>
      </c>
      <c r="I89" s="1" t="s">
        <v>471</v>
      </c>
      <c r="J89" s="1" t="s">
        <v>53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 ht="14.25" customHeight="1" x14ac:dyDescent="0.25">
      <c r="A90" s="1" t="s">
        <v>472</v>
      </c>
      <c r="B90" s="1" t="s">
        <v>46</v>
      </c>
      <c r="C90" s="1" t="s">
        <v>14</v>
      </c>
      <c r="D90" s="1" t="s">
        <v>47</v>
      </c>
      <c r="E90" s="1" t="s">
        <v>473</v>
      </c>
      <c r="F90" s="1" t="s">
        <v>474</v>
      </c>
      <c r="G90" s="1" t="s">
        <v>14</v>
      </c>
      <c r="H90" s="1" t="s">
        <v>475</v>
      </c>
      <c r="I90" s="1" t="s">
        <v>476</v>
      </c>
      <c r="J90" s="1" t="s">
        <v>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 ht="14.25" customHeight="1" x14ac:dyDescent="0.25">
      <c r="A91" s="1" t="s">
        <v>477</v>
      </c>
      <c r="B91" s="1" t="s">
        <v>46</v>
      </c>
      <c r="C91" s="1" t="s">
        <v>14</v>
      </c>
      <c r="D91" s="1" t="s">
        <v>47</v>
      </c>
      <c r="E91" s="1" t="s">
        <v>478</v>
      </c>
      <c r="F91" s="1" t="s">
        <v>479</v>
      </c>
      <c r="G91" s="1" t="s">
        <v>480</v>
      </c>
      <c r="H91" s="1" t="s">
        <v>481</v>
      </c>
      <c r="I91" s="1" t="s">
        <v>482</v>
      </c>
      <c r="J91" s="1" t="s">
        <v>53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</row>
    <row r="92" spans="1:23" ht="14.25" customHeight="1" x14ac:dyDescent="0.25">
      <c r="A92" s="1" t="s">
        <v>483</v>
      </c>
      <c r="B92" s="1" t="s">
        <v>46</v>
      </c>
      <c r="C92" s="1" t="s">
        <v>14</v>
      </c>
      <c r="D92" s="1" t="s">
        <v>47</v>
      </c>
      <c r="E92" s="1" t="s">
        <v>484</v>
      </c>
      <c r="F92" s="1" t="s">
        <v>485</v>
      </c>
      <c r="G92" s="1" t="s">
        <v>486</v>
      </c>
      <c r="H92" s="1" t="s">
        <v>487</v>
      </c>
      <c r="I92" s="1" t="s">
        <v>488</v>
      </c>
      <c r="J92" s="1" t="s">
        <v>53</v>
      </c>
      <c r="K92" s="1">
        <v>1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 ht="14.25" customHeight="1" x14ac:dyDescent="0.25">
      <c r="A93" s="1" t="s">
        <v>489</v>
      </c>
      <c r="B93" s="1" t="s">
        <v>46</v>
      </c>
      <c r="C93" s="1" t="s">
        <v>14</v>
      </c>
      <c r="D93" s="1" t="s">
        <v>47</v>
      </c>
      <c r="E93" s="1" t="s">
        <v>490</v>
      </c>
      <c r="F93" s="1" t="s">
        <v>491</v>
      </c>
      <c r="G93" s="1" t="s">
        <v>492</v>
      </c>
      <c r="H93" s="1" t="s">
        <v>493</v>
      </c>
      <c r="I93" s="1" t="s">
        <v>494</v>
      </c>
      <c r="J93" s="1" t="s">
        <v>53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 ht="14.25" customHeight="1" x14ac:dyDescent="0.25">
      <c r="A94" s="1" t="s">
        <v>495</v>
      </c>
      <c r="B94" s="1" t="s">
        <v>46</v>
      </c>
      <c r="C94" s="1" t="s">
        <v>14</v>
      </c>
      <c r="D94" s="1" t="s">
        <v>47</v>
      </c>
      <c r="E94" s="1" t="s">
        <v>496</v>
      </c>
      <c r="F94" s="1" t="s">
        <v>497</v>
      </c>
      <c r="G94" s="1" t="s">
        <v>498</v>
      </c>
      <c r="H94" s="1" t="s">
        <v>14</v>
      </c>
      <c r="I94" s="1" t="s">
        <v>499</v>
      </c>
      <c r="J94" s="1" t="s">
        <v>53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 ht="14.25" customHeight="1" x14ac:dyDescent="0.25">
      <c r="A95" s="1" t="s">
        <v>500</v>
      </c>
      <c r="B95" s="1" t="s">
        <v>46</v>
      </c>
      <c r="C95" s="1" t="s">
        <v>14</v>
      </c>
      <c r="D95" s="1" t="s">
        <v>47</v>
      </c>
      <c r="E95" s="1" t="s">
        <v>501</v>
      </c>
      <c r="F95" s="1" t="s">
        <v>502</v>
      </c>
      <c r="G95" s="1" t="s">
        <v>14</v>
      </c>
      <c r="H95" s="1" t="s">
        <v>503</v>
      </c>
      <c r="I95" s="1" t="s">
        <v>504</v>
      </c>
      <c r="J95" s="1" t="s">
        <v>53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</row>
    <row r="96" spans="1:23" ht="14.25" customHeight="1" x14ac:dyDescent="0.25">
      <c r="A96" s="1" t="s">
        <v>505</v>
      </c>
      <c r="B96" s="1" t="s">
        <v>46</v>
      </c>
      <c r="C96" s="1" t="s">
        <v>14</v>
      </c>
      <c r="D96" s="1" t="s">
        <v>47</v>
      </c>
      <c r="E96" s="1" t="s">
        <v>506</v>
      </c>
      <c r="F96" s="1" t="s">
        <v>507</v>
      </c>
      <c r="G96" s="1" t="s">
        <v>508</v>
      </c>
      <c r="H96" s="1" t="s">
        <v>509</v>
      </c>
      <c r="I96" s="1" t="s">
        <v>510</v>
      </c>
      <c r="J96" s="1" t="s">
        <v>53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 ht="14.25" customHeight="1" x14ac:dyDescent="0.25">
      <c r="A97" s="1" t="s">
        <v>511</v>
      </c>
      <c r="B97" s="1" t="s">
        <v>46</v>
      </c>
      <c r="C97" s="1" t="s">
        <v>14</v>
      </c>
      <c r="D97" s="1" t="s">
        <v>47</v>
      </c>
      <c r="E97" s="1" t="s">
        <v>512</v>
      </c>
      <c r="F97" s="1" t="s">
        <v>513</v>
      </c>
      <c r="G97" s="1" t="s">
        <v>514</v>
      </c>
      <c r="H97" s="1" t="s">
        <v>14</v>
      </c>
      <c r="I97" s="1" t="s">
        <v>515</v>
      </c>
      <c r="J97" s="1" t="s">
        <v>53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</row>
    <row r="98" spans="1:23" ht="14.25" customHeight="1" x14ac:dyDescent="0.25">
      <c r="A98" s="1" t="s">
        <v>516</v>
      </c>
      <c r="B98" s="1" t="s">
        <v>46</v>
      </c>
      <c r="C98" s="1" t="s">
        <v>14</v>
      </c>
      <c r="D98" s="1" t="s">
        <v>47</v>
      </c>
      <c r="E98" s="1" t="s">
        <v>517</v>
      </c>
      <c r="F98" s="1" t="s">
        <v>518</v>
      </c>
      <c r="G98" s="1" t="s">
        <v>519</v>
      </c>
      <c r="H98" s="1" t="s">
        <v>520</v>
      </c>
      <c r="I98" s="1" t="s">
        <v>521</v>
      </c>
      <c r="J98" s="1" t="s">
        <v>53</v>
      </c>
      <c r="K98" s="1">
        <v>1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 ht="14.25" customHeight="1" x14ac:dyDescent="0.25">
      <c r="A99" s="9" t="s">
        <v>522</v>
      </c>
      <c r="B99" s="10"/>
      <c r="C99" s="10"/>
      <c r="D99" s="10"/>
      <c r="E99" s="10"/>
      <c r="F99" s="10"/>
      <c r="G99" s="10"/>
      <c r="H99" s="10"/>
      <c r="I99" s="10"/>
      <c r="J99" s="10"/>
      <c r="K99" s="5">
        <f>SUM(K15:K98)</f>
        <v>1616</v>
      </c>
    </row>
    <row r="100" spans="1:23" ht="14.25" customHeight="1" x14ac:dyDescent="0.25"/>
    <row r="101" spans="1:23" ht="14.25" customHeight="1" x14ac:dyDescent="0.25">
      <c r="J101" s="6"/>
      <c r="K101" s="7"/>
    </row>
    <row r="102" spans="1:23" ht="14.25" customHeight="1" x14ac:dyDescent="0.25"/>
    <row r="103" spans="1:23" ht="14.25" customHeight="1" x14ac:dyDescent="0.25"/>
    <row r="104" spans="1:23" ht="14.25" customHeight="1" x14ac:dyDescent="0.25"/>
    <row r="105" spans="1:23" ht="14.25" customHeight="1" x14ac:dyDescent="0.25"/>
    <row r="106" spans="1:23" ht="14.25" customHeight="1" x14ac:dyDescent="0.25"/>
    <row r="107" spans="1:23" ht="14.25" customHeight="1" x14ac:dyDescent="0.25"/>
    <row r="108" spans="1:23" ht="14.25" customHeight="1" x14ac:dyDescent="0.25"/>
    <row r="109" spans="1:23" ht="14.25" customHeight="1" x14ac:dyDescent="0.25"/>
    <row r="110" spans="1:23" ht="14.25" customHeight="1" x14ac:dyDescent="0.25"/>
    <row r="111" spans="1:23" ht="14.25" customHeight="1" x14ac:dyDescent="0.25"/>
    <row r="112" spans="1:2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</sheetData>
  <mergeCells count="1">
    <mergeCell ref="A99:J9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8" width="18.88671875" customWidth="1"/>
  </cols>
  <sheetData>
    <row r="1" spans="1:2" x14ac:dyDescent="0.25">
      <c r="A1" s="1" t="s">
        <v>523</v>
      </c>
      <c r="B1" s="8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TR_J1-FY20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PHEAROM DUONG</cp:lastModifiedBy>
  <dcterms:modified xsi:type="dcterms:W3CDTF">2022-11-28T23:19:21Z</dcterms:modified>
</cp:coreProperties>
</file>