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25" windowWidth="14220" windowHeight="11010" activeTab="7"/>
  </bookViews>
  <sheets>
    <sheet name="ReadMe" sheetId="3" r:id="rId1"/>
    <sheet name="NAICS codes" sheetId="5" r:id="rId2"/>
    <sheet name="02NAICS_VA, GO, II" sheetId="1" r:id="rId3"/>
    <sheet name="02NAICS_Components of VA" sheetId="2" r:id="rId4"/>
    <sheet name="E,M,S" sheetId="10" r:id="rId5"/>
    <sheet name="02NAICS_Employment" sheetId="4" r:id="rId6"/>
    <sheet name="DATA MANIPULATION" sheetId="6" r:id="rId7"/>
    <sheet name="DATA MANIPULATION (2)" sheetId="11" r:id="rId8"/>
  </sheets>
  <definedNames>
    <definedName name="_xlnm.Print_Titles" localSheetId="4">'E,M,S'!$A:$B,'E,M,S'!$1:$1</definedName>
  </definedNames>
  <calcPr calcId="145621"/>
</workbook>
</file>

<file path=xl/calcChain.xml><?xml version="1.0" encoding="utf-8"?>
<calcChain xmlns="http://schemas.openxmlformats.org/spreadsheetml/2006/main">
  <c r="H3" i="11"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2" i="11"/>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2" i="6"/>
</calcChain>
</file>

<file path=xl/sharedStrings.xml><?xml version="1.0" encoding="utf-8"?>
<sst xmlns="http://schemas.openxmlformats.org/spreadsheetml/2006/main" count="6490" uniqueCount="446">
  <si>
    <t xml:space="preserve"> VACHN   191-283    Value added (Millions of chained (2005) dollars)</t>
  </si>
  <si>
    <t xml:space="preserve"> VAQI       286-377    Chain-type quantity indexes for value added (2005=100)</t>
  </si>
  <si>
    <t xml:space="preserve"> VAPI       380-471     Chain-type price indexes for value added (2005=100)</t>
  </si>
  <si>
    <t xml:space="preserve"> GOQI      568-659      Chain-type quantity indexes for gross output (2005=100)</t>
  </si>
  <si>
    <t xml:space="preserve"> GOPI       662-753      Chain-type price indexes for gross output(2005=100)</t>
  </si>
  <si>
    <t xml:space="preserve"> GO           474-565      Gross output (Millions of dollars)</t>
  </si>
  <si>
    <t xml:space="preserve"> IIPI           944-1035      Chain-type price indexes for intermediate inputs (2005=100)</t>
  </si>
  <si>
    <t>COMP           6-97       Compensation of employees</t>
  </si>
  <si>
    <t>SUPPL      194-285     Supplements to wages and salaries</t>
  </si>
  <si>
    <t>TXPIXS     288-379      Taxes on production and imports, less subsidies</t>
  </si>
  <si>
    <t>TXPI          382-473      Taxes on production and imports</t>
  </si>
  <si>
    <t>SUBSID     476-567      Subsidies</t>
  </si>
  <si>
    <t>GOS           570-661         Gross operating surplus</t>
  </si>
  <si>
    <t>GOVSUR  664-755       Current surplus of government enterprises</t>
  </si>
  <si>
    <t>BCTP         852-943       Business current transfer payments</t>
  </si>
  <si>
    <t>OGOS       946-1037     Other gross operating surplus</t>
  </si>
  <si>
    <t>2.  Consists of agriculture, forestry, fishing, and hunting; mining; construction; and manufacturing.</t>
  </si>
  <si>
    <t>1.  Chained (2005) dollar series are calculated as the product of the chain-type quantity index and the 2005 current-dollar value of the corresponding series, divided by 100. Because the formula for the chain-type quantity indexes uses weights of more than one period, the corresponding chained-dollar estimates are usually not additive. The value of not allocated by industry reflects the difference between the first line and the sum of the most detailed lines, as well as the differences in source data used to estimate GDP by industry and the expenditures measure of real GDP.</t>
  </si>
  <si>
    <t>4.  Consists of computer and electronic products; publishing industries (includes software); information and data processing services; and computer systems design and related services.</t>
  </si>
  <si>
    <t>1.  Consists of agriculture, forestry, fishing, and hunting; mining; construction; and manufacturing.</t>
  </si>
  <si>
    <t>3.  Consists of computer and electronic products; publishing industries (includes software); information and data processing services; and computer systems design and related services.</t>
  </si>
  <si>
    <t>6.  Consists of proprietors' income without IVA and CCAdj; proprietors' income IVA; rental income of persons without CCAdj; noncorporate capital consumption allowance; and noncorporate net interest.</t>
  </si>
  <si>
    <t>5.  Consists of corporate profits before tax without inventory valuation adjustment (IVA) and capital consumption adjustment (CCAdj); corporate IVA; corporate capital consumption allowance; and corporate net interest and miscellaneous payments.</t>
  </si>
  <si>
    <t>NA Not applicable</t>
  </si>
  <si>
    <t>Chain-type price indexes for intermediate inputs (2005=100)</t>
  </si>
  <si>
    <t xml:space="preserve">Code </t>
  </si>
  <si>
    <t>Industry Title</t>
  </si>
  <si>
    <t>Value added (Millions of dollars)</t>
  </si>
  <si>
    <t>VA</t>
  </si>
  <si>
    <t>Gross domestic product</t>
  </si>
  <si>
    <t xml:space="preserve">  Private industries</t>
  </si>
  <si>
    <t xml:space="preserve">      Agriculture, forestry, fishing, and hunting</t>
  </si>
  <si>
    <t xml:space="preserve">          Farms</t>
  </si>
  <si>
    <t xml:space="preserve">          Forestry, fishing, and related activities</t>
  </si>
  <si>
    <t xml:space="preserve">      Mining</t>
  </si>
  <si>
    <t xml:space="preserve">          Oil and gas extraction</t>
  </si>
  <si>
    <t xml:space="preserve">          Mining, except oil and gas</t>
  </si>
  <si>
    <t xml:space="preserve">          Support activities for mining</t>
  </si>
  <si>
    <t xml:space="preserve">      Utilities</t>
  </si>
  <si>
    <t xml:space="preserve">      Construction</t>
  </si>
  <si>
    <t xml:space="preserve">      Manufacturing</t>
  </si>
  <si>
    <t xml:space="preserve">        Durable goods</t>
  </si>
  <si>
    <t xml:space="preserve">          Wood products</t>
  </si>
  <si>
    <t xml:space="preserve">          Nonmetallic mineral products</t>
  </si>
  <si>
    <t xml:space="preserve">          Primary metals</t>
  </si>
  <si>
    <t xml:space="preserve">          Fabricated metal products</t>
  </si>
  <si>
    <t xml:space="preserve">          Machinery</t>
  </si>
  <si>
    <t xml:space="preserve">          Computer and electronic products</t>
  </si>
  <si>
    <t xml:space="preserve">          Electrical equipment, appliances, and components</t>
  </si>
  <si>
    <t xml:space="preserve">          Motor vehicles, bodies and trailers, and parts</t>
  </si>
  <si>
    <t xml:space="preserve">          Other transportation equipment</t>
  </si>
  <si>
    <t xml:space="preserve">          Furniture and related products</t>
  </si>
  <si>
    <t xml:space="preserve">          Miscellaneous manufacturing</t>
  </si>
  <si>
    <t xml:space="preserve">        Nondurable goods</t>
  </si>
  <si>
    <t xml:space="preserve">          Food and beverage and tobacco products</t>
  </si>
  <si>
    <t xml:space="preserve">          Textile mills and textile product mills</t>
  </si>
  <si>
    <t xml:space="preserve">          Apparel and leather and allied products</t>
  </si>
  <si>
    <t xml:space="preserve">          Paper products</t>
  </si>
  <si>
    <t xml:space="preserve">          Printing and related support activities</t>
  </si>
  <si>
    <t xml:space="preserve">          Petroleum and coal products</t>
  </si>
  <si>
    <t xml:space="preserve">          Chemical products</t>
  </si>
  <si>
    <t xml:space="preserve">          Plastics and rubber products</t>
  </si>
  <si>
    <t xml:space="preserve">      Wholesale trade</t>
  </si>
  <si>
    <t xml:space="preserve">      Retail trade</t>
  </si>
  <si>
    <t xml:space="preserve">      Transportation and warehousing</t>
  </si>
  <si>
    <t xml:space="preserve">          Air transportation</t>
  </si>
  <si>
    <t xml:space="preserve">          Rail transportation</t>
  </si>
  <si>
    <t xml:space="preserve">          Water transportation</t>
  </si>
  <si>
    <t xml:space="preserve">          Truck transportation</t>
  </si>
  <si>
    <t xml:space="preserve">          Transit and ground passenger transportation</t>
  </si>
  <si>
    <t xml:space="preserve">          Pipeline transportation</t>
  </si>
  <si>
    <t xml:space="preserve">          Other transportation and support activities</t>
  </si>
  <si>
    <t xml:space="preserve">          Warehousing and storage</t>
  </si>
  <si>
    <t xml:space="preserve">      Information</t>
  </si>
  <si>
    <t xml:space="preserve">          Publishing industries (includes software)</t>
  </si>
  <si>
    <t xml:space="preserve">          Motion picture and sound recording industries</t>
  </si>
  <si>
    <t xml:space="preserve">          Broadcasting and telecommunications</t>
  </si>
  <si>
    <t xml:space="preserve">          Information and data processing services</t>
  </si>
  <si>
    <t xml:space="preserve">    Finance, insurance, real estate, rental, and leasing</t>
  </si>
  <si>
    <t xml:space="preserve">      Finance and insurance</t>
  </si>
  <si>
    <t xml:space="preserve">          Federal Reserve banks, credit intermediation, and related activities</t>
  </si>
  <si>
    <t xml:space="preserve">          Securities, commodity contracts, and investments</t>
  </si>
  <si>
    <t xml:space="preserve">          Insurance carriers and related activities</t>
  </si>
  <si>
    <t xml:space="preserve">          Funds, trusts, and other financial vehicles</t>
  </si>
  <si>
    <t xml:space="preserve">      Real estate and rental and leasing</t>
  </si>
  <si>
    <t xml:space="preserve">          Real estate </t>
  </si>
  <si>
    <t xml:space="preserve">          Rental and leasing services and lessors of intangible assets</t>
  </si>
  <si>
    <t xml:space="preserve">    Professional and business services</t>
  </si>
  <si>
    <t xml:space="preserve">      Professional, scientific, and technical services</t>
  </si>
  <si>
    <t xml:space="preserve">          Legal services</t>
  </si>
  <si>
    <t xml:space="preserve">          Computer systems design and related services</t>
  </si>
  <si>
    <t xml:space="preserve">          Miscellaneous professional, scientific, and technical services</t>
  </si>
  <si>
    <t xml:space="preserve">      Management of companies and enterprises</t>
  </si>
  <si>
    <t xml:space="preserve">      Administrative and waste management services</t>
  </si>
  <si>
    <t xml:space="preserve">          Administrative and support services</t>
  </si>
  <si>
    <t xml:space="preserve">          Waste management and remediation services</t>
  </si>
  <si>
    <t xml:space="preserve">    Educational services, health care, and social assistance</t>
  </si>
  <si>
    <t xml:space="preserve">      Educational services</t>
  </si>
  <si>
    <t xml:space="preserve">      Health care and social assistance</t>
  </si>
  <si>
    <t xml:space="preserve">          Ambulatory health care services</t>
  </si>
  <si>
    <t xml:space="preserve">          Hospitals and nursing and residential care facilities</t>
  </si>
  <si>
    <t xml:space="preserve">          Social assistance</t>
  </si>
  <si>
    <t xml:space="preserve">    Arts, entertainment, recreation, accommodation, and food services</t>
  </si>
  <si>
    <t xml:space="preserve">      Arts, entertainment, and recreation</t>
  </si>
  <si>
    <t xml:space="preserve">          Performing arts, spectator sports, museums, and related activities</t>
  </si>
  <si>
    <t xml:space="preserve">          Amusements, gambling, and recreation industries</t>
  </si>
  <si>
    <t xml:space="preserve">      Accommodation and food services</t>
  </si>
  <si>
    <t xml:space="preserve">          Accommodation</t>
  </si>
  <si>
    <t xml:space="preserve">          Food services and drinking places</t>
  </si>
  <si>
    <t xml:space="preserve">    Other services, except government</t>
  </si>
  <si>
    <t xml:space="preserve">  Government</t>
  </si>
  <si>
    <t xml:space="preserve">      Federal</t>
  </si>
  <si>
    <t xml:space="preserve">          General government</t>
  </si>
  <si>
    <t xml:space="preserve">          Government enterprises</t>
  </si>
  <si>
    <t xml:space="preserve">      State and local</t>
  </si>
  <si>
    <t>Addenda:</t>
  </si>
  <si>
    <t>VACHN</t>
  </si>
  <si>
    <t>VAQI</t>
  </si>
  <si>
    <t>VAPI</t>
  </si>
  <si>
    <t>Gross output (Millions of dollars)</t>
  </si>
  <si>
    <t>GO</t>
  </si>
  <si>
    <t>All industries</t>
  </si>
  <si>
    <t>GOQI</t>
  </si>
  <si>
    <t>GOPI</t>
  </si>
  <si>
    <t>Intermediate inputs (Millions of dollars)</t>
  </si>
  <si>
    <t>II</t>
  </si>
  <si>
    <t>IIQI</t>
  </si>
  <si>
    <t>IIPI</t>
  </si>
  <si>
    <t>Bureau of Economic Analysis</t>
  </si>
  <si>
    <t>U.S. Department of Commerce</t>
  </si>
  <si>
    <t>Washington, DC  20230</t>
  </si>
  <si>
    <t xml:space="preserve"> PEP     191-282     Persons engaged in production</t>
  </si>
  <si>
    <t>Full-time and part-time employees (Thousands)</t>
  </si>
  <si>
    <t>FTPT</t>
  </si>
  <si>
    <t>Full-time equivalent employees (Thousands)</t>
  </si>
  <si>
    <t>FTE</t>
  </si>
  <si>
    <t>Persons engaged in production (Thousands)</t>
  </si>
  <si>
    <t>PEP</t>
  </si>
  <si>
    <t>All data records are formatted as follows:</t>
  </si>
  <si>
    <t>The following variables are included:</t>
  </si>
  <si>
    <t>Compensation of employees (Millions of dollars)</t>
  </si>
  <si>
    <t>COMP</t>
  </si>
  <si>
    <t>Wages and salaries (Millions of dollars)</t>
  </si>
  <si>
    <t>W&amp;S</t>
  </si>
  <si>
    <t>Supplements to wages and salaries (Millions of dollars)</t>
  </si>
  <si>
    <t>SUPPL</t>
  </si>
  <si>
    <t>Taxes on production and imports, less subsidies (Millions of dollars)</t>
  </si>
  <si>
    <t>TXPIXS</t>
  </si>
  <si>
    <t>Taxes on production and imports (Millions of dollars)</t>
  </si>
  <si>
    <t>TXPI</t>
  </si>
  <si>
    <t>Subsidies (Millions of dollars)</t>
  </si>
  <si>
    <t>SUBID</t>
  </si>
  <si>
    <t>Gross operating surplus (Millions of dollars)</t>
  </si>
  <si>
    <t>GOS</t>
  </si>
  <si>
    <t>Current surplus of government enterprises (Millions of dollars)</t>
  </si>
  <si>
    <t>GOVSUR</t>
  </si>
  <si>
    <t>Consumption of fixed capital (Millions of dollars)</t>
  </si>
  <si>
    <t>CFC</t>
  </si>
  <si>
    <t>Business current transfer payments (Millions of dollars)</t>
  </si>
  <si>
    <t>BCTP</t>
  </si>
  <si>
    <t>Other gross operating surplus (Millions of dollars)</t>
  </si>
  <si>
    <t>OGOS</t>
  </si>
  <si>
    <t>OGOSC</t>
  </si>
  <si>
    <t>OGOSN</t>
  </si>
  <si>
    <t>Cautionary note on the use of these data --</t>
  </si>
  <si>
    <t>http://www.bea.gov/regional/pdf/spi2006/11%20Employment.pdf</t>
  </si>
  <si>
    <t>For more information on BEA definitions see BEA glossary of terms at:</t>
  </si>
  <si>
    <t xml:space="preserve">The integrated statistics are also available on the interactive web site at: </t>
  </si>
  <si>
    <t>Chain-type quantity indexes for value added (2005=100)</t>
  </si>
  <si>
    <t>Chain-type price indexes for value added (2005=100)</t>
  </si>
  <si>
    <t>Value Added (Millions of chained (2005) dollars)</t>
  </si>
  <si>
    <t>Chain-type quantity indexes for gross output (2005=100)</t>
  </si>
  <si>
    <t>Chain-type price indexes for gross output (2005=100)</t>
  </si>
  <si>
    <t>Chain-type quantity indexes for intermediate inputs (2005=100)</t>
  </si>
  <si>
    <t>These data include detailed estimates underlying the GDP-by-industry accounts published elsewhere on this website (www.bea.gov) and in the Survey of Current Business.  The Bureau of Economic Analysis does not include these detailed estimates in the published tables because their quality is significantly less than that of the higher-level aggregates in which they are included.  Compared to these aggregates, the more detailed estimates are more likely to be either based on judgmental trends, on trends in the higher-level aggregate, or on less reliable source data.</t>
  </si>
  <si>
    <r>
      <t xml:space="preserve">  Private goods-producing industries</t>
    </r>
    <r>
      <rPr>
        <vertAlign val="superscript"/>
        <sz val="10"/>
        <rFont val="Arial"/>
        <family val="2"/>
      </rPr>
      <t>2</t>
    </r>
  </si>
  <si>
    <r>
      <t xml:space="preserve">  Private services-producing industries</t>
    </r>
    <r>
      <rPr>
        <vertAlign val="superscript"/>
        <sz val="10"/>
        <rFont val="Arial"/>
        <family val="2"/>
      </rPr>
      <t>3</t>
    </r>
  </si>
  <si>
    <r>
      <t xml:space="preserve">  Information-communications-technology-producing industries</t>
    </r>
    <r>
      <rPr>
        <vertAlign val="superscript"/>
        <sz val="10"/>
        <rFont val="Arial"/>
        <family val="2"/>
      </rPr>
      <t>4</t>
    </r>
  </si>
  <si>
    <r>
      <t xml:space="preserve">  Not allocated by industry</t>
    </r>
    <r>
      <rPr>
        <vertAlign val="superscript"/>
        <sz val="10"/>
        <rFont val="Arial"/>
        <family val="2"/>
      </rPr>
      <t>1</t>
    </r>
  </si>
  <si>
    <r>
      <t xml:space="preserve">  Private goods-producing industries</t>
    </r>
    <r>
      <rPr>
        <vertAlign val="superscript"/>
        <sz val="10"/>
        <rFont val="Arial"/>
        <family val="2"/>
      </rPr>
      <t>1</t>
    </r>
  </si>
  <si>
    <r>
      <t xml:space="preserve">  Private services-producing industries</t>
    </r>
    <r>
      <rPr>
        <vertAlign val="superscript"/>
        <sz val="10"/>
        <rFont val="Arial"/>
        <family val="2"/>
      </rPr>
      <t>2</t>
    </r>
  </si>
  <si>
    <r>
      <t xml:space="preserve">  Information-communications-technology-producing industries</t>
    </r>
    <r>
      <rPr>
        <vertAlign val="superscript"/>
        <sz val="10"/>
        <rFont val="Arial"/>
        <family val="2"/>
      </rPr>
      <t>3</t>
    </r>
  </si>
  <si>
    <r>
      <t xml:space="preserve">          Real estate</t>
    </r>
    <r>
      <rPr>
        <vertAlign val="superscript"/>
        <sz val="10"/>
        <rFont val="Arial"/>
        <family val="2"/>
      </rPr>
      <t>4</t>
    </r>
  </si>
  <si>
    <t>4.  Consists of consumption of fixed capital for owner-occupied residential dwellings and nonprofit institutions serving households only.</t>
  </si>
  <si>
    <t>Value added as a percentage of gross domestic product (Percent)</t>
  </si>
  <si>
    <t>VAPCT</t>
  </si>
  <si>
    <t>Value added is the contribution of each industry's labor and capital to its gross output and to the overall gross domestic product (GDP) of the United States.  Value added is equal to an industry’s gross output (sales or receipts and other operating income, commodity taxes, and inventory change) minus its intermediate inputs (consumption of goods and services purchased from other industries or imported).  Current-dollar value added is calculated as the sum of distributions by an industry to its labor and capital which are derived from the components of gross domestic income.</t>
  </si>
  <si>
    <t>http://www.bea.gov/glossary/glossary.cfm</t>
  </si>
  <si>
    <t xml:space="preserve"> VAPCT     97-188     Value added as a percentage of Gross domestic product (Percent)</t>
  </si>
  <si>
    <t>Table A. Industries and Commodities in the Industry Accounts</t>
  </si>
  <si>
    <t>Descriptions</t>
  </si>
  <si>
    <t>Input-Output Codes</t>
  </si>
  <si>
    <t>2002 NAICS codes</t>
  </si>
  <si>
    <t>ALL</t>
  </si>
  <si>
    <t>NA</t>
  </si>
  <si>
    <t/>
  </si>
  <si>
    <t>Private industries</t>
  </si>
  <si>
    <t>PVT</t>
  </si>
  <si>
    <t>Agriculture, forestry, fishing, and hunting</t>
  </si>
  <si>
    <t>11</t>
  </si>
  <si>
    <t>Farms</t>
  </si>
  <si>
    <t xml:space="preserve">111CA </t>
  </si>
  <si>
    <t>111, 112</t>
  </si>
  <si>
    <t>Forestry, fishing, and related activities</t>
  </si>
  <si>
    <t xml:space="preserve">113FF </t>
  </si>
  <si>
    <t>113, 114, 115</t>
  </si>
  <si>
    <t>Mining</t>
  </si>
  <si>
    <t>21</t>
  </si>
  <si>
    <t>Oil and gas extraction</t>
  </si>
  <si>
    <t>Mining, except oil and gas</t>
  </si>
  <si>
    <t>Support activities for mining</t>
  </si>
  <si>
    <t>Utilities</t>
  </si>
  <si>
    <t>Construction</t>
  </si>
  <si>
    <t>Manufacturing</t>
  </si>
  <si>
    <t>31G</t>
  </si>
  <si>
    <t>31, 32, 33</t>
  </si>
  <si>
    <t>Durable goods</t>
  </si>
  <si>
    <t>33DG</t>
  </si>
  <si>
    <t>33, 321, 327</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</si>
  <si>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</si>
  <si>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</si>
  <si>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</si>
  <si>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</si>
  <si>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</si>
  <si>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</si>
  <si>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</si>
  <si>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</si>
  <si>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3361MV</t>
  </si>
  <si>
    <t>3361, 3362, 3363</t>
  </si>
  <si>
    <t>Other transportation equipment</t>
  </si>
  <si>
    <t>3364OT</t>
  </si>
  <si>
    <t>3364, 3365, 3366, 3369</t>
  </si>
  <si>
    <t>Furniture and related products</t>
  </si>
  <si>
    <t>Miscellaneous manufacturing</t>
  </si>
  <si>
    <t>Nondurable goods</t>
  </si>
  <si>
    <t>31ND</t>
  </si>
  <si>
    <t>31, 32 (except 321 and 327)</t>
  </si>
  <si>
    <t>Food and beverage and tobacco products</t>
  </si>
  <si>
    <t xml:space="preserve">311FT </t>
  </si>
  <si>
    <t>311, 312</t>
  </si>
  <si>
    <t>Textile mills and textile product mills</t>
  </si>
  <si>
    <t xml:space="preserve">313TT </t>
  </si>
  <si>
    <t>313, 314</t>
  </si>
  <si>
    <t>Apparel and leather and allied products</t>
  </si>
  <si>
    <t xml:space="preserve">315AL </t>
  </si>
  <si>
    <t>315, 316</t>
  </si>
  <si>
    <t>Paper products</t>
  </si>
  <si>
    <t>Printing and related support activities</t>
  </si>
  <si>
    <t>Petroleum and coal products</t>
  </si>
  <si>
    <t>Chemical products</t>
  </si>
  <si>
    <t>Plastics and rubber products</t>
  </si>
  <si>
    <t>Wholesale trade</t>
  </si>
  <si>
    <t>Retail trade</t>
  </si>
  <si>
    <t xml:space="preserve">44RT </t>
  </si>
  <si>
    <t>44, 45</t>
  </si>
  <si>
    <t>Transportation and warehousing</t>
  </si>
  <si>
    <t>48TW</t>
  </si>
  <si>
    <t>Air transportation</t>
  </si>
  <si>
    <t>Rail transportation</t>
  </si>
  <si>
    <t>Water transportation</t>
  </si>
  <si>
    <t>Truck transportation</t>
  </si>
  <si>
    <t>Transit and ground passenger transportation</t>
  </si>
  <si>
    <t>Pipeline transportation</t>
  </si>
  <si>
    <t>Other transportation and support activities</t>
  </si>
  <si>
    <t xml:space="preserve">487OS </t>
  </si>
  <si>
    <t>487, 488, 492</t>
  </si>
  <si>
    <t>Warehousing and storage</t>
  </si>
  <si>
    <t>Information</t>
  </si>
  <si>
    <t>51</t>
  </si>
  <si>
    <t>Publishing industries (includes software)</t>
  </si>
  <si>
    <t>511, 516</t>
  </si>
  <si>
    <t>Motion picture and sound recording industries</t>
  </si>
  <si>
    <t>Broadcasting and telecommunications</t>
  </si>
  <si>
    <t>515, 517</t>
  </si>
  <si>
    <t>Information and data processing services</t>
  </si>
  <si>
    <t>518, 519</t>
  </si>
  <si>
    <t>Finance, insurance, real estate, rental, and leasing</t>
  </si>
  <si>
    <t>FIRE</t>
  </si>
  <si>
    <t>52, 53</t>
  </si>
  <si>
    <t>Finance and insurance</t>
  </si>
  <si>
    <t>52</t>
  </si>
  <si>
    <t>Federal Reserve banks, credit intermediation, and related activities</t>
  </si>
  <si>
    <t xml:space="preserve">521CI </t>
  </si>
  <si>
    <t>521, 522</t>
  </si>
  <si>
    <t>Securities, commodity contracts, and investments</t>
  </si>
  <si>
    <t>Insurance carriers and related activities</t>
  </si>
  <si>
    <t>Funds, trusts, and other financial vehicles</t>
  </si>
  <si>
    <t>Real estate and rental and leasing</t>
  </si>
  <si>
    <t>53</t>
  </si>
  <si>
    <t>Real estate</t>
  </si>
  <si>
    <t>Rental and leasing services and lessors of intangible assets</t>
  </si>
  <si>
    <t xml:space="preserve">532RL </t>
  </si>
  <si>
    <t>532, 533</t>
  </si>
  <si>
    <t>Professional and business services</t>
  </si>
  <si>
    <t>PROF</t>
  </si>
  <si>
    <t>54, 55, 56</t>
  </si>
  <si>
    <t>Professional, scientific, and technical services</t>
  </si>
  <si>
    <t>54</t>
  </si>
  <si>
    <t>Legal services</t>
  </si>
  <si>
    <t>Computer systems design and related services</t>
  </si>
  <si>
    <t>Miscellaneous professional, scientific, and technical services</t>
  </si>
  <si>
    <t>5412OP</t>
  </si>
  <si>
    <t>5412-5414, 5416-5419</t>
  </si>
  <si>
    <t>Management of companies and enterprises</t>
  </si>
  <si>
    <t>Administrative and waste management services</t>
  </si>
  <si>
    <t>Administrative and support services</t>
  </si>
  <si>
    <t>Waste management and remediation services</t>
  </si>
  <si>
    <t>Educational services, health care, and social assistance</t>
  </si>
  <si>
    <t>Educational services</t>
  </si>
  <si>
    <t>Health care and social assistance</t>
  </si>
  <si>
    <t>Ambulatory health care services</t>
  </si>
  <si>
    <t>Hospitals and nursing and residential care facilities</t>
  </si>
  <si>
    <t xml:space="preserve">622HO </t>
  </si>
  <si>
    <t>622, 623</t>
  </si>
  <si>
    <t>Social assistance</t>
  </si>
  <si>
    <t>Arts, entertainment, recreation, accommodation, and food services</t>
  </si>
  <si>
    <t>Arts, entertainment, and recreation</t>
  </si>
  <si>
    <t>Performing arts, spectator sports, museums, and related activities</t>
  </si>
  <si>
    <t xml:space="preserve">711AS </t>
  </si>
  <si>
    <t>711, 712</t>
  </si>
  <si>
    <t>Amusements, gambling, and recreation industries</t>
  </si>
  <si>
    <t>Accommodation and food services</t>
  </si>
  <si>
    <t>Accommodation</t>
  </si>
  <si>
    <t>Food services and drinking places</t>
  </si>
  <si>
    <t>Other services, except government</t>
  </si>
  <si>
    <t>Government</t>
  </si>
  <si>
    <t>G</t>
  </si>
  <si>
    <t>Federal government</t>
  </si>
  <si>
    <t>GF</t>
  </si>
  <si>
    <t>Federal general government</t>
  </si>
  <si>
    <t xml:space="preserve">GFG </t>
  </si>
  <si>
    <t>Federal government enterprises</t>
  </si>
  <si>
    <t xml:space="preserve">GFE </t>
  </si>
  <si>
    <t>State and local government</t>
  </si>
  <si>
    <t>GSL</t>
  </si>
  <si>
    <t>State and local general government</t>
  </si>
  <si>
    <t xml:space="preserve">GSLG </t>
  </si>
  <si>
    <t>State and local government enterprises</t>
  </si>
  <si>
    <t xml:space="preserve">GSLE </t>
  </si>
  <si>
    <t>Private goods-producing industries</t>
  </si>
  <si>
    <t>PGOOD</t>
  </si>
  <si>
    <t>11, 21, 23, 31, 32, 33</t>
  </si>
  <si>
    <t>Private services-producing industries</t>
  </si>
  <si>
    <t>PSERV</t>
  </si>
  <si>
    <t>Information-communications-technology-producing industries</t>
  </si>
  <si>
    <t>ICT</t>
  </si>
  <si>
    <t>334, 511, 516, 518, 519, 5415</t>
  </si>
  <si>
    <t>Scrap, used and secondhand goods commodities</t>
  </si>
  <si>
    <t>USED</t>
  </si>
  <si>
    <t>Noncomparable imports and rest-of-the-world adjustment commodities</t>
  </si>
  <si>
    <t>OTHER</t>
  </si>
  <si>
    <r>
      <t>Other gross operating surplus, corporate (Millions of dollars)</t>
    </r>
    <r>
      <rPr>
        <b/>
        <vertAlign val="superscript"/>
        <sz val="10"/>
        <rFont val="Arial"/>
        <family val="2"/>
      </rPr>
      <t>5</t>
    </r>
  </si>
  <si>
    <r>
      <t>Other gross operating surplus, noncorporate (Millions of dollars)</t>
    </r>
    <r>
      <rPr>
        <b/>
        <vertAlign val="superscript"/>
        <sz val="10"/>
        <rFont val="Arial"/>
        <family val="2"/>
      </rPr>
      <t>6</t>
    </r>
  </si>
  <si>
    <t>These statistics were prepared by the Industry Economic Accounts Directorate, Bureau of Economic Analysis (BEA), U.S. Department of Commerce. The statistics in these spreadsheets are not copyrighted.</t>
  </si>
  <si>
    <t>Cautionary note on the use of these data:</t>
  </si>
  <si>
    <t>Definitions, Estimation Methodology, and Additional Reading:</t>
  </si>
  <si>
    <t>http://www.bea.gov/scb/pdf/2010/03%20March/0310_indy_accts.pdf</t>
  </si>
  <si>
    <t>Contact Information:</t>
  </si>
  <si>
    <t>Comments or questions about these data should be directed to the Industry Economic Accounts</t>
  </si>
  <si>
    <t>Telephone:  (202) 606-5307</t>
  </si>
  <si>
    <r>
      <t xml:space="preserve">E-mail: </t>
    </r>
    <r>
      <rPr>
        <sz val="8"/>
        <color indexed="12"/>
        <rFont val="Arial"/>
        <family val="2"/>
      </rPr>
      <t>industryeconomicaccounts@bea.gov</t>
    </r>
  </si>
  <si>
    <t xml:space="preserve">Address all correspondence to:  </t>
  </si>
  <si>
    <t>Industry Economic Accounts BE-52</t>
  </si>
  <si>
    <t>Information Regarding Layout and Formats:</t>
  </si>
  <si>
    <r>
      <t>Columns</t>
    </r>
    <r>
      <rPr>
        <sz val="8"/>
        <rFont val="Arial"/>
        <family val="2"/>
      </rPr>
      <t xml:space="preserve">       </t>
    </r>
    <r>
      <rPr>
        <u/>
        <sz val="8"/>
        <rFont val="Arial"/>
        <family val="2"/>
      </rPr>
      <t>Description</t>
    </r>
  </si>
  <si>
    <t>A                   Variable code</t>
  </si>
  <si>
    <t>B                    I-O code</t>
  </si>
  <si>
    <t>C                    Estimate for 1998, 2002 NAICS basis</t>
  </si>
  <si>
    <t>D                    Estimate for 1999, 2002 NAICS basis</t>
  </si>
  <si>
    <t>E                    Estimate for 2000, 2002 NAICS basis</t>
  </si>
  <si>
    <t>F                   Estimate for 2001, 2002 NAICS basis</t>
  </si>
  <si>
    <t>G                   Estimate for 2002, 2002 NAICS basis</t>
  </si>
  <si>
    <t>H                   Estimate for 2003, 2002 NAICS basis</t>
  </si>
  <si>
    <t>I                     Estimate for 2004, 2002 NAICS basis</t>
  </si>
  <si>
    <t>J                    Estimate for 2005, 2002 NAICS basis</t>
  </si>
  <si>
    <t>K                     Estimate for 2006, 2002 NAICS basis</t>
  </si>
  <si>
    <t>L                    Estimate for 2007, 2002 NAICS basis</t>
  </si>
  <si>
    <t>M                   Estimate for 2008, 2002 NAICS basis</t>
  </si>
  <si>
    <t>N                    Estimate for 2009, 2002 NAICS basis</t>
  </si>
  <si>
    <r>
      <t xml:space="preserve">  </t>
    </r>
    <r>
      <rPr>
        <u/>
        <sz val="8"/>
        <rFont val="Arial"/>
        <family val="2"/>
      </rPr>
      <t>Code</t>
    </r>
    <r>
      <rPr>
        <sz val="8"/>
        <rFont val="Arial"/>
        <family val="2"/>
      </rPr>
      <t xml:space="preserve">      </t>
    </r>
    <r>
      <rPr>
        <u/>
        <sz val="8"/>
        <rFont val="Arial"/>
        <family val="2"/>
      </rPr>
      <t>Rows</t>
    </r>
    <r>
      <rPr>
        <sz val="8"/>
        <rFont val="Arial"/>
        <family val="2"/>
      </rPr>
      <t xml:space="preserve">                 </t>
    </r>
    <r>
      <rPr>
        <u/>
        <sz val="8"/>
        <rFont val="Arial"/>
        <family val="2"/>
      </rPr>
      <t>Description</t>
    </r>
  </si>
  <si>
    <t xml:space="preserve">Page 1 - Value added, gross output, and intermediate inputs </t>
  </si>
  <si>
    <t xml:space="preserve"> VA             3-94           Value added (Millions of dollars)</t>
  </si>
  <si>
    <t xml:space="preserve"> II             756-847          Intermediate inputs (Millions of dollars)</t>
  </si>
  <si>
    <t xml:space="preserve"> IIQI          850-941         Chain-type quantity indexes for intermediate inputs (2005=100)</t>
  </si>
  <si>
    <t>Page 2 - Components of value added (Millions of dollars)</t>
  </si>
  <si>
    <t>W&amp;S          100-191         Wage and salary accruals</t>
  </si>
  <si>
    <t>OGOSC  1040-1131        Corporate</t>
  </si>
  <si>
    <t>OGOSN  1134-1225      Noncorporate</t>
  </si>
  <si>
    <r>
      <t>Page 3 - Employment (Thousands)</t>
    </r>
    <r>
      <rPr>
        <sz val="8"/>
        <rFont val="Arial"/>
        <family val="2"/>
      </rPr>
      <t xml:space="preserve">                </t>
    </r>
  </si>
  <si>
    <t xml:space="preserve"> FTPT        3-94     Full-time and part-time employees</t>
  </si>
  <si>
    <t xml:space="preserve"> FTE       97-188      Full-time equivalent employees</t>
  </si>
  <si>
    <t>http://www.census.gov/eos/www/naics/</t>
  </si>
  <si>
    <t>48, 49 (except 491)</t>
  </si>
  <si>
    <t>NA (includes 491)</t>
  </si>
  <si>
    <t>22, 42, 44, 45, 48, 49, 51, 52, 53, 54, 55, 56, 61, 62, 71, 72, 81</t>
  </si>
  <si>
    <t>http://www.bea.gov/scb/pdf/2009/08%20August/0809_nipa_text.pdf</t>
  </si>
  <si>
    <t xml:space="preserve">The integrated annual industry accounts reflect: </t>
  </si>
  <si>
    <t>NA -- Not applicable</t>
  </si>
  <si>
    <t>NAICS -- North American Industry Classification System</t>
  </si>
  <si>
    <r>
      <t>Page 1 (“VA, GO, II”) of the spreadsheet contains data for value added in millions of current dollars, value added in current dollars as a percentage of gross domestic product, and gross output and intermediate inputs in millions of current dollars.  Quantity and price index numbers for value added, gross output, and intermediate inputs are also included.  Page 2 (“Components of VA”) contains data for the components of value added in millions of current dollars.  Page 3 (“Employment”) contains employment data in thousands of employees.</t>
    </r>
    <r>
      <rPr>
        <sz val="8"/>
        <color indexed="8"/>
        <rFont val="Arial"/>
        <family val="2"/>
      </rPr>
      <t xml:space="preserve">  Null values are designated by “na.”</t>
    </r>
  </si>
  <si>
    <t>CFC           758-849       Consumption of fixed capital</t>
  </si>
  <si>
    <t>Due to rounding, the sum of detailed industry statistics may differ from the aggregate values.</t>
  </si>
  <si>
    <t>The data records are organized by industry within variable.  For example all VA (value added) industry records appear together and before VAPCT (value added as a percentage of GDP) industry records. A variable label record precedes data records containing industry estimates.  These records contain a variable code and a description of the series including units of measure (columns A).</t>
  </si>
  <si>
    <r>
      <t xml:space="preserve">a.  The 2009 National Income and Product Account comprehensive revision, see the August 2009 </t>
    </r>
    <r>
      <rPr>
        <u/>
        <sz val="8"/>
        <rFont val="Arial"/>
        <family val="2"/>
      </rPr>
      <t>Survey of Current Business</t>
    </r>
    <r>
      <rPr>
        <sz val="8"/>
        <rFont val="Arial"/>
        <family val="2"/>
      </rPr>
      <t>, "Initial Results of the 2009 Comprehensive Revision of the National Income and Product Accounts," available at:</t>
    </r>
  </si>
  <si>
    <t xml:space="preserve">The employment tables reflect the methodology used by BEA's Regional Economic Accounts, see:  </t>
  </si>
  <si>
    <t>Revised statistics for all years are consistent with the 2010 comprehensive revision of the annual industry accounts released on May 25, 2010, and with the annual revision of the industry accounts released on December 13, 2011.  These statistics are available for current-dollars, chain-type quantity indexes, and chain-type price indexes and are for industries defined according to the 2002 North American Industry Classification System (NAICS).  The "NAICS codes" tab contains a concordance of the Input-Output codes to the associated 2002 NAICS codes.</t>
  </si>
  <si>
    <t>O                    Estimate for 2010, 2002 NAICS basis</t>
  </si>
  <si>
    <t>http://www.bea.gov/scb/pdf/2008/06%20June/0608_flexible.pdf</t>
  </si>
  <si>
    <r>
      <t xml:space="preserve">These data include detailed statistics underlying the GDP by industry accounts published elsewhere on the Web site www.bea.gov and in the </t>
    </r>
    <r>
      <rPr>
        <u/>
        <sz val="8"/>
        <rFont val="Arial"/>
        <family val="2"/>
      </rPr>
      <t>Survey of Current Business</t>
    </r>
    <r>
      <rPr>
        <sz val="8"/>
        <rFont val="Arial"/>
        <family val="2"/>
      </rPr>
      <t>. The BEA does not include statistics for some of the detailed components of value added in the published tables because their quality is significantly less than that of the higher level aggregates in which they are included. Compared to these aggregates, the more detailed statistics are more likely to be either based on judgmental trends, on trends in the higher level aggregate, or on less reliable source data.</t>
    </r>
  </si>
  <si>
    <r>
      <t xml:space="preserve">b.  The 2011 National Income and Product Account annual revision, see the August 2011 </t>
    </r>
    <r>
      <rPr>
        <u/>
        <sz val="8"/>
        <color indexed="8"/>
        <rFont val="Arial"/>
        <family val="2"/>
      </rPr>
      <t>Survey of Current Business</t>
    </r>
    <r>
      <rPr>
        <sz val="8"/>
        <color indexed="8"/>
        <rFont val="Arial"/>
        <family val="2"/>
      </rPr>
      <t>, "Annual Revision of the National Income and Product Accounts," available at:</t>
    </r>
  </si>
  <si>
    <r>
      <t xml:space="preserve">The 2011 “flexible” annual revision includes revisions to GDP by industry back to 2003.  The revised statistics reflect the incorporation of newly available and revised source data that are more complete than those used in the previously published statistics.  In particular the 2003 through 2007 period reflects the incorporation of revised data from the Census Bureau’s Service Annual Survey and Annual Retail Trade Survey as well as the incorporation of Federal Reserve Board price indexes for communications equipment.  The reference year used to set the levels of the chain-type price and quantity indexes and for the chained-dollar levels remains 2005.  In cases in which estimates for the reference year were revised, the levels of the related indexes and the chained-dollar levels for the entire historical period are revised.  For additional information on the reasoning, impact, and scope of the flexible annual revision please refer to the briefing “Improving BEA’s Accounts Through Flexible Annual Revisions” in the June 2008 issue of the </t>
    </r>
    <r>
      <rPr>
        <u/>
        <sz val="8"/>
        <rFont val="Arial"/>
        <family val="2"/>
      </rPr>
      <t>Survey of Current Business</t>
    </r>
    <r>
      <rPr>
        <sz val="8"/>
        <rFont val="Arial"/>
        <family val="2"/>
      </rPr>
      <t xml:space="preserve"> at:   </t>
    </r>
  </si>
  <si>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</si>
  <si>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3.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</si>
  <si>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http://www.bea.gov/iTable/index_industry.cfm</t>
  </si>
  <si>
    <t>ReadMe for file GDPbyInd_VA_NAICS_1998-2011</t>
  </si>
  <si>
    <t>…</t>
  </si>
  <si>
    <t xml:space="preserve">This document describes the content and layout of GDPbyInd_VA_NAICS_1998-2011.xls, which contains statistics of industry value added, gross output, and intermediate inputs in current dollars, and corresponding quantity and price indexes (2005=100), for 1998-2011.  Statistics for the components of value added are also shown by industry for 1998-2010.  </t>
  </si>
  <si>
    <t>This spreadsheet contains variable descriptions, variable codes, industry titles, and statistics in millions of current dollars for 1998 through 2011, in index numbers (2005=100) for 1998 through 2011, and in thousands of employees for 1998 through 2010.</t>
  </si>
  <si>
    <t>P                    Estimate for 2011, 2002 NAICS basis</t>
  </si>
  <si>
    <t>http://bea.gov/scb/toc/0811cont.htm</t>
  </si>
  <si>
    <r>
      <t xml:space="preserve">These statistics are part of the integrated industry accounts that provide consistent measures of industry output, intermediate inputs, and value added within a balanced input-output framework.  For more information on the integrated industry accounts see the March 2010 </t>
    </r>
    <r>
      <rPr>
        <u/>
        <sz val="8"/>
        <rFont val="Arial"/>
        <family val="2"/>
      </rPr>
      <t>Survey of Current Business</t>
    </r>
    <r>
      <rPr>
        <sz val="8"/>
        <rFont val="Arial"/>
        <family val="2"/>
      </rPr>
      <t>, "Preview of the Comprehensive Revision of the Annual Industry Accounts," available at:</t>
    </r>
  </si>
  <si>
    <t>Industry</t>
  </si>
  <si>
    <t>VA %GDP</t>
  </si>
  <si>
    <t>Parent</t>
  </si>
  <si>
    <t>State and Local</t>
  </si>
  <si>
    <t>Federal</t>
  </si>
  <si>
    <t>Gross Domestic Product</t>
  </si>
  <si>
    <t>null</t>
  </si>
  <si>
    <t xml:space="preserve">Real estate </t>
  </si>
  <si>
    <t>General government</t>
  </si>
  <si>
    <t>Government enterprises</t>
  </si>
  <si>
    <t>State and local</t>
  </si>
  <si>
    <t>Employ</t>
  </si>
  <si>
    <t>Output</t>
  </si>
  <si>
    <t>Energy Inputs (Millions of dollars)</t>
  </si>
  <si>
    <t>E</t>
  </si>
  <si>
    <t xml:space="preserve">          Real estate</t>
  </si>
  <si>
    <t>Materials Inputs (Millions of dollars)</t>
  </si>
  <si>
    <t>M</t>
  </si>
  <si>
    <t>Purchased-services Inputs (Millions of dollars)</t>
  </si>
  <si>
    <t>S</t>
  </si>
  <si>
    <t>General state/local government</t>
  </si>
  <si>
    <t>Government state/local enterprises</t>
  </si>
  <si>
    <t>Energy</t>
  </si>
  <si>
    <t>Materials</t>
  </si>
  <si>
    <t>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</si>
</sst>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2">
    <font>
      <sz val="10"/>
      <name val="Arial"/>
    </font>
    <font>
      <sz val="10"/>
      <name val="Arial"/>
      <family val="2"/>
    </font>
    <font>
      <sz val="8"/>
      <name val="Arial"/>
      <family val="2"/>
    </font>
    <font>
      <u/>
      <sz val="10"/>
      <color indexed="12"/>
      <name val="Arial"/>
      <family val="2"/>
    </font>
    <font>
      <b/>
      <sz val="10"/>
      <name val="Arial"/>
      <family val="2"/>
    </font>
    <font>
      <sz val="10"/>
      <name val="Arial"/>
      <family val="2"/>
    </font>
    <font>
      <b/>
      <sz val="8"/>
      <name val="Arial"/>
      <family val="2"/>
    </font>
    <font>
      <sz val="8"/>
      <name val="Arial"/>
      <family val="2"/>
    </font>
    <font>
      <b/>
      <sz val="8"/>
      <color indexed="8"/>
      <name val="Arial"/>
      <family val="2"/>
    </font>
    <font>
      <sz val="8"/>
      <color indexed="12"/>
      <name val="Arial"/>
      <family val="2"/>
    </font>
    <font>
      <u/>
      <sz val="8"/>
      <color indexed="12"/>
      <name val="Arial"/>
      <family val="2"/>
    </font>
    <font>
      <sz val="8"/>
      <color indexed="8"/>
      <name val="Arial"/>
      <family val="2"/>
    </font>
    <font>
      <b/>
      <sz val="10"/>
      <color indexed="10"/>
      <name val="Arial"/>
      <family val="2"/>
    </font>
    <font>
      <sz val="10"/>
      <color indexed="10"/>
      <name val="Arial"/>
      <family val="2"/>
    </font>
    <font>
      <vertAlign val="superscript"/>
      <sz val="10"/>
      <name val="Arial"/>
      <family val="2"/>
    </font>
    <font>
      <b/>
      <vertAlign val="superscript"/>
      <sz val="10"/>
      <name val="Arial"/>
      <family val="2"/>
    </font>
    <font>
      <u/>
      <sz val="8"/>
      <name val="Arial"/>
      <family val="2"/>
    </font>
    <font>
      <u/>
      <sz val="8"/>
      <color indexed="12"/>
      <name val="Arial"/>
      <family val="2"/>
    </font>
    <font>
      <u/>
      <sz val="8"/>
      <color indexed="8"/>
      <name val="Arial"/>
      <family val="2"/>
    </font>
    <font>
      <b/>
      <sz val="15"/>
      <color theme="3"/>
      <name val="Calibri"/>
      <family val="2"/>
      <scheme val="minor"/>
    </font>
    <font>
      <sz val="8"/>
      <color rgb="FF000000"/>
      <name val="Inherit"/>
    </font>
    <font>
      <sz val="10"/>
      <name val="Arial"/>
    </font>
  </fonts>
  <fills count="2">
    <fill>
      <patternFill patternType="none"/>
    </fill>
    <fill>
      <patternFill patternType="gray125"/>
    </fill>
  </fills>
  <borders count="14">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ck">
        <color theme="4"/>
      </bottom>
      <diagonal/>
    </border>
  </borders>
  <cellStyleXfs count="4">
    <xf numFmtId="0" fontId="0" fillId="0" borderId="0"/>
    <xf numFmtId="0" fontId="19" fillId="0" borderId="13" applyNumberFormat="0" applyFill="0" applyAlignment="0" applyProtection="0"/>
    <xf numFmtId="0" fontId="3" fillId="0" borderId="0" applyNumberFormat="0" applyFill="0" applyBorder="0" applyAlignment="0" applyProtection="0">
      <alignment vertical="top"/>
      <protection locked="0"/>
    </xf>
    <xf numFmtId="0" fontId="5" fillId="0" borderId="0"/>
  </cellStyleXfs>
  <cellXfs count="138">
    <xf numFmtId="0" fontId="0" fillId="0" borderId="0" xfId="0"/>
    <xf numFmtId="0" fontId="4" fillId="0" borderId="0" xfId="0" applyFont="1"/>
    <xf numFmtId="0" fontId="4" fillId="0" borderId="0" xfId="0" applyFont="1" applyAlignment="1">
      <alignment horizontal="right"/>
    </xf>
    <xf numFmtId="0" fontId="0" fillId="0" borderId="0" xfId="0" applyAlignment="1">
      <alignment horizontal="right"/>
    </xf>
    <xf numFmtId="1" fontId="0" fillId="0" borderId="0" xfId="0" applyNumberFormat="1"/>
    <xf numFmtId="0" fontId="0" fillId="0" borderId="0" xfId="0" quotePrefix="1" applyAlignment="1">
      <alignment horizontal="left"/>
    </xf>
    <xf numFmtId="0" fontId="5" fillId="0" borderId="0" xfId="0" applyFont="1" applyFill="1" applyBorder="1"/>
    <xf numFmtId="164" fontId="0" fillId="0" borderId="0" xfId="0" applyNumberFormat="1"/>
    <xf numFmtId="0" fontId="0" fillId="0" borderId="0" xfId="0" applyFill="1"/>
    <xf numFmtId="0" fontId="4" fillId="0" borderId="0" xfId="0" quotePrefix="1" applyFont="1" applyAlignment="1">
      <alignment horizontal="left"/>
    </xf>
    <xf numFmtId="0" fontId="7" fillId="0" borderId="0" xfId="0" applyFont="1"/>
    <xf numFmtId="0" fontId="4" fillId="0" borderId="0" xfId="0" applyFont="1" applyAlignment="1">
      <alignment horizontal="left"/>
    </xf>
    <xf numFmtId="0" fontId="0" fillId="0" borderId="0" xfId="0" quotePrefix="1" applyFill="1" applyAlignment="1">
      <alignment horizontal="left"/>
    </xf>
    <xf numFmtId="0" fontId="4" fillId="0" borderId="0" xfId="0" quotePrefix="1" applyFont="1" applyFill="1" applyAlignment="1">
      <alignment horizontal="left"/>
    </xf>
    <xf numFmtId="0" fontId="0" fillId="0" borderId="0" xfId="0" applyFill="1" applyAlignment="1">
      <alignment horizontal="right"/>
    </xf>
    <xf numFmtId="0" fontId="0" fillId="0" borderId="0" xfId="0" applyNumberFormat="1"/>
    <xf numFmtId="0" fontId="0" fillId="0" borderId="0" xfId="0" applyAlignment="1">
      <alignment horizontal="left" indent="2"/>
    </xf>
    <xf numFmtId="0" fontId="0" fillId="0" borderId="0" xfId="0" applyFill="1" applyAlignment="1">
      <alignment horizontal="left" indent="1"/>
    </xf>
    <xf numFmtId="0" fontId="12" fillId="0" borderId="0" xfId="0" quotePrefix="1" applyFont="1" applyFill="1" applyAlignment="1">
      <alignment horizontal="left"/>
    </xf>
    <xf numFmtId="0" fontId="13" fillId="0" borderId="0" xfId="0" applyFont="1" applyFill="1"/>
    <xf numFmtId="0" fontId="1" fillId="0" borderId="0" xfId="2" applyFont="1" applyAlignment="1" applyProtection="1"/>
    <xf numFmtId="0" fontId="1" fillId="0" borderId="0" xfId="2" quotePrefix="1" applyFont="1" applyAlignment="1" applyProtection="1">
      <alignment horizontal="left"/>
    </xf>
    <xf numFmtId="0" fontId="1" fillId="0" borderId="0" xfId="0" applyFont="1"/>
    <xf numFmtId="0" fontId="1" fillId="0" borderId="0" xfId="2" applyFont="1" applyFill="1" applyAlignment="1" applyProtection="1"/>
    <xf numFmtId="0" fontId="1" fillId="0" borderId="0" xfId="2" quotePrefix="1" applyFont="1" applyFill="1" applyAlignment="1" applyProtection="1">
      <alignment horizontal="left"/>
    </xf>
    <xf numFmtId="165" fontId="0" fillId="0" borderId="0" xfId="0" applyNumberFormat="1"/>
    <xf numFmtId="165" fontId="0" fillId="0" borderId="0" xfId="0" applyNumberFormat="1" applyAlignment="1">
      <alignment horizontal="right"/>
    </xf>
    <xf numFmtId="0" fontId="0" fillId="0" borderId="0" xfId="0" applyBorder="1"/>
    <xf numFmtId="0" fontId="4" fillId="0" borderId="1" xfId="0" quotePrefix="1"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0" fillId="0" borderId="0" xfId="0" applyFill="1" applyBorder="1"/>
    <xf numFmtId="0" fontId="0" fillId="0" borderId="4" xfId="0" applyFill="1" applyBorder="1"/>
    <xf numFmtId="0" fontId="0" fillId="0" borderId="5" xfId="0" applyFill="1" applyBorder="1"/>
    <xf numFmtId="0" fontId="0" fillId="0" borderId="6" xfId="0" applyBorder="1"/>
    <xf numFmtId="0" fontId="4" fillId="0" borderId="7" xfId="0" quotePrefix="1" applyNumberFormat="1" applyFont="1" applyBorder="1" applyAlignment="1">
      <alignment horizontal="left" indent="2"/>
    </xf>
    <xf numFmtId="0" fontId="4" fillId="0" borderId="8" xfId="0" applyFont="1" applyBorder="1" applyAlignment="1">
      <alignment horizontal="left"/>
    </xf>
    <xf numFmtId="0" fontId="4" fillId="0" borderId="9" xfId="0" quotePrefix="1" applyFont="1" applyBorder="1" applyAlignment="1">
      <alignment horizontal="left"/>
    </xf>
    <xf numFmtId="0" fontId="0" fillId="0" borderId="7" xfId="0" applyBorder="1"/>
    <xf numFmtId="0" fontId="0" fillId="0" borderId="8" xfId="0" applyBorder="1"/>
    <xf numFmtId="0" fontId="0" fillId="0" borderId="9" xfId="0" applyBorder="1" applyAlignment="1">
      <alignment horizontal="left"/>
    </xf>
    <xf numFmtId="0" fontId="4" fillId="0" borderId="7" xfId="0" applyFont="1" applyBorder="1" applyAlignment="1">
      <alignment horizontal="left"/>
    </xf>
    <xf numFmtId="0" fontId="4" fillId="0" borderId="7" xfId="0" applyFont="1" applyBorder="1" applyAlignment="1">
      <alignment horizontal="left" indent="1"/>
    </xf>
    <xf numFmtId="0" fontId="4" fillId="0" borderId="8" xfId="0" quotePrefix="1" applyFont="1" applyBorder="1"/>
    <xf numFmtId="0" fontId="4" fillId="0" borderId="9" xfId="0" applyFont="1" applyBorder="1" applyAlignment="1">
      <alignment horizontal="left"/>
    </xf>
    <xf numFmtId="0" fontId="0" fillId="0" borderId="0" xfId="0" applyBorder="1" applyAlignment="1">
      <alignment horizontal="left"/>
    </xf>
    <xf numFmtId="0" fontId="0" fillId="0" borderId="7" xfId="0" applyBorder="1" applyAlignment="1">
      <alignment horizontal="left" indent="2"/>
    </xf>
    <xf numFmtId="0" fontId="0" fillId="0" borderId="8" xfId="0" applyBorder="1" applyAlignment="1">
      <alignment horizontal="left"/>
    </xf>
    <xf numFmtId="0" fontId="0" fillId="0" borderId="0" xfId="0" quotePrefix="1" applyNumberFormat="1" applyBorder="1"/>
    <xf numFmtId="0" fontId="0" fillId="0" borderId="7" xfId="0" quotePrefix="1" applyBorder="1" applyAlignment="1">
      <alignment horizontal="left" indent="2"/>
    </xf>
    <xf numFmtId="0" fontId="4" fillId="0" borderId="8" xfId="0" applyFont="1" applyBorder="1"/>
    <xf numFmtId="0" fontId="5" fillId="0" borderId="7" xfId="0" applyFont="1" applyBorder="1" applyAlignment="1">
      <alignment horizontal="left" indent="2"/>
    </xf>
    <xf numFmtId="0" fontId="5" fillId="0" borderId="8" xfId="0" applyFont="1" applyBorder="1"/>
    <xf numFmtId="0" fontId="0" fillId="0" borderId="7" xfId="0" quotePrefix="1" applyBorder="1" applyAlignment="1">
      <alignment horizontal="left" indent="3"/>
    </xf>
    <xf numFmtId="0" fontId="0" fillId="0" borderId="0" xfId="0" quotePrefix="1" applyNumberFormat="1" applyBorder="1" applyAlignment="1">
      <alignment horizontal="left"/>
    </xf>
    <xf numFmtId="0" fontId="0" fillId="0" borderId="7" xfId="0" applyBorder="1" applyAlignment="1">
      <alignment horizontal="left" indent="3"/>
    </xf>
    <xf numFmtId="0" fontId="0" fillId="0" borderId="9" xfId="0" quotePrefix="1" applyBorder="1" applyAlignment="1">
      <alignment horizontal="left"/>
    </xf>
    <xf numFmtId="0" fontId="0" fillId="0" borderId="7" xfId="0" quotePrefix="1" applyFill="1" applyBorder="1" applyAlignment="1">
      <alignment horizontal="left" indent="3"/>
    </xf>
    <xf numFmtId="0" fontId="0" fillId="0" borderId="9" xfId="0" applyFill="1" applyBorder="1" applyAlignment="1">
      <alignment horizontal="left"/>
    </xf>
    <xf numFmtId="0" fontId="5" fillId="0" borderId="7" xfId="0" quotePrefix="1" applyFont="1" applyFill="1" applyBorder="1" applyAlignment="1">
      <alignment horizontal="left" indent="3"/>
    </xf>
    <xf numFmtId="0" fontId="0" fillId="0" borderId="9" xfId="0" quotePrefix="1" applyFill="1" applyBorder="1" applyAlignment="1">
      <alignment horizontal="left"/>
    </xf>
    <xf numFmtId="0" fontId="4" fillId="0" borderId="7" xfId="0" quotePrefix="1" applyFont="1" applyBorder="1" applyAlignment="1">
      <alignment horizontal="left" indent="1"/>
    </xf>
    <xf numFmtId="0" fontId="4" fillId="0" borderId="8" xfId="0" quotePrefix="1" applyFont="1" applyBorder="1" applyAlignment="1">
      <alignment horizontal="left"/>
    </xf>
    <xf numFmtId="0" fontId="4" fillId="0" borderId="7" xfId="0" applyFont="1" applyBorder="1" applyAlignment="1">
      <alignment horizontal="left" indent="2"/>
    </xf>
    <xf numFmtId="0" fontId="4" fillId="0" borderId="7" xfId="0" quotePrefix="1" applyFont="1" applyBorder="1" applyAlignment="1">
      <alignment horizontal="left" indent="2"/>
    </xf>
    <xf numFmtId="3" fontId="0" fillId="0" borderId="9" xfId="0" applyNumberFormat="1" applyBorder="1" applyAlignment="1">
      <alignment horizontal="left"/>
    </xf>
    <xf numFmtId="0" fontId="4" fillId="0" borderId="8" xfId="0" applyFont="1" applyFill="1" applyBorder="1" applyAlignment="1">
      <alignment horizontal="left"/>
    </xf>
    <xf numFmtId="0" fontId="4" fillId="0" borderId="7" xfId="0" quotePrefix="1" applyFont="1" applyBorder="1" applyAlignment="1">
      <alignment horizontal="left"/>
    </xf>
    <xf numFmtId="0" fontId="0" fillId="0" borderId="8" xfId="0" quotePrefix="1" applyNumberFormat="1" applyBorder="1"/>
    <xf numFmtId="0" fontId="0" fillId="0" borderId="9" xfId="0" applyBorder="1"/>
    <xf numFmtId="0" fontId="4" fillId="0" borderId="7" xfId="0" applyFont="1" applyBorder="1"/>
    <xf numFmtId="0" fontId="0" fillId="0" borderId="7" xfId="0" applyBorder="1" applyAlignment="1">
      <alignment horizontal="left" indent="1"/>
    </xf>
    <xf numFmtId="0" fontId="0" fillId="0" borderId="7" xfId="0" applyBorder="1" applyAlignment="1">
      <alignment horizontal="left" vertical="center" indent="1"/>
    </xf>
    <xf numFmtId="0" fontId="0" fillId="0" borderId="8" xfId="0" applyBorder="1" applyAlignment="1">
      <alignment vertical="center"/>
    </xf>
    <xf numFmtId="0" fontId="0" fillId="0" borderId="9" xfId="0" applyFill="1" applyBorder="1" applyAlignment="1">
      <alignment wrapText="1"/>
    </xf>
    <xf numFmtId="0" fontId="0" fillId="0" borderId="7" xfId="0" quotePrefix="1" applyBorder="1" applyAlignment="1">
      <alignment horizontal="left" indent="1"/>
    </xf>
    <xf numFmtId="0" fontId="0" fillId="0" borderId="9" xfId="0" applyFill="1" applyBorder="1"/>
    <xf numFmtId="0" fontId="0" fillId="0" borderId="7" xfId="0" quotePrefix="1" applyNumberFormat="1" applyBorder="1" applyAlignment="1">
      <alignment horizontal="left" indent="1"/>
    </xf>
    <xf numFmtId="0" fontId="0" fillId="0" borderId="10" xfId="0" quotePrefix="1" applyBorder="1" applyAlignment="1">
      <alignment horizontal="left" indent="1"/>
    </xf>
    <xf numFmtId="0" fontId="0" fillId="0" borderId="11" xfId="0" applyBorder="1"/>
    <xf numFmtId="0" fontId="0" fillId="0" borderId="12" xfId="0" applyBorder="1" applyAlignment="1">
      <alignment horizontal="left"/>
    </xf>
    <xf numFmtId="0" fontId="0" fillId="0" borderId="0" xfId="0" applyFill="1" applyBorder="1" applyAlignment="1">
      <alignment horizontal="left"/>
    </xf>
    <xf numFmtId="0" fontId="4" fillId="0" borderId="0" xfId="2" quotePrefix="1" applyFont="1" applyAlignment="1" applyProtection="1">
      <alignment horizontal="left"/>
    </xf>
    <xf numFmtId="0" fontId="6" fillId="0" borderId="0" xfId="0" applyFont="1" applyAlignment="1">
      <alignment horizontal="center" vertical="center"/>
    </xf>
    <xf numFmtId="0" fontId="7" fillId="0" borderId="0" xfId="0" applyFont="1" applyFill="1" applyAlignment="1">
      <alignment vertical="center" wrapText="1"/>
    </xf>
    <xf numFmtId="0" fontId="7" fillId="0" borderId="0" xfId="0" applyFont="1" applyAlignment="1">
      <alignment vertical="center" wrapText="1"/>
    </xf>
    <xf numFmtId="0" fontId="8" fillId="0" borderId="0" xfId="0" applyFont="1" applyAlignment="1">
      <alignment vertical="center"/>
    </xf>
    <xf numFmtId="0" fontId="6" fillId="0" borderId="0" xfId="0" quotePrefix="1" applyFont="1" applyAlignment="1">
      <alignment horizontal="left" vertical="center"/>
    </xf>
    <xf numFmtId="0" fontId="11" fillId="0" borderId="0" xfId="0" applyFont="1" applyFill="1" applyAlignment="1">
      <alignment vertical="center" wrapText="1"/>
    </xf>
    <xf numFmtId="0" fontId="10" fillId="0" borderId="0" xfId="2" applyFont="1" applyAlignment="1" applyProtection="1">
      <alignment horizontal="left" vertical="center"/>
    </xf>
    <xf numFmtId="0" fontId="10" fillId="0" borderId="0" xfId="2" applyFont="1" applyAlignment="1" applyProtection="1">
      <alignment vertical="center"/>
    </xf>
    <xf numFmtId="0" fontId="7" fillId="0" borderId="0" xfId="2" applyFont="1" applyFill="1" applyAlignment="1" applyProtection="1">
      <alignment vertical="center"/>
    </xf>
    <xf numFmtId="0" fontId="6" fillId="0" borderId="0" xfId="0" applyFont="1" applyAlignment="1">
      <alignment vertical="center"/>
    </xf>
    <xf numFmtId="0" fontId="11" fillId="0" borderId="0" xfId="0" quotePrefix="1" applyFont="1" applyFill="1" applyAlignment="1">
      <alignment horizontal="left" vertical="center"/>
    </xf>
    <xf numFmtId="0" fontId="11" fillId="0" borderId="0" xfId="0" applyFont="1" applyFill="1" applyAlignment="1">
      <alignment horizontal="center" vertical="center"/>
    </xf>
    <xf numFmtId="0" fontId="7" fillId="0" borderId="0" xfId="2" applyFont="1" applyFill="1" applyAlignment="1" applyProtection="1">
      <alignment horizontal="center" vertical="center"/>
    </xf>
    <xf numFmtId="0" fontId="7" fillId="0" borderId="0" xfId="2" quotePrefix="1" applyFont="1" applyAlignment="1" applyProtection="1">
      <alignment vertical="center"/>
    </xf>
    <xf numFmtId="0" fontId="7" fillId="0" borderId="0" xfId="0" applyFont="1" applyAlignment="1">
      <alignment vertical="center"/>
    </xf>
    <xf numFmtId="0" fontId="7"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6" fillId="0" borderId="0" xfId="0" applyFont="1" applyAlignment="1">
      <alignment vertical="center"/>
    </xf>
    <xf numFmtId="0" fontId="7" fillId="0" borderId="0" xfId="0" applyFont="1" applyAlignment="1">
      <alignment horizontal="left" vertical="center"/>
    </xf>
    <xf numFmtId="0" fontId="3" fillId="0" borderId="0" xfId="2" applyAlignment="1" applyProtection="1"/>
    <xf numFmtId="0" fontId="5" fillId="0" borderId="9" xfId="0" applyFont="1" applyBorder="1" applyAlignment="1">
      <alignment horizontal="left"/>
    </xf>
    <xf numFmtId="164" fontId="0" fillId="0" borderId="0" xfId="0" applyNumberFormat="1" applyFill="1"/>
    <xf numFmtId="164" fontId="0" fillId="0" borderId="0" xfId="0" applyNumberFormat="1" applyFill="1" applyAlignment="1">
      <alignment horizontal="right"/>
    </xf>
    <xf numFmtId="2" fontId="0" fillId="0" borderId="0" xfId="0" applyNumberFormat="1"/>
    <xf numFmtId="0" fontId="17" fillId="0" borderId="0" xfId="2" applyFont="1" applyAlignment="1" applyProtection="1">
      <alignment vertical="center" wrapText="1"/>
    </xf>
    <xf numFmtId="0" fontId="11" fillId="0" borderId="0" xfId="2" applyFont="1" applyAlignment="1" applyProtection="1">
      <alignment vertical="center" wrapText="1"/>
    </xf>
    <xf numFmtId="0" fontId="5" fillId="0" borderId="0" xfId="0" applyFont="1" applyFill="1"/>
    <xf numFmtId="1" fontId="0" fillId="0" borderId="0" xfId="0" applyNumberFormat="1" applyFill="1"/>
    <xf numFmtId="3" fontId="20" fillId="0" borderId="0" xfId="0" applyNumberFormat="1" applyFont="1" applyFill="1" applyAlignment="1">
      <alignment horizontal="left" vertical="top" wrapText="1" indent="1"/>
    </xf>
    <xf numFmtId="0" fontId="2" fillId="0" borderId="0" xfId="0" applyFont="1" applyFill="1" applyAlignment="1">
      <alignment vertical="center" wrapText="1"/>
    </xf>
    <xf numFmtId="0" fontId="2" fillId="0" borderId="0" xfId="0" applyNumberFormat="1"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10" fillId="0" borderId="0" xfId="2" applyFont="1" applyAlignment="1" applyProtection="1">
      <alignment vertical="center" wrapText="1"/>
    </xf>
    <xf numFmtId="0" fontId="2" fillId="0" borderId="0" xfId="0" applyFont="1"/>
    <xf numFmtId="0" fontId="19" fillId="0" borderId="13" xfId="1"/>
    <xf numFmtId="0" fontId="4" fillId="0" borderId="0" xfId="0" applyFont="1" applyFill="1"/>
    <xf numFmtId="0" fontId="4" fillId="0" borderId="0" xfId="0" applyFont="1" applyFill="1" applyAlignment="1">
      <alignment horizontal="right"/>
    </xf>
    <xf numFmtId="1" fontId="0" fillId="0" borderId="0" xfId="0" applyNumberFormat="1" applyFill="1" applyAlignment="1">
      <alignment horizontal="right"/>
    </xf>
    <xf numFmtId="1" fontId="1" fillId="0" borderId="0" xfId="0" applyNumberFormat="1" applyFont="1" applyFill="1" applyAlignment="1">
      <alignment horizontal="right"/>
    </xf>
    <xf numFmtId="1" fontId="1" fillId="0" borderId="0" xfId="0" applyNumberFormat="1" applyFont="1" applyFill="1"/>
    <xf numFmtId="1" fontId="0" fillId="0" borderId="0" xfId="0" applyNumberFormat="1" applyFill="1" applyBorder="1"/>
    <xf numFmtId="0" fontId="21" fillId="0" borderId="0" xfId="2" applyFont="1" applyFill="1" applyAlignment="1" applyProtection="1"/>
    <xf numFmtId="1" fontId="21" fillId="0" borderId="0" xfId="2" applyNumberFormat="1" applyFont="1" applyFill="1" applyAlignment="1" applyProtection="1"/>
    <xf numFmtId="0" fontId="21" fillId="0" borderId="0" xfId="2" quotePrefix="1" applyFont="1" applyFill="1" applyAlignment="1" applyProtection="1">
      <alignment horizontal="left"/>
    </xf>
    <xf numFmtId="0" fontId="0" fillId="0" borderId="0" xfId="0" applyFill="1" applyAlignment="1">
      <alignment horizontal="left" wrapText="1" indent="1"/>
    </xf>
    <xf numFmtId="0" fontId="4" fillId="0" borderId="0" xfId="0" quotePrefix="1" applyFont="1" applyBorder="1" applyAlignment="1">
      <alignment horizontal="center"/>
    </xf>
    <xf numFmtId="0" fontId="0" fillId="0" borderId="0" xfId="0" applyAlignment="1">
      <alignment horizontal="center"/>
    </xf>
    <xf numFmtId="0" fontId="0" fillId="0" borderId="0" xfId="0" applyAlignment="1">
      <alignment horizontal="left" wrapText="1" indent="1"/>
    </xf>
    <xf numFmtId="0" fontId="1" fillId="0" borderId="0" xfId="0" applyNumberFormat="1" applyFont="1" applyAlignment="1">
      <alignment horizontal="left" wrapText="1" indent="1"/>
    </xf>
    <xf numFmtId="0" fontId="0" fillId="0" borderId="0" xfId="0" applyAlignment="1">
      <alignment horizontal="left" indent="1"/>
    </xf>
    <xf numFmtId="0" fontId="13" fillId="0" borderId="0" xfId="0" applyFont="1" applyFill="1" applyAlignment="1">
      <alignment wrapText="1"/>
    </xf>
    <xf numFmtId="0" fontId="1" fillId="0" borderId="0" xfId="0" applyFont="1" applyAlignment="1">
      <alignment horizontal="left" wrapText="1" indent="1"/>
    </xf>
    <xf numFmtId="1" fontId="19" fillId="0" borderId="13" xfId="1" applyNumberFormat="1" applyFill="1"/>
  </cellXfs>
  <cellStyles count="4">
    <cellStyle name="Heading 1" xfId="1" builtinId="16"/>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ea.gov/scb/toc/0811cont.htm" TargetMode="External"/><Relationship Id="rId3" Type="http://schemas.openxmlformats.org/officeDocument/2006/relationships/hyperlink" Target="http://www.bea.gov/regional/pdf/spi2006/11%20Employment.pdf" TargetMode="External"/><Relationship Id="rId7" Type="http://schemas.openxmlformats.org/officeDocument/2006/relationships/hyperlink" Target="http://www.bea.gov/scb/pdf/2010/03%20March/0310_indy_accts.pdf" TargetMode="External"/><Relationship Id="rId2" Type="http://schemas.openxmlformats.org/officeDocument/2006/relationships/hyperlink" Target="http://www.bea.gov/glossary/glossary.cfm" TargetMode="External"/><Relationship Id="rId1" Type="http://schemas.openxmlformats.org/officeDocument/2006/relationships/hyperlink" Target="http://www.bea.gov/scb/pdf/2009/08%20August/0809_nipa_text.pdf" TargetMode="External"/><Relationship Id="rId6" Type="http://schemas.openxmlformats.org/officeDocument/2006/relationships/hyperlink" Target="http://www.bea.gov/iTable/index_industry.cfm" TargetMode="External"/><Relationship Id="rId5" Type="http://schemas.openxmlformats.org/officeDocument/2006/relationships/hyperlink" Target="http://www.bea.gov/scb/pdf/2008/06%20June/0608_flexible.pdf" TargetMode="External"/><Relationship Id="rId4" Type="http://schemas.openxmlformats.org/officeDocument/2006/relationships/hyperlink" Target="mailto:industryeconomicaccounts@bea.gov"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ensus.gov/eos/www/na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9"/>
  <sheetViews>
    <sheetView topLeftCell="A55" workbookViewId="0"/>
  </sheetViews>
  <sheetFormatPr defaultRowHeight="11.25"/>
  <cols>
    <col min="1" max="1" width="80.7109375" style="97" customWidth="1"/>
    <col min="2" max="16384" width="9.140625" style="10"/>
  </cols>
  <sheetData>
    <row r="1" spans="1:1">
      <c r="A1" s="83" t="s">
        <v>414</v>
      </c>
    </row>
    <row r="2" spans="1:1">
      <c r="A2" s="83"/>
    </row>
    <row r="3" spans="1:1" ht="45">
      <c r="A3" s="113" t="s">
        <v>416</v>
      </c>
    </row>
    <row r="4" spans="1:1" ht="22.5">
      <c r="A4" s="85" t="s">
        <v>353</v>
      </c>
    </row>
    <row r="5" spans="1:1">
      <c r="A5" s="85"/>
    </row>
    <row r="6" spans="1:1">
      <c r="A6" s="86" t="s">
        <v>354</v>
      </c>
    </row>
    <row r="7" spans="1:1" ht="67.5">
      <c r="A7" s="113" t="s">
        <v>408</v>
      </c>
    </row>
    <row r="8" spans="1:1">
      <c r="A8" s="97" t="s">
        <v>401</v>
      </c>
    </row>
    <row r="10" spans="1:1">
      <c r="A10" s="87" t="s">
        <v>355</v>
      </c>
    </row>
    <row r="11" spans="1:1" ht="78" customHeight="1">
      <c r="A11" s="88" t="s">
        <v>186</v>
      </c>
    </row>
    <row r="12" spans="1:1" ht="12" customHeight="1">
      <c r="A12" s="88"/>
    </row>
    <row r="13" spans="1:1" ht="125.25" customHeight="1">
      <c r="A13" s="113" t="s">
        <v>410</v>
      </c>
    </row>
    <row r="14" spans="1:1" ht="16.5" customHeight="1">
      <c r="A14" s="90" t="s">
        <v>407</v>
      </c>
    </row>
    <row r="15" spans="1:1" ht="67.5">
      <c r="A15" s="114" t="s">
        <v>405</v>
      </c>
    </row>
    <row r="16" spans="1:1">
      <c r="A16" s="89"/>
    </row>
    <row r="17" spans="1:1" ht="45">
      <c r="A17" s="113" t="s">
        <v>420</v>
      </c>
    </row>
    <row r="18" spans="1:1">
      <c r="A18" s="90" t="s">
        <v>356</v>
      </c>
    </row>
    <row r="19" spans="1:1">
      <c r="A19" s="90"/>
    </row>
    <row r="20" spans="1:1">
      <c r="A20" s="91" t="s">
        <v>167</v>
      </c>
    </row>
    <row r="21" spans="1:1">
      <c r="A21" s="90" t="s">
        <v>413</v>
      </c>
    </row>
    <row r="22" spans="1:1">
      <c r="A22" s="90"/>
    </row>
    <row r="23" spans="1:1">
      <c r="A23" s="84" t="s">
        <v>396</v>
      </c>
    </row>
    <row r="24" spans="1:1" ht="33.75">
      <c r="A24" s="84" t="s">
        <v>403</v>
      </c>
    </row>
    <row r="25" spans="1:1">
      <c r="A25" s="108" t="s">
        <v>395</v>
      </c>
    </row>
    <row r="26" spans="1:1" ht="22.5">
      <c r="A26" s="109" t="s">
        <v>409</v>
      </c>
    </row>
    <row r="27" spans="1:1" s="118" customFormat="1">
      <c r="A27" s="117" t="s">
        <v>419</v>
      </c>
    </row>
    <row r="28" spans="1:1">
      <c r="A28" s="108"/>
    </row>
    <row r="29" spans="1:1">
      <c r="A29" s="84" t="s">
        <v>404</v>
      </c>
    </row>
    <row r="30" spans="1:1">
      <c r="A30" s="90" t="s">
        <v>165</v>
      </c>
    </row>
    <row r="31" spans="1:1">
      <c r="A31" s="90"/>
    </row>
    <row r="32" spans="1:1">
      <c r="A32" s="91" t="s">
        <v>166</v>
      </c>
    </row>
    <row r="33" spans="1:1">
      <c r="A33" s="90" t="s">
        <v>187</v>
      </c>
    </row>
    <row r="34" spans="1:1">
      <c r="A34" s="90"/>
    </row>
    <row r="35" spans="1:1">
      <c r="A35" s="92" t="s">
        <v>357</v>
      </c>
    </row>
    <row r="36" spans="1:1">
      <c r="A36" s="93" t="s">
        <v>358</v>
      </c>
    </row>
    <row r="37" spans="1:1">
      <c r="A37" s="94" t="s">
        <v>359</v>
      </c>
    </row>
    <row r="38" spans="1:1">
      <c r="A38" s="95" t="s">
        <v>360</v>
      </c>
    </row>
    <row r="39" spans="1:1">
      <c r="A39" s="96"/>
    </row>
    <row r="40" spans="1:1">
      <c r="A40" s="97" t="s">
        <v>361</v>
      </c>
    </row>
    <row r="41" spans="1:1">
      <c r="A41" s="98" t="s">
        <v>362</v>
      </c>
    </row>
    <row r="42" spans="1:1">
      <c r="A42" s="99" t="s">
        <v>128</v>
      </c>
    </row>
    <row r="43" spans="1:1">
      <c r="A43" s="99" t="s">
        <v>129</v>
      </c>
    </row>
    <row r="44" spans="1:1">
      <c r="A44" s="99" t="s">
        <v>130</v>
      </c>
    </row>
    <row r="45" spans="1:1">
      <c r="A45" s="100"/>
    </row>
    <row r="46" spans="1:1">
      <c r="A46" s="86" t="s">
        <v>363</v>
      </c>
    </row>
    <row r="47" spans="1:1" ht="33.75">
      <c r="A47" s="115" t="s">
        <v>417</v>
      </c>
    </row>
    <row r="49" spans="1:1" ht="67.5">
      <c r="A49" s="85" t="s">
        <v>399</v>
      </c>
    </row>
    <row r="51" spans="1:1" ht="45">
      <c r="A51" s="85" t="s">
        <v>402</v>
      </c>
    </row>
    <row r="53" spans="1:1">
      <c r="A53" s="97" t="s">
        <v>138</v>
      </c>
    </row>
    <row r="54" spans="1:1">
      <c r="A54" s="101" t="s">
        <v>364</v>
      </c>
    </row>
    <row r="55" spans="1:1">
      <c r="A55" s="97" t="s">
        <v>365</v>
      </c>
    </row>
    <row r="56" spans="1:1">
      <c r="A56" s="97" t="s">
        <v>366</v>
      </c>
    </row>
    <row r="57" spans="1:1">
      <c r="A57" s="97" t="s">
        <v>367</v>
      </c>
    </row>
    <row r="58" spans="1:1">
      <c r="A58" s="97" t="s">
        <v>368</v>
      </c>
    </row>
    <row r="59" spans="1:1">
      <c r="A59" s="97" t="s">
        <v>369</v>
      </c>
    </row>
    <row r="60" spans="1:1">
      <c r="A60" s="97" t="s">
        <v>370</v>
      </c>
    </row>
    <row r="61" spans="1:1">
      <c r="A61" s="97" t="s">
        <v>371</v>
      </c>
    </row>
    <row r="62" spans="1:1">
      <c r="A62" s="97" t="s">
        <v>372</v>
      </c>
    </row>
    <row r="63" spans="1:1">
      <c r="A63" s="97" t="s">
        <v>373</v>
      </c>
    </row>
    <row r="64" spans="1:1">
      <c r="A64" s="97" t="s">
        <v>374</v>
      </c>
    </row>
    <row r="65" spans="1:1">
      <c r="A65" s="97" t="s">
        <v>375</v>
      </c>
    </row>
    <row r="66" spans="1:1">
      <c r="A66" s="97" t="s">
        <v>376</v>
      </c>
    </row>
    <row r="67" spans="1:1">
      <c r="A67" s="97" t="s">
        <v>377</v>
      </c>
    </row>
    <row r="68" spans="1:1">
      <c r="A68" s="97" t="s">
        <v>378</v>
      </c>
    </row>
    <row r="69" spans="1:1">
      <c r="A69" s="116" t="s">
        <v>406</v>
      </c>
    </row>
    <row r="70" spans="1:1">
      <c r="A70" s="116" t="s">
        <v>418</v>
      </c>
    </row>
    <row r="72" spans="1:1">
      <c r="A72" s="97" t="s">
        <v>139</v>
      </c>
    </row>
    <row r="73" spans="1:1">
      <c r="A73" s="97" t="s">
        <v>379</v>
      </c>
    </row>
    <row r="74" spans="1:1">
      <c r="A74" s="83" t="s">
        <v>380</v>
      </c>
    </row>
    <row r="75" spans="1:1">
      <c r="A75" s="97" t="s">
        <v>381</v>
      </c>
    </row>
    <row r="76" spans="1:1">
      <c r="A76" s="97" t="s">
        <v>188</v>
      </c>
    </row>
    <row r="77" spans="1:1">
      <c r="A77" s="97" t="s">
        <v>0</v>
      </c>
    </row>
    <row r="78" spans="1:1">
      <c r="A78" s="97" t="s">
        <v>1</v>
      </c>
    </row>
    <row r="79" spans="1:1">
      <c r="A79" s="97" t="s">
        <v>2</v>
      </c>
    </row>
    <row r="81" spans="1:1">
      <c r="A81" s="97" t="s">
        <v>5</v>
      </c>
    </row>
    <row r="82" spans="1:1">
      <c r="A82" s="97" t="s">
        <v>3</v>
      </c>
    </row>
    <row r="83" spans="1:1">
      <c r="A83" s="97" t="s">
        <v>4</v>
      </c>
    </row>
    <row r="84" spans="1:1">
      <c r="A84" s="102"/>
    </row>
    <row r="85" spans="1:1">
      <c r="A85" s="97" t="s">
        <v>382</v>
      </c>
    </row>
    <row r="86" spans="1:1">
      <c r="A86" s="97" t="s">
        <v>383</v>
      </c>
    </row>
    <row r="87" spans="1:1">
      <c r="A87" s="97" t="s">
        <v>6</v>
      </c>
    </row>
    <row r="88" spans="1:1">
      <c r="A88" s="102"/>
    </row>
    <row r="89" spans="1:1">
      <c r="A89" s="83" t="s">
        <v>384</v>
      </c>
    </row>
    <row r="90" spans="1:1">
      <c r="A90" s="97" t="s">
        <v>7</v>
      </c>
    </row>
    <row r="91" spans="1:1">
      <c r="A91" s="97" t="s">
        <v>385</v>
      </c>
    </row>
    <row r="92" spans="1:1">
      <c r="A92" s="97" t="s">
        <v>8</v>
      </c>
    </row>
    <row r="94" spans="1:1">
      <c r="A94" s="97" t="s">
        <v>9</v>
      </c>
    </row>
    <row r="95" spans="1:1">
      <c r="A95" s="97" t="s">
        <v>10</v>
      </c>
    </row>
    <row r="96" spans="1:1">
      <c r="A96" s="97" t="s">
        <v>11</v>
      </c>
    </row>
    <row r="98" spans="1:1">
      <c r="A98" s="97" t="s">
        <v>12</v>
      </c>
    </row>
    <row r="99" spans="1:1">
      <c r="A99" s="97" t="s">
        <v>13</v>
      </c>
    </row>
    <row r="100" spans="1:1">
      <c r="A100" s="97" t="s">
        <v>400</v>
      </c>
    </row>
    <row r="101" spans="1:1">
      <c r="A101" s="97" t="s">
        <v>14</v>
      </c>
    </row>
    <row r="102" spans="1:1">
      <c r="A102" s="97" t="s">
        <v>15</v>
      </c>
    </row>
    <row r="103" spans="1:1">
      <c r="A103" s="97" t="s">
        <v>386</v>
      </c>
    </row>
    <row r="104" spans="1:1">
      <c r="A104" s="97" t="s">
        <v>387</v>
      </c>
    </row>
    <row r="106" spans="1:1">
      <c r="A106" s="83" t="s">
        <v>388</v>
      </c>
    </row>
    <row r="107" spans="1:1">
      <c r="A107" s="97" t="s">
        <v>389</v>
      </c>
    </row>
    <row r="108" spans="1:1">
      <c r="A108" s="97" t="s">
        <v>390</v>
      </c>
    </row>
    <row r="109" spans="1:1">
      <c r="A109" s="97" t="s">
        <v>131</v>
      </c>
    </row>
  </sheetData>
  <phoneticPr fontId="2" type="noConversion"/>
  <hyperlinks>
    <hyperlink ref="A25" r:id="rId1"/>
    <hyperlink ref="A33" r:id="rId2"/>
    <hyperlink ref="A30" r:id="rId3"/>
    <hyperlink ref="A38" r:id="rId4" display="                               E-mail: industryeconomicaccounts@bea.gov"/>
    <hyperlink ref="A14" r:id="rId5"/>
    <hyperlink ref="A21" r:id="rId6"/>
    <hyperlink ref="A18" r:id="rId7"/>
    <hyperlink ref="A27" r:id="rId8"/>
  </hyperlinks>
  <pageMargins left="0.75" right="0.75" top="1" bottom="1" header="0.5" footer="0.5"/>
  <pageSetup orientation="portrait" r:id="rId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4"/>
  <sheetViews>
    <sheetView topLeftCell="A29" zoomScale="70" workbookViewId="0">
      <selection sqref="A1:C1"/>
    </sheetView>
  </sheetViews>
  <sheetFormatPr defaultRowHeight="12.75" customHeight="1"/>
  <cols>
    <col min="1" max="1" width="74.42578125" bestFit="1" customWidth="1"/>
    <col min="2" max="2" width="25.42578125" customWidth="1"/>
    <col min="3" max="3" width="51.5703125" bestFit="1" customWidth="1"/>
    <col min="4" max="4" width="14.140625" customWidth="1"/>
    <col min="5" max="5" width="27.85546875" customWidth="1"/>
    <col min="6" max="6" width="15.5703125" customWidth="1"/>
    <col min="7" max="19" width="14.140625" customWidth="1"/>
  </cols>
  <sheetData>
    <row r="1" spans="1:19" ht="12.75" customHeight="1">
      <c r="A1" s="130" t="s">
        <v>189</v>
      </c>
      <c r="B1" s="131"/>
      <c r="C1" s="131"/>
    </row>
    <row r="2" spans="1:19" ht="12.75" customHeight="1">
      <c r="A2" s="27"/>
      <c r="B2" s="27"/>
    </row>
    <row r="3" spans="1:19" ht="12.75" customHeight="1">
      <c r="A3" s="28" t="s">
        <v>190</v>
      </c>
      <c r="B3" s="29" t="s">
        <v>191</v>
      </c>
      <c r="C3" s="30" t="s">
        <v>192</v>
      </c>
      <c r="D3" s="31"/>
      <c r="E3" s="31"/>
      <c r="F3" s="31"/>
      <c r="G3" s="31"/>
      <c r="H3" s="31"/>
      <c r="I3" s="31"/>
      <c r="J3" s="31"/>
      <c r="L3" s="31"/>
      <c r="N3" s="31"/>
      <c r="O3" s="31"/>
      <c r="P3" s="31"/>
      <c r="Q3" s="31"/>
      <c r="R3" s="31"/>
      <c r="S3" s="31"/>
    </row>
    <row r="4" spans="1:19" ht="12.75" customHeight="1">
      <c r="A4" s="32"/>
      <c r="B4" s="33"/>
      <c r="C4" s="34"/>
      <c r="D4" s="31"/>
      <c r="E4" s="31"/>
      <c r="F4" s="31"/>
      <c r="G4" s="31"/>
      <c r="H4" s="31"/>
      <c r="I4" s="31"/>
      <c r="J4" s="31"/>
      <c r="L4" s="31"/>
      <c r="N4" s="31"/>
      <c r="O4" s="31"/>
      <c r="P4" s="31"/>
      <c r="Q4" s="31"/>
      <c r="R4" s="31"/>
      <c r="S4" s="31"/>
    </row>
    <row r="5" spans="1:19" ht="12.75" customHeight="1">
      <c r="A5" s="35" t="s">
        <v>121</v>
      </c>
      <c r="B5" s="36" t="s">
        <v>193</v>
      </c>
      <c r="C5" s="37" t="s">
        <v>194</v>
      </c>
    </row>
    <row r="6" spans="1:19" ht="12.75" customHeight="1">
      <c r="A6" s="38" t="s">
        <v>195</v>
      </c>
      <c r="B6" s="39"/>
      <c r="C6" s="40"/>
    </row>
    <row r="7" spans="1:19" ht="12.75" customHeight="1">
      <c r="A7" s="41" t="s">
        <v>196</v>
      </c>
      <c r="B7" s="36" t="s">
        <v>197</v>
      </c>
      <c r="C7" s="37" t="s">
        <v>194</v>
      </c>
    </row>
    <row r="8" spans="1:19" ht="12.75" customHeight="1">
      <c r="A8" s="38" t="s">
        <v>195</v>
      </c>
      <c r="B8" s="39"/>
      <c r="C8" s="40"/>
    </row>
    <row r="9" spans="1:19" ht="12.75" customHeight="1">
      <c r="A9" s="42" t="s">
        <v>198</v>
      </c>
      <c r="B9" s="43" t="s">
        <v>199</v>
      </c>
      <c r="C9" s="44">
        <v>11</v>
      </c>
      <c r="F9" s="45"/>
    </row>
    <row r="10" spans="1:19" ht="12.75" customHeight="1">
      <c r="A10" s="46" t="s">
        <v>200</v>
      </c>
      <c r="B10" s="47" t="s">
        <v>201</v>
      </c>
      <c r="C10" s="40" t="s">
        <v>202</v>
      </c>
      <c r="D10" s="48"/>
      <c r="F10" s="45"/>
    </row>
    <row r="11" spans="1:19" ht="12.75" customHeight="1">
      <c r="A11" s="46" t="s">
        <v>203</v>
      </c>
      <c r="B11" s="47" t="s">
        <v>204</v>
      </c>
      <c r="C11" s="40" t="s">
        <v>205</v>
      </c>
      <c r="D11" s="48"/>
      <c r="F11" s="45"/>
    </row>
    <row r="12" spans="1:19" ht="12.75" customHeight="1">
      <c r="A12" s="38" t="s">
        <v>195</v>
      </c>
      <c r="B12" s="39"/>
      <c r="C12" s="40"/>
      <c r="F12" s="45"/>
    </row>
    <row r="13" spans="1:19" ht="12.75" customHeight="1">
      <c r="A13" s="42" t="s">
        <v>206</v>
      </c>
      <c r="B13" s="43" t="s">
        <v>207</v>
      </c>
      <c r="C13" s="44">
        <v>21</v>
      </c>
      <c r="F13" s="45"/>
    </row>
    <row r="14" spans="1:19" ht="12.75" customHeight="1">
      <c r="A14" s="46" t="s">
        <v>208</v>
      </c>
      <c r="B14" s="47">
        <v>211</v>
      </c>
      <c r="C14" s="40">
        <v>211</v>
      </c>
      <c r="D14" s="48"/>
      <c r="F14" s="45"/>
    </row>
    <row r="15" spans="1:19" ht="12.75" customHeight="1">
      <c r="A15" s="49" t="s">
        <v>209</v>
      </c>
      <c r="B15" s="47">
        <v>212</v>
      </c>
      <c r="C15" s="40">
        <v>212</v>
      </c>
      <c r="D15" s="48"/>
      <c r="F15" s="45"/>
    </row>
    <row r="16" spans="1:19" ht="12.75" customHeight="1">
      <c r="A16" s="46" t="s">
        <v>210</v>
      </c>
      <c r="B16" s="47">
        <v>213</v>
      </c>
      <c r="C16" s="40">
        <v>213</v>
      </c>
      <c r="D16" s="48"/>
      <c r="F16" s="45"/>
    </row>
    <row r="17" spans="1:6" ht="12.75" customHeight="1">
      <c r="A17" s="38" t="s">
        <v>195</v>
      </c>
      <c r="B17" s="39"/>
      <c r="C17" s="40"/>
      <c r="F17" s="45"/>
    </row>
    <row r="18" spans="1:6" ht="12.75" customHeight="1">
      <c r="A18" s="42" t="s">
        <v>211</v>
      </c>
      <c r="B18" s="36">
        <v>22</v>
      </c>
      <c r="C18" s="44">
        <v>22</v>
      </c>
      <c r="D18" s="48"/>
      <c r="F18" s="45"/>
    </row>
    <row r="19" spans="1:6" ht="12.75" customHeight="1">
      <c r="A19" s="38" t="s">
        <v>195</v>
      </c>
      <c r="B19" s="39"/>
      <c r="C19" s="40"/>
      <c r="F19" s="45"/>
    </row>
    <row r="20" spans="1:6" ht="12.75" customHeight="1">
      <c r="A20" s="42" t="s">
        <v>212</v>
      </c>
      <c r="B20" s="36">
        <v>23</v>
      </c>
      <c r="C20" s="44">
        <v>23</v>
      </c>
      <c r="D20" s="48"/>
      <c r="F20" s="45"/>
    </row>
    <row r="21" spans="1:6" ht="12.75" customHeight="1">
      <c r="A21" s="38" t="s">
        <v>195</v>
      </c>
      <c r="B21" s="39"/>
      <c r="C21" s="40"/>
      <c r="F21" s="45"/>
    </row>
    <row r="22" spans="1:6" ht="12.75" customHeight="1">
      <c r="A22" s="42" t="s">
        <v>213</v>
      </c>
      <c r="B22" s="50" t="s">
        <v>214</v>
      </c>
      <c r="C22" s="44" t="s">
        <v>215</v>
      </c>
      <c r="F22" s="45"/>
    </row>
    <row r="23" spans="1:6" ht="12.75" customHeight="1">
      <c r="A23" s="51" t="s">
        <v>216</v>
      </c>
      <c r="B23" s="52" t="s">
        <v>217</v>
      </c>
      <c r="C23" s="40" t="s">
        <v>218</v>
      </c>
      <c r="F23" s="45"/>
    </row>
    <row r="24" spans="1:6" ht="12.75" customHeight="1">
      <c r="A24" s="53" t="s">
        <v>219</v>
      </c>
      <c r="B24" s="47">
        <v>321</v>
      </c>
      <c r="C24" s="40">
        <v>321</v>
      </c>
      <c r="D24" s="54"/>
      <c r="F24" s="45"/>
    </row>
    <row r="25" spans="1:6" ht="12.75" customHeight="1">
      <c r="A25" s="53" t="s">
        <v>220</v>
      </c>
      <c r="B25" s="47">
        <v>327</v>
      </c>
      <c r="C25" s="40">
        <v>327</v>
      </c>
      <c r="D25" s="48"/>
      <c r="F25" s="45"/>
    </row>
    <row r="26" spans="1:6" ht="12.75" customHeight="1">
      <c r="A26" s="53" t="s">
        <v>221</v>
      </c>
      <c r="B26" s="47">
        <v>331</v>
      </c>
      <c r="C26" s="40">
        <v>331</v>
      </c>
      <c r="D26" s="48"/>
      <c r="F26" s="45"/>
    </row>
    <row r="27" spans="1:6" ht="12.75" customHeight="1">
      <c r="A27" s="53" t="s">
        <v>222</v>
      </c>
      <c r="B27" s="47">
        <v>332</v>
      </c>
      <c r="C27" s="40">
        <v>332</v>
      </c>
      <c r="D27" s="48"/>
      <c r="F27" s="45"/>
    </row>
    <row r="28" spans="1:6" ht="12.75" customHeight="1">
      <c r="A28" s="53" t="s">
        <v>223</v>
      </c>
      <c r="B28" s="47">
        <v>333</v>
      </c>
      <c r="C28" s="40">
        <v>333</v>
      </c>
      <c r="D28" s="48"/>
      <c r="F28" s="45"/>
    </row>
    <row r="29" spans="1:6" ht="12.75" customHeight="1">
      <c r="A29" s="53" t="s">
        <v>224</v>
      </c>
      <c r="B29" s="47">
        <v>334</v>
      </c>
      <c r="C29" s="40">
        <v>334</v>
      </c>
      <c r="D29" s="48"/>
      <c r="F29" s="45"/>
    </row>
    <row r="30" spans="1:6" ht="12.75" customHeight="1">
      <c r="A30" s="53" t="s">
        <v>225</v>
      </c>
      <c r="B30" s="47">
        <v>335</v>
      </c>
      <c r="C30" s="40">
        <v>335</v>
      </c>
      <c r="D30" s="48"/>
      <c r="F30" s="45"/>
    </row>
    <row r="31" spans="1:6" ht="12.75" customHeight="1">
      <c r="A31" s="53" t="s">
        <v>226</v>
      </c>
      <c r="B31" s="47" t="s">
        <v>227</v>
      </c>
      <c r="C31" s="40" t="s">
        <v>228</v>
      </c>
      <c r="D31" s="48"/>
      <c r="F31" s="45"/>
    </row>
    <row r="32" spans="1:6" ht="12.75" customHeight="1">
      <c r="A32" s="53" t="s">
        <v>229</v>
      </c>
      <c r="B32" s="47" t="s">
        <v>230</v>
      </c>
      <c r="C32" s="40" t="s">
        <v>231</v>
      </c>
      <c r="D32" s="48"/>
      <c r="F32" s="45"/>
    </row>
    <row r="33" spans="1:6" ht="12.75" customHeight="1">
      <c r="A33" s="53" t="s">
        <v>232</v>
      </c>
      <c r="B33" s="47">
        <v>337</v>
      </c>
      <c r="C33" s="40">
        <v>337</v>
      </c>
      <c r="D33" s="48"/>
      <c r="F33" s="45"/>
    </row>
    <row r="34" spans="1:6" ht="12.75" customHeight="1">
      <c r="A34" s="55" t="s">
        <v>233</v>
      </c>
      <c r="B34" s="47">
        <v>339</v>
      </c>
      <c r="C34" s="40">
        <v>339</v>
      </c>
      <c r="D34" s="48"/>
      <c r="F34" s="45"/>
    </row>
    <row r="35" spans="1:6" ht="12.75" customHeight="1">
      <c r="A35" s="51" t="s">
        <v>234</v>
      </c>
      <c r="B35" s="52" t="s">
        <v>235</v>
      </c>
      <c r="C35" s="56" t="s">
        <v>236</v>
      </c>
      <c r="F35" s="45"/>
    </row>
    <row r="36" spans="1:6" ht="12.75" customHeight="1">
      <c r="A36" s="57" t="s">
        <v>237</v>
      </c>
      <c r="B36" s="47" t="s">
        <v>238</v>
      </c>
      <c r="C36" s="58" t="s">
        <v>239</v>
      </c>
      <c r="D36" s="48"/>
      <c r="F36" s="45"/>
    </row>
    <row r="37" spans="1:6" ht="12.75" customHeight="1">
      <c r="A37" s="57" t="s">
        <v>240</v>
      </c>
      <c r="B37" s="47" t="s">
        <v>241</v>
      </c>
      <c r="C37" s="58" t="s">
        <v>242</v>
      </c>
      <c r="D37" s="48"/>
      <c r="F37" s="45"/>
    </row>
    <row r="38" spans="1:6" ht="12.75" customHeight="1">
      <c r="A38" s="59" t="s">
        <v>243</v>
      </c>
      <c r="B38" s="47" t="s">
        <v>244</v>
      </c>
      <c r="C38" s="60" t="s">
        <v>245</v>
      </c>
      <c r="D38" s="48"/>
      <c r="F38" s="45"/>
    </row>
    <row r="39" spans="1:6" ht="12.75" customHeight="1">
      <c r="A39" s="55" t="s">
        <v>246</v>
      </c>
      <c r="B39" s="47">
        <v>322</v>
      </c>
      <c r="C39" s="40">
        <v>322</v>
      </c>
      <c r="D39" s="48"/>
      <c r="F39" s="45"/>
    </row>
    <row r="40" spans="1:6" ht="12.75" customHeight="1">
      <c r="A40" s="55" t="s">
        <v>247</v>
      </c>
      <c r="B40" s="47">
        <v>323</v>
      </c>
      <c r="C40" s="40">
        <v>323</v>
      </c>
      <c r="D40" s="54"/>
      <c r="F40" s="45"/>
    </row>
    <row r="41" spans="1:6" ht="12.75" customHeight="1">
      <c r="A41" s="53" t="s">
        <v>248</v>
      </c>
      <c r="B41" s="47">
        <v>324</v>
      </c>
      <c r="C41" s="40">
        <v>324</v>
      </c>
      <c r="D41" s="48"/>
      <c r="F41" s="45"/>
    </row>
    <row r="42" spans="1:6" ht="12.75" customHeight="1">
      <c r="A42" s="53" t="s">
        <v>249</v>
      </c>
      <c r="B42" s="47">
        <v>325</v>
      </c>
      <c r="C42" s="40">
        <v>325</v>
      </c>
      <c r="D42" s="48"/>
      <c r="F42" s="45"/>
    </row>
    <row r="43" spans="1:6" ht="12.75" customHeight="1">
      <c r="A43" s="53" t="s">
        <v>250</v>
      </c>
      <c r="B43" s="47">
        <v>326</v>
      </c>
      <c r="C43" s="40">
        <v>326</v>
      </c>
      <c r="D43" s="48"/>
      <c r="F43" s="45"/>
    </row>
    <row r="44" spans="1:6" ht="12.75" customHeight="1">
      <c r="A44" s="38" t="s">
        <v>195</v>
      </c>
      <c r="B44" s="39"/>
      <c r="C44" s="40"/>
      <c r="F44" s="45"/>
    </row>
    <row r="45" spans="1:6" ht="12.75" customHeight="1">
      <c r="A45" s="42" t="s">
        <v>251</v>
      </c>
      <c r="B45" s="36">
        <v>42</v>
      </c>
      <c r="C45" s="44">
        <v>42</v>
      </c>
      <c r="D45" s="48"/>
      <c r="F45" s="45"/>
    </row>
    <row r="46" spans="1:6" ht="12.75" customHeight="1">
      <c r="A46" s="38" t="s">
        <v>195</v>
      </c>
      <c r="B46" s="39"/>
      <c r="C46" s="40"/>
      <c r="F46" s="45"/>
    </row>
    <row r="47" spans="1:6" ht="12.75" customHeight="1">
      <c r="A47" s="42" t="s">
        <v>252</v>
      </c>
      <c r="B47" s="36" t="s">
        <v>253</v>
      </c>
      <c r="C47" s="44" t="s">
        <v>254</v>
      </c>
      <c r="D47" s="48"/>
      <c r="F47" s="45"/>
    </row>
    <row r="48" spans="1:6" ht="12.75" customHeight="1">
      <c r="A48" s="38" t="s">
        <v>195</v>
      </c>
      <c r="B48" s="39"/>
      <c r="C48" s="40"/>
      <c r="F48" s="45"/>
    </row>
    <row r="49" spans="1:6" ht="12.75" customHeight="1">
      <c r="A49" s="61" t="s">
        <v>255</v>
      </c>
      <c r="B49" s="62" t="s">
        <v>256</v>
      </c>
      <c r="C49" s="44" t="s">
        <v>392</v>
      </c>
      <c r="F49" s="45"/>
    </row>
    <row r="50" spans="1:6" ht="12.75" customHeight="1">
      <c r="A50" s="49" t="s">
        <v>257</v>
      </c>
      <c r="B50" s="47">
        <v>481</v>
      </c>
      <c r="C50" s="40">
        <v>481</v>
      </c>
      <c r="D50" s="48"/>
      <c r="F50" s="45"/>
    </row>
    <row r="51" spans="1:6" ht="12.75" customHeight="1">
      <c r="A51" s="49" t="s">
        <v>258</v>
      </c>
      <c r="B51" s="47">
        <v>482</v>
      </c>
      <c r="C51" s="40">
        <v>482</v>
      </c>
      <c r="D51" s="48"/>
      <c r="F51" s="45"/>
    </row>
    <row r="52" spans="1:6" ht="12.75" customHeight="1">
      <c r="A52" s="46" t="s">
        <v>259</v>
      </c>
      <c r="B52" s="47">
        <v>483</v>
      </c>
      <c r="C52" s="40">
        <v>483</v>
      </c>
      <c r="D52" s="48"/>
      <c r="F52" s="45"/>
    </row>
    <row r="53" spans="1:6" ht="12.75" customHeight="1">
      <c r="A53" s="46" t="s">
        <v>260</v>
      </c>
      <c r="B53" s="47">
        <v>484</v>
      </c>
      <c r="C53" s="40">
        <v>484</v>
      </c>
      <c r="D53" s="48"/>
      <c r="F53" s="45"/>
    </row>
    <row r="54" spans="1:6" ht="12.75" customHeight="1">
      <c r="A54" s="46" t="s">
        <v>261</v>
      </c>
      <c r="B54" s="47">
        <v>485</v>
      </c>
      <c r="C54" s="40">
        <v>485</v>
      </c>
      <c r="D54" s="48"/>
      <c r="F54" s="45"/>
    </row>
    <row r="55" spans="1:6" ht="12.75" customHeight="1">
      <c r="A55" s="46" t="s">
        <v>262</v>
      </c>
      <c r="B55" s="47">
        <v>486</v>
      </c>
      <c r="C55" s="40">
        <v>486</v>
      </c>
      <c r="D55" s="48"/>
      <c r="F55" s="45"/>
    </row>
    <row r="56" spans="1:6" ht="12.75" customHeight="1">
      <c r="A56" s="46" t="s">
        <v>263</v>
      </c>
      <c r="B56" s="47" t="s">
        <v>264</v>
      </c>
      <c r="C56" s="40" t="s">
        <v>265</v>
      </c>
      <c r="D56" s="48"/>
      <c r="F56" s="45"/>
    </row>
    <row r="57" spans="1:6" ht="12.75" customHeight="1">
      <c r="A57" s="46" t="s">
        <v>266</v>
      </c>
      <c r="B57" s="47">
        <v>493</v>
      </c>
      <c r="C57" s="40">
        <v>493</v>
      </c>
      <c r="D57" s="48"/>
      <c r="F57" s="45"/>
    </row>
    <row r="58" spans="1:6" ht="12.75" customHeight="1">
      <c r="A58" s="38" t="s">
        <v>195</v>
      </c>
      <c r="B58" s="39"/>
      <c r="C58" s="40"/>
      <c r="F58" s="45"/>
    </row>
    <row r="59" spans="1:6" ht="12.75" customHeight="1">
      <c r="A59" s="42" t="s">
        <v>267</v>
      </c>
      <c r="B59" s="43" t="s">
        <v>268</v>
      </c>
      <c r="C59" s="44">
        <v>51</v>
      </c>
      <c r="F59" s="45"/>
    </row>
    <row r="60" spans="1:6" ht="12.75" customHeight="1">
      <c r="A60" s="46" t="s">
        <v>269</v>
      </c>
      <c r="B60" s="47">
        <v>511</v>
      </c>
      <c r="C60" s="40" t="s">
        <v>270</v>
      </c>
      <c r="F60" s="45"/>
    </row>
    <row r="61" spans="1:6" ht="12.75" customHeight="1">
      <c r="A61" s="46" t="s">
        <v>271</v>
      </c>
      <c r="B61" s="47">
        <v>512</v>
      </c>
      <c r="C61" s="40">
        <v>512</v>
      </c>
      <c r="F61" s="45"/>
    </row>
    <row r="62" spans="1:6" ht="12.75" customHeight="1">
      <c r="A62" s="46" t="s">
        <v>272</v>
      </c>
      <c r="B62" s="47">
        <v>513</v>
      </c>
      <c r="C62" s="40" t="s">
        <v>273</v>
      </c>
      <c r="F62" s="45"/>
    </row>
    <row r="63" spans="1:6" ht="12.75" customHeight="1">
      <c r="A63" s="46" t="s">
        <v>274</v>
      </c>
      <c r="B63" s="47">
        <v>514</v>
      </c>
      <c r="C63" s="40" t="s">
        <v>275</v>
      </c>
      <c r="F63" s="45"/>
    </row>
    <row r="64" spans="1:6" ht="12.75" customHeight="1">
      <c r="A64" s="38" t="s">
        <v>195</v>
      </c>
      <c r="B64" s="39"/>
      <c r="C64" s="40"/>
      <c r="F64" s="45"/>
    </row>
    <row r="65" spans="1:6" ht="12.75" customHeight="1">
      <c r="A65" s="42" t="s">
        <v>276</v>
      </c>
      <c r="B65" s="50" t="s">
        <v>277</v>
      </c>
      <c r="C65" s="44" t="s">
        <v>278</v>
      </c>
      <c r="F65" s="45"/>
    </row>
    <row r="66" spans="1:6" ht="12.75" customHeight="1">
      <c r="A66" s="38"/>
      <c r="B66" s="39"/>
      <c r="C66" s="40"/>
      <c r="F66" s="45"/>
    </row>
    <row r="67" spans="1:6" ht="12.75" customHeight="1">
      <c r="A67" s="63" t="s">
        <v>279</v>
      </c>
      <c r="B67" s="43" t="s">
        <v>280</v>
      </c>
      <c r="C67" s="44">
        <v>52</v>
      </c>
      <c r="F67" s="45"/>
    </row>
    <row r="68" spans="1:6" ht="12.75" customHeight="1">
      <c r="A68" s="53" t="s">
        <v>281</v>
      </c>
      <c r="B68" s="47" t="s">
        <v>282</v>
      </c>
      <c r="C68" s="40" t="s">
        <v>283</v>
      </c>
      <c r="F68" s="45"/>
    </row>
    <row r="69" spans="1:6" ht="12.75" customHeight="1">
      <c r="A69" s="53" t="s">
        <v>284</v>
      </c>
      <c r="B69" s="47">
        <v>523</v>
      </c>
      <c r="C69" s="40">
        <v>523</v>
      </c>
      <c r="F69" s="45"/>
    </row>
    <row r="70" spans="1:6" ht="12.75" customHeight="1">
      <c r="A70" s="55" t="s">
        <v>285</v>
      </c>
      <c r="B70" s="47">
        <v>524</v>
      </c>
      <c r="C70" s="40">
        <v>524</v>
      </c>
      <c r="F70" s="48"/>
    </row>
    <row r="71" spans="1:6" ht="12.75" customHeight="1">
      <c r="A71" s="55" t="s">
        <v>286</v>
      </c>
      <c r="B71" s="47">
        <v>525</v>
      </c>
      <c r="C71" s="40">
        <v>525</v>
      </c>
      <c r="D71" s="48"/>
      <c r="F71" s="48"/>
    </row>
    <row r="72" spans="1:6" ht="12.75" customHeight="1">
      <c r="A72" s="38" t="s">
        <v>195</v>
      </c>
      <c r="B72" s="39"/>
      <c r="C72" s="40"/>
      <c r="F72" s="48"/>
    </row>
    <row r="73" spans="1:6" ht="12.75" customHeight="1">
      <c r="A73" s="64" t="s">
        <v>287</v>
      </c>
      <c r="B73" s="62" t="s">
        <v>288</v>
      </c>
      <c r="C73" s="44">
        <v>53</v>
      </c>
      <c r="F73" s="48"/>
    </row>
    <row r="74" spans="1:6" ht="12.75" customHeight="1">
      <c r="A74" s="55" t="s">
        <v>289</v>
      </c>
      <c r="B74" s="47">
        <v>531</v>
      </c>
      <c r="C74" s="40">
        <v>531</v>
      </c>
      <c r="D74" s="48"/>
    </row>
    <row r="75" spans="1:6" ht="12.75" customHeight="1">
      <c r="A75" s="55" t="s">
        <v>290</v>
      </c>
      <c r="B75" s="47" t="s">
        <v>291</v>
      </c>
      <c r="C75" s="65" t="s">
        <v>292</v>
      </c>
      <c r="D75" s="48"/>
    </row>
    <row r="76" spans="1:6" ht="12.75" customHeight="1">
      <c r="A76" s="38" t="s">
        <v>195</v>
      </c>
      <c r="B76" s="39"/>
      <c r="C76" s="40"/>
    </row>
    <row r="77" spans="1:6" ht="12.75" customHeight="1">
      <c r="A77" s="42" t="s">
        <v>293</v>
      </c>
      <c r="B77" s="50" t="s">
        <v>294</v>
      </c>
      <c r="C77" s="44" t="s">
        <v>295</v>
      </c>
    </row>
    <row r="78" spans="1:6" ht="12.75" customHeight="1">
      <c r="A78" s="38"/>
      <c r="B78" s="39"/>
      <c r="C78" s="40"/>
    </row>
    <row r="79" spans="1:6" ht="12.75" customHeight="1">
      <c r="A79" s="64" t="s">
        <v>296</v>
      </c>
      <c r="B79" s="62" t="s">
        <v>297</v>
      </c>
      <c r="C79" s="44">
        <v>54</v>
      </c>
    </row>
    <row r="80" spans="1:6" ht="12.75" customHeight="1">
      <c r="A80" s="55" t="s">
        <v>298</v>
      </c>
      <c r="B80" s="47">
        <v>5411</v>
      </c>
      <c r="C80" s="40">
        <v>5411</v>
      </c>
      <c r="D80" s="48"/>
    </row>
    <row r="81" spans="1:4" ht="12.75" customHeight="1">
      <c r="A81" s="55" t="s">
        <v>299</v>
      </c>
      <c r="B81" s="47">
        <v>5415</v>
      </c>
      <c r="C81" s="40">
        <v>5415</v>
      </c>
      <c r="D81" s="48"/>
    </row>
    <row r="82" spans="1:4" ht="12.75" customHeight="1">
      <c r="A82" s="53" t="s">
        <v>300</v>
      </c>
      <c r="B82" s="47" t="s">
        <v>301</v>
      </c>
      <c r="C82" s="40" t="s">
        <v>302</v>
      </c>
      <c r="D82" s="48"/>
    </row>
    <row r="83" spans="1:4" ht="12.75" customHeight="1">
      <c r="A83" s="38" t="s">
        <v>195</v>
      </c>
      <c r="B83" s="39"/>
      <c r="C83" s="40"/>
    </row>
    <row r="84" spans="1:4" ht="12.75" customHeight="1">
      <c r="A84" s="63" t="s">
        <v>303</v>
      </c>
      <c r="B84" s="36">
        <v>55</v>
      </c>
      <c r="C84" s="44">
        <v>55</v>
      </c>
      <c r="D84" s="48"/>
    </row>
    <row r="85" spans="1:4" ht="12.75" customHeight="1">
      <c r="A85" s="38" t="s">
        <v>195</v>
      </c>
      <c r="B85" s="39"/>
      <c r="C85" s="40"/>
    </row>
    <row r="86" spans="1:4" ht="12.75" customHeight="1">
      <c r="A86" s="64" t="s">
        <v>304</v>
      </c>
      <c r="B86" s="36">
        <v>56</v>
      </c>
      <c r="C86" s="44">
        <v>56</v>
      </c>
    </row>
    <row r="87" spans="1:4" ht="12.75" customHeight="1">
      <c r="A87" s="55" t="s">
        <v>305</v>
      </c>
      <c r="B87" s="47">
        <v>561</v>
      </c>
      <c r="C87" s="40">
        <v>561</v>
      </c>
      <c r="D87" s="48"/>
    </row>
    <row r="88" spans="1:4" ht="12.75" customHeight="1">
      <c r="A88" s="55" t="s">
        <v>306</v>
      </c>
      <c r="B88" s="47">
        <v>562</v>
      </c>
      <c r="C88" s="40">
        <v>562</v>
      </c>
      <c r="D88" s="54"/>
    </row>
    <row r="89" spans="1:4" ht="12.75" customHeight="1">
      <c r="A89" s="38" t="s">
        <v>195</v>
      </c>
      <c r="B89" s="39"/>
      <c r="C89" s="40"/>
    </row>
    <row r="90" spans="1:4" ht="12.75" customHeight="1">
      <c r="A90" s="42" t="s">
        <v>307</v>
      </c>
      <c r="B90" s="36">
        <v>6</v>
      </c>
      <c r="C90" s="44">
        <v>6</v>
      </c>
    </row>
    <row r="91" spans="1:4" ht="12.75" customHeight="1">
      <c r="A91" s="38"/>
      <c r="B91" s="39"/>
      <c r="C91" s="40"/>
    </row>
    <row r="92" spans="1:4" ht="12.75" customHeight="1">
      <c r="A92" s="63" t="s">
        <v>308</v>
      </c>
      <c r="B92" s="36">
        <v>61</v>
      </c>
      <c r="C92" s="44">
        <v>61</v>
      </c>
      <c r="D92" s="48"/>
    </row>
    <row r="93" spans="1:4" ht="12.75" customHeight="1">
      <c r="A93" s="38" t="s">
        <v>195</v>
      </c>
      <c r="B93" s="39"/>
      <c r="C93" s="40"/>
    </row>
    <row r="94" spans="1:4" ht="12.75" customHeight="1">
      <c r="A94" s="63" t="s">
        <v>309</v>
      </c>
      <c r="B94" s="36">
        <v>62</v>
      </c>
      <c r="C94" s="44">
        <v>62</v>
      </c>
    </row>
    <row r="95" spans="1:4" ht="12.75" customHeight="1">
      <c r="A95" s="55" t="s">
        <v>310</v>
      </c>
      <c r="B95" s="47">
        <v>621</v>
      </c>
      <c r="C95" s="40">
        <v>621</v>
      </c>
      <c r="D95" s="48"/>
    </row>
    <row r="96" spans="1:4" ht="12.75" customHeight="1">
      <c r="A96" s="55" t="s">
        <v>311</v>
      </c>
      <c r="B96" s="47" t="s">
        <v>312</v>
      </c>
      <c r="C96" s="40" t="s">
        <v>313</v>
      </c>
      <c r="D96" s="48"/>
    </row>
    <row r="97" spans="1:4" ht="12.75" customHeight="1">
      <c r="A97" s="55" t="s">
        <v>314</v>
      </c>
      <c r="B97" s="47">
        <v>624</v>
      </c>
      <c r="C97" s="40">
        <v>624</v>
      </c>
      <c r="D97" s="48"/>
    </row>
    <row r="98" spans="1:4" ht="12.75" customHeight="1">
      <c r="A98" s="38" t="s">
        <v>195</v>
      </c>
      <c r="B98" s="39"/>
      <c r="C98" s="40"/>
    </row>
    <row r="99" spans="1:4" ht="12.75" customHeight="1">
      <c r="A99" s="42" t="s">
        <v>315</v>
      </c>
      <c r="B99" s="66">
        <v>7</v>
      </c>
      <c r="C99" s="44">
        <v>7</v>
      </c>
    </row>
    <row r="100" spans="1:4" ht="12.75" customHeight="1">
      <c r="A100" s="38"/>
      <c r="B100" s="39"/>
      <c r="C100" s="40"/>
    </row>
    <row r="101" spans="1:4" ht="12.75" customHeight="1">
      <c r="A101" s="63" t="s">
        <v>316</v>
      </c>
      <c r="B101" s="36">
        <v>71</v>
      </c>
      <c r="C101" s="44">
        <v>71</v>
      </c>
    </row>
    <row r="102" spans="1:4" ht="12.75" customHeight="1">
      <c r="A102" s="53" t="s">
        <v>317</v>
      </c>
      <c r="B102" s="47" t="s">
        <v>318</v>
      </c>
      <c r="C102" s="40" t="s">
        <v>319</v>
      </c>
      <c r="D102" s="48"/>
    </row>
    <row r="103" spans="1:4" ht="12.75" customHeight="1">
      <c r="A103" s="53" t="s">
        <v>320</v>
      </c>
      <c r="B103" s="47">
        <v>713</v>
      </c>
      <c r="C103" s="40">
        <v>713</v>
      </c>
      <c r="D103" s="48"/>
    </row>
    <row r="104" spans="1:4" ht="12.75" customHeight="1">
      <c r="A104" s="38" t="s">
        <v>195</v>
      </c>
      <c r="B104" s="39"/>
      <c r="C104" s="40"/>
    </row>
    <row r="105" spans="1:4" ht="12.75" customHeight="1">
      <c r="A105" s="63" t="s">
        <v>321</v>
      </c>
      <c r="B105" s="36">
        <v>72</v>
      </c>
      <c r="C105" s="44">
        <v>72</v>
      </c>
    </row>
    <row r="106" spans="1:4" ht="12.75" customHeight="1">
      <c r="A106" s="55" t="s">
        <v>322</v>
      </c>
      <c r="B106" s="47">
        <v>721</v>
      </c>
      <c r="C106" s="40">
        <v>721</v>
      </c>
      <c r="D106" s="48"/>
    </row>
    <row r="107" spans="1:4" ht="12.75" customHeight="1">
      <c r="A107" s="55" t="s">
        <v>323</v>
      </c>
      <c r="B107" s="47">
        <v>722</v>
      </c>
      <c r="C107" s="40">
        <v>722</v>
      </c>
      <c r="D107" s="48"/>
    </row>
    <row r="108" spans="1:4" ht="12.75" customHeight="1">
      <c r="A108" s="38" t="s">
        <v>195</v>
      </c>
      <c r="B108" s="39"/>
      <c r="C108" s="40"/>
    </row>
    <row r="109" spans="1:4" ht="12.75" customHeight="1">
      <c r="A109" s="61" t="s">
        <v>324</v>
      </c>
      <c r="B109" s="36">
        <v>81</v>
      </c>
      <c r="C109" s="44">
        <v>81</v>
      </c>
      <c r="D109" s="48"/>
    </row>
    <row r="110" spans="1:4" ht="12.75" customHeight="1">
      <c r="A110" s="38" t="s">
        <v>195</v>
      </c>
      <c r="B110" s="39"/>
      <c r="C110" s="40"/>
    </row>
    <row r="111" spans="1:4" ht="12.75" customHeight="1">
      <c r="A111" s="67" t="s">
        <v>325</v>
      </c>
      <c r="B111" s="36" t="s">
        <v>326</v>
      </c>
      <c r="C111" s="44" t="s">
        <v>194</v>
      </c>
    </row>
    <row r="112" spans="1:4" ht="12.75" customHeight="1">
      <c r="A112" s="67" t="s">
        <v>195</v>
      </c>
      <c r="B112" s="62"/>
      <c r="C112" s="40"/>
    </row>
    <row r="113" spans="1:4" ht="12.75" customHeight="1">
      <c r="A113" s="42" t="s">
        <v>327</v>
      </c>
      <c r="B113" s="50" t="s">
        <v>328</v>
      </c>
      <c r="C113" s="44" t="s">
        <v>194</v>
      </c>
    </row>
    <row r="114" spans="1:4" ht="12.75" customHeight="1">
      <c r="A114" s="46" t="s">
        <v>329</v>
      </c>
      <c r="B114" s="68" t="s">
        <v>330</v>
      </c>
      <c r="C114" s="40" t="s">
        <v>194</v>
      </c>
      <c r="D114" s="48"/>
    </row>
    <row r="115" spans="1:4" ht="12.75" customHeight="1">
      <c r="A115" s="46" t="s">
        <v>331</v>
      </c>
      <c r="B115" s="68" t="s">
        <v>332</v>
      </c>
      <c r="C115" s="104" t="s">
        <v>393</v>
      </c>
      <c r="D115" s="48"/>
    </row>
    <row r="116" spans="1:4" ht="12.75" customHeight="1">
      <c r="A116" s="38" t="s">
        <v>195</v>
      </c>
      <c r="B116" s="39"/>
      <c r="C116" s="40"/>
    </row>
    <row r="117" spans="1:4" ht="12.75" customHeight="1">
      <c r="A117" s="42" t="s">
        <v>333</v>
      </c>
      <c r="B117" s="50" t="s">
        <v>334</v>
      </c>
      <c r="C117" s="44" t="s">
        <v>194</v>
      </c>
    </row>
    <row r="118" spans="1:4" ht="12.75" customHeight="1">
      <c r="A118" s="46" t="s">
        <v>335</v>
      </c>
      <c r="B118" s="68" t="s">
        <v>336</v>
      </c>
      <c r="C118" s="40" t="s">
        <v>194</v>
      </c>
      <c r="D118" s="48"/>
    </row>
    <row r="119" spans="1:4" ht="12.75" customHeight="1">
      <c r="A119" s="46" t="s">
        <v>337</v>
      </c>
      <c r="B119" s="68" t="s">
        <v>338</v>
      </c>
      <c r="C119" s="40" t="s">
        <v>194</v>
      </c>
      <c r="D119" s="48"/>
    </row>
    <row r="120" spans="1:4" ht="12.75" customHeight="1">
      <c r="A120" s="38" t="s">
        <v>195</v>
      </c>
      <c r="B120" s="39"/>
      <c r="C120" s="69"/>
    </row>
    <row r="121" spans="1:4" ht="12.75" customHeight="1">
      <c r="A121" s="70" t="s">
        <v>115</v>
      </c>
      <c r="B121" s="39"/>
      <c r="C121" s="69"/>
    </row>
    <row r="122" spans="1:4" ht="12.75" customHeight="1">
      <c r="A122" s="71" t="s">
        <v>339</v>
      </c>
      <c r="B122" s="39" t="s">
        <v>340</v>
      </c>
      <c r="C122" s="69" t="s">
        <v>341</v>
      </c>
    </row>
    <row r="123" spans="1:4" ht="12.75" customHeight="1">
      <c r="A123" s="72" t="s">
        <v>342</v>
      </c>
      <c r="B123" s="73" t="s">
        <v>343</v>
      </c>
      <c r="C123" s="74" t="s">
        <v>394</v>
      </c>
    </row>
    <row r="124" spans="1:4" ht="12.75" customHeight="1">
      <c r="A124" s="75" t="s">
        <v>344</v>
      </c>
      <c r="B124" s="39" t="s">
        <v>345</v>
      </c>
      <c r="C124" s="76" t="s">
        <v>346</v>
      </c>
    </row>
    <row r="125" spans="1:4" ht="12.75" customHeight="1">
      <c r="A125" s="77" t="s">
        <v>347</v>
      </c>
      <c r="B125" s="39" t="s">
        <v>348</v>
      </c>
      <c r="C125" s="40" t="s">
        <v>194</v>
      </c>
    </row>
    <row r="126" spans="1:4" ht="12.75" customHeight="1">
      <c r="A126" s="78" t="s">
        <v>349</v>
      </c>
      <c r="B126" s="79" t="s">
        <v>350</v>
      </c>
      <c r="C126" s="80" t="s">
        <v>194</v>
      </c>
    </row>
    <row r="127" spans="1:4" ht="12.75" customHeight="1">
      <c r="C127" s="27"/>
    </row>
    <row r="128" spans="1:4" ht="12.75" customHeight="1">
      <c r="A128" s="81" t="s">
        <v>397</v>
      </c>
      <c r="B128" s="81"/>
    </row>
    <row r="129" spans="1:9" ht="12.75" customHeight="1">
      <c r="A129" s="31" t="s">
        <v>398</v>
      </c>
      <c r="C129" s="27"/>
    </row>
    <row r="130" spans="1:9" ht="12.75" customHeight="1">
      <c r="A130" s="103" t="s">
        <v>391</v>
      </c>
      <c r="C130" s="27"/>
    </row>
    <row r="131" spans="1:9" ht="12.75" customHeight="1">
      <c r="B131" s="129"/>
      <c r="C131" s="129"/>
      <c r="D131" s="129"/>
      <c r="E131" s="129"/>
      <c r="F131" s="129"/>
      <c r="G131" s="129"/>
      <c r="H131" s="129"/>
      <c r="I131" s="129"/>
    </row>
    <row r="132" spans="1:9" ht="12.75" customHeight="1">
      <c r="B132" s="129"/>
      <c r="C132" s="129"/>
      <c r="D132" s="129"/>
      <c r="E132" s="129"/>
      <c r="F132" s="129"/>
      <c r="G132" s="129"/>
      <c r="H132" s="129"/>
      <c r="I132" s="129"/>
    </row>
    <row r="133" spans="1:9" ht="12.75" customHeight="1">
      <c r="B133" s="129"/>
      <c r="C133" s="129"/>
      <c r="D133" s="129"/>
      <c r="E133" s="129"/>
      <c r="F133" s="129"/>
      <c r="G133" s="129"/>
      <c r="H133" s="129"/>
      <c r="I133" s="129"/>
    </row>
    <row r="134" spans="1:9" ht="12.75" customHeight="1">
      <c r="C134" s="27"/>
    </row>
    <row r="135" spans="1:9" ht="12.75" customHeight="1">
      <c r="C135" s="27"/>
    </row>
    <row r="136" spans="1:9" ht="12.75" customHeight="1">
      <c r="C136" s="27"/>
    </row>
    <row r="137" spans="1:9" ht="12.75" customHeight="1">
      <c r="C137" s="27"/>
    </row>
    <row r="138" spans="1:9" ht="12.75" customHeight="1">
      <c r="C138" s="27"/>
    </row>
    <row r="139" spans="1:9" ht="12.75" customHeight="1">
      <c r="C139" s="27"/>
    </row>
    <row r="140" spans="1:9" ht="12.75" customHeight="1">
      <c r="C140" s="27"/>
    </row>
    <row r="141" spans="1:9" ht="12.75" customHeight="1">
      <c r="C141" s="27"/>
    </row>
    <row r="142" spans="1:9" ht="12.75" customHeight="1">
      <c r="C142" s="27"/>
    </row>
    <row r="143" spans="1:9" ht="12.75" customHeight="1">
      <c r="C143" s="27"/>
    </row>
    <row r="144" spans="1:9" ht="12.75" customHeight="1">
      <c r="C144" s="27"/>
    </row>
    <row r="145" spans="3:3" ht="12.75" customHeight="1">
      <c r="C145" s="27"/>
    </row>
    <row r="146" spans="3:3" ht="12.75" customHeight="1">
      <c r="C146" s="27"/>
    </row>
    <row r="147" spans="3:3" ht="12.75" customHeight="1">
      <c r="C147" s="27"/>
    </row>
    <row r="148" spans="3:3" ht="12.75" customHeight="1">
      <c r="C148" s="27"/>
    </row>
    <row r="149" spans="3:3" ht="12.75" customHeight="1">
      <c r="C149" s="27"/>
    </row>
    <row r="150" spans="3:3" ht="12.75" customHeight="1">
      <c r="C150" s="27"/>
    </row>
    <row r="151" spans="3:3" ht="12.75" customHeight="1">
      <c r="C151" s="27"/>
    </row>
    <row r="152" spans="3:3" ht="12.75" customHeight="1">
      <c r="C152" s="27"/>
    </row>
    <row r="153" spans="3:3" ht="12.75" customHeight="1">
      <c r="C153" s="27"/>
    </row>
    <row r="154" spans="3:3" ht="12.75" customHeight="1">
      <c r="C154" s="27"/>
    </row>
    <row r="155" spans="3:3" ht="12.75" customHeight="1">
      <c r="C155" s="27"/>
    </row>
    <row r="156" spans="3:3" ht="12.75" customHeight="1">
      <c r="C156" s="27"/>
    </row>
    <row r="157" spans="3:3" ht="12.75" customHeight="1">
      <c r="C157" s="27"/>
    </row>
    <row r="158" spans="3:3" ht="12.75" customHeight="1">
      <c r="C158" s="27"/>
    </row>
    <row r="159" spans="3:3" ht="12.75" customHeight="1">
      <c r="C159" s="27"/>
    </row>
    <row r="160" spans="3:3" ht="12.75" customHeight="1">
      <c r="C160" s="27"/>
    </row>
    <row r="161" spans="3:3" ht="12.75" customHeight="1">
      <c r="C161" s="27"/>
    </row>
    <row r="162" spans="3:3" ht="12.75" customHeight="1">
      <c r="C162" s="27"/>
    </row>
    <row r="163" spans="3:3" ht="12.75" customHeight="1">
      <c r="C163" s="27"/>
    </row>
    <row r="164" spans="3:3" ht="12.75" customHeight="1">
      <c r="C164" s="27"/>
    </row>
    <row r="165" spans="3:3" ht="12.75" customHeight="1">
      <c r="C165" s="27"/>
    </row>
    <row r="166" spans="3:3" ht="12.75" customHeight="1">
      <c r="C166" s="27"/>
    </row>
    <row r="167" spans="3:3" ht="12.75" customHeight="1">
      <c r="C167" s="27"/>
    </row>
    <row r="168" spans="3:3" ht="12.75" customHeight="1">
      <c r="C168" s="27"/>
    </row>
    <row r="169" spans="3:3" ht="12.75" customHeight="1">
      <c r="C169" s="27"/>
    </row>
    <row r="170" spans="3:3" ht="12.75" customHeight="1">
      <c r="C170" s="27"/>
    </row>
    <row r="171" spans="3:3" ht="12.75" customHeight="1">
      <c r="C171" s="27"/>
    </row>
    <row r="172" spans="3:3" ht="12.75" customHeight="1">
      <c r="C172" s="27"/>
    </row>
    <row r="173" spans="3:3" ht="12.75" customHeight="1">
      <c r="C173" s="27"/>
    </row>
    <row r="174" spans="3:3" ht="12.75" customHeight="1">
      <c r="C174" s="27"/>
    </row>
    <row r="175" spans="3:3" ht="12.75" customHeight="1">
      <c r="C175" s="27"/>
    </row>
    <row r="176" spans="3:3" ht="12.75" customHeight="1">
      <c r="C176" s="27"/>
    </row>
    <row r="177" spans="3:3" ht="12.75" customHeight="1">
      <c r="C177" s="27"/>
    </row>
    <row r="178" spans="3:3" ht="12.75" customHeight="1">
      <c r="C178" s="27"/>
    </row>
    <row r="179" spans="3:3" ht="12.75" customHeight="1">
      <c r="C179" s="27"/>
    </row>
    <row r="180" spans="3:3" ht="12.75" customHeight="1">
      <c r="C180" s="27"/>
    </row>
    <row r="181" spans="3:3" ht="12.75" customHeight="1">
      <c r="C181" s="27"/>
    </row>
    <row r="182" spans="3:3" ht="12.75" customHeight="1">
      <c r="C182" s="27"/>
    </row>
    <row r="183" spans="3:3" ht="12.75" customHeight="1">
      <c r="C183" s="27"/>
    </row>
    <row r="184" spans="3:3" ht="12.75" customHeight="1">
      <c r="C184" s="27"/>
    </row>
    <row r="185" spans="3:3" ht="12.75" customHeight="1">
      <c r="C185" s="27"/>
    </row>
    <row r="186" spans="3:3" ht="12.75" customHeight="1">
      <c r="C186" s="27"/>
    </row>
    <row r="187" spans="3:3" ht="12.75" customHeight="1">
      <c r="C187" s="27"/>
    </row>
    <row r="188" spans="3:3" ht="12.75" customHeight="1">
      <c r="C188" s="27"/>
    </row>
    <row r="189" spans="3:3" ht="12.75" customHeight="1">
      <c r="C189" s="27"/>
    </row>
    <row r="190" spans="3:3" ht="12.75" customHeight="1">
      <c r="C190" s="27"/>
    </row>
    <row r="191" spans="3:3" ht="12.75" customHeight="1">
      <c r="C191" s="27"/>
    </row>
    <row r="192" spans="3:3" ht="12.75" customHeight="1">
      <c r="C192" s="27"/>
    </row>
    <row r="193" spans="3:3" ht="12.75" customHeight="1">
      <c r="C193" s="27"/>
    </row>
    <row r="194" spans="3:3" ht="12.75" customHeight="1">
      <c r="C194" s="27"/>
    </row>
    <row r="195" spans="3:3" ht="12.75" customHeight="1">
      <c r="C195" s="27"/>
    </row>
    <row r="196" spans="3:3" ht="12.75" customHeight="1">
      <c r="C196" s="27"/>
    </row>
    <row r="197" spans="3:3" ht="12.75" customHeight="1">
      <c r="C197" s="27"/>
    </row>
    <row r="198" spans="3:3" ht="12.75" customHeight="1">
      <c r="C198" s="27"/>
    </row>
    <row r="199" spans="3:3" ht="12.75" customHeight="1">
      <c r="C199" s="27"/>
    </row>
    <row r="200" spans="3:3" ht="12.75" customHeight="1">
      <c r="C200" s="27"/>
    </row>
    <row r="201" spans="3:3" ht="12.75" customHeight="1">
      <c r="C201" s="27"/>
    </row>
    <row r="202" spans="3:3" ht="12.75" customHeight="1">
      <c r="C202" s="27"/>
    </row>
    <row r="203" spans="3:3" ht="12.75" customHeight="1">
      <c r="C203" s="27"/>
    </row>
    <row r="204" spans="3:3" ht="12.75" customHeight="1">
      <c r="C204" s="27"/>
    </row>
  </sheetData>
  <mergeCells count="4">
    <mergeCell ref="B131:I131"/>
    <mergeCell ref="B132:I132"/>
    <mergeCell ref="B133:I133"/>
    <mergeCell ref="A1:C1"/>
  </mergeCells>
  <phoneticPr fontId="2" type="noConversion"/>
  <hyperlinks>
    <hyperlink ref="A130"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42"/>
  <sheetViews>
    <sheetView zoomScale="85" workbookViewId="0">
      <pane xSplit="2" ySplit="1" topLeftCell="C66" activePane="bottomRight" state="frozen"/>
      <selection activeCell="A2" sqref="A2:H2"/>
      <selection pane="topRight" activeCell="A2" sqref="A2:H2"/>
      <selection pane="bottomLeft" activeCell="A2" sqref="A2:H2"/>
      <selection pane="bottomRight" activeCell="B96" sqref="B96"/>
    </sheetView>
  </sheetViews>
  <sheetFormatPr defaultRowHeight="12.75"/>
  <cols>
    <col min="2" max="2" width="63.7109375" customWidth="1"/>
    <col min="3" max="3" width="9.140625" customWidth="1"/>
    <col min="15" max="15" width="9.140625" customWidth="1"/>
    <col min="16" max="16" width="11.7109375" customWidth="1"/>
    <col min="20" max="21" width="9.28515625" bestFit="1" customWidth="1"/>
  </cols>
  <sheetData>
    <row r="1" spans="1:39">
      <c r="A1" s="1" t="s">
        <v>25</v>
      </c>
      <c r="B1" s="1" t="s">
        <v>26</v>
      </c>
      <c r="C1" s="2">
        <v>1998</v>
      </c>
      <c r="D1" s="2">
        <v>1999</v>
      </c>
      <c r="E1" s="2">
        <v>2000</v>
      </c>
      <c r="F1" s="2">
        <v>2001</v>
      </c>
      <c r="G1" s="1">
        <v>2002</v>
      </c>
      <c r="H1" s="1">
        <v>2003</v>
      </c>
      <c r="I1" s="1">
        <v>2004</v>
      </c>
      <c r="J1" s="1">
        <v>2005</v>
      </c>
      <c r="K1" s="1">
        <v>2006</v>
      </c>
      <c r="L1" s="1">
        <v>2007</v>
      </c>
      <c r="M1" s="2">
        <v>2008</v>
      </c>
      <c r="N1" s="1">
        <v>2009</v>
      </c>
      <c r="O1" s="1">
        <v>2010</v>
      </c>
      <c r="P1" s="1">
        <v>2011</v>
      </c>
      <c r="Q1" s="2"/>
      <c r="R1" s="2"/>
      <c r="S1" s="1"/>
      <c r="T1" s="1"/>
      <c r="U1" s="1"/>
      <c r="V1" s="1"/>
      <c r="W1" s="1"/>
      <c r="X1" s="1"/>
      <c r="Y1" s="2"/>
      <c r="Z1" s="1"/>
      <c r="AB1" s="2"/>
      <c r="AC1" s="2"/>
      <c r="AD1" s="2"/>
      <c r="AE1" s="2"/>
      <c r="AF1" s="1"/>
      <c r="AG1" s="1"/>
      <c r="AH1" s="1"/>
      <c r="AI1" s="1"/>
      <c r="AJ1" s="1"/>
      <c r="AK1" s="1"/>
      <c r="AL1" s="2"/>
      <c r="AM1" s="1"/>
    </row>
    <row r="2" spans="1:39">
      <c r="A2" s="1" t="s">
        <v>27</v>
      </c>
      <c r="D2" s="3"/>
      <c r="E2" s="3"/>
      <c r="F2" s="3"/>
      <c r="M2" s="3"/>
    </row>
    <row r="3" spans="1:39">
      <c r="A3" t="s">
        <v>28</v>
      </c>
      <c r="B3" t="s">
        <v>29</v>
      </c>
      <c r="C3" s="4">
        <v>8793495</v>
      </c>
      <c r="D3" s="4">
        <v>9353484</v>
      </c>
      <c r="E3" s="4">
        <v>9951482</v>
      </c>
      <c r="F3" s="4">
        <v>10286167</v>
      </c>
      <c r="G3" s="4">
        <v>10642316</v>
      </c>
      <c r="H3" s="4">
        <v>11142212</v>
      </c>
      <c r="I3" s="4">
        <v>11853254</v>
      </c>
      <c r="J3" s="4">
        <v>12622959</v>
      </c>
      <c r="K3" s="4">
        <v>13377215</v>
      </c>
      <c r="L3" s="4">
        <v>14028675</v>
      </c>
      <c r="M3" s="4">
        <v>14291543</v>
      </c>
      <c r="N3" s="4">
        <v>13938950</v>
      </c>
      <c r="O3">
        <v>14526547</v>
      </c>
      <c r="P3">
        <v>15094018</v>
      </c>
      <c r="AA3" s="4"/>
      <c r="AB3" s="4"/>
      <c r="AC3" s="4"/>
      <c r="AD3" s="4"/>
      <c r="AE3" s="4"/>
      <c r="AF3" s="4"/>
      <c r="AG3" s="4"/>
      <c r="AH3" s="4"/>
      <c r="AI3" s="4"/>
      <c r="AJ3" s="4"/>
      <c r="AK3" s="4"/>
      <c r="AL3" s="4"/>
      <c r="AM3" s="4"/>
    </row>
    <row r="4" spans="1:39">
      <c r="A4" t="s">
        <v>28</v>
      </c>
      <c r="B4" t="s">
        <v>30</v>
      </c>
      <c r="C4" s="4">
        <v>7694421</v>
      </c>
      <c r="D4" s="4">
        <v>8199565</v>
      </c>
      <c r="E4" s="4">
        <v>8736089</v>
      </c>
      <c r="F4" s="4">
        <v>9010772</v>
      </c>
      <c r="G4" s="4">
        <v>9289346</v>
      </c>
      <c r="H4" s="4">
        <v>9706891</v>
      </c>
      <c r="I4" s="4">
        <v>10345570</v>
      </c>
      <c r="J4" s="4">
        <v>11037056</v>
      </c>
      <c r="K4" s="4">
        <v>11709404</v>
      </c>
      <c r="L4" s="4">
        <v>12268773</v>
      </c>
      <c r="M4" s="4">
        <v>12437147</v>
      </c>
      <c r="N4" s="4">
        <v>12018095</v>
      </c>
      <c r="O4">
        <v>12558037</v>
      </c>
      <c r="P4">
        <v>13097365</v>
      </c>
      <c r="AA4" s="4"/>
      <c r="AB4" s="4"/>
      <c r="AC4" s="4"/>
      <c r="AD4" s="4"/>
      <c r="AE4" s="4"/>
      <c r="AF4" s="4"/>
      <c r="AG4" s="4"/>
      <c r="AH4" s="4"/>
      <c r="AI4" s="4"/>
      <c r="AJ4" s="4"/>
      <c r="AK4" s="4"/>
      <c r="AL4" s="4"/>
      <c r="AM4" s="4"/>
    </row>
    <row r="5" spans="1:39">
      <c r="A5" t="s">
        <v>28</v>
      </c>
      <c r="B5" t="s">
        <v>31</v>
      </c>
      <c r="C5" s="4">
        <v>100315</v>
      </c>
      <c r="D5" s="4">
        <v>92829</v>
      </c>
      <c r="E5" s="4">
        <v>95590</v>
      </c>
      <c r="F5" s="4">
        <v>98554</v>
      </c>
      <c r="G5" s="4">
        <v>94405</v>
      </c>
      <c r="H5" s="4">
        <v>115539</v>
      </c>
      <c r="I5" s="4">
        <v>142712</v>
      </c>
      <c r="J5" s="4">
        <v>127101</v>
      </c>
      <c r="K5" s="4">
        <v>122468</v>
      </c>
      <c r="L5" s="4">
        <v>144542</v>
      </c>
      <c r="M5" s="4">
        <v>159375</v>
      </c>
      <c r="N5" s="4">
        <v>139972</v>
      </c>
      <c r="O5">
        <v>156984</v>
      </c>
      <c r="P5">
        <v>177795</v>
      </c>
      <c r="AA5" s="4"/>
      <c r="AB5" s="4"/>
      <c r="AC5" s="4"/>
      <c r="AD5" s="4"/>
      <c r="AE5" s="4"/>
      <c r="AF5" s="4"/>
      <c r="AG5" s="4"/>
      <c r="AH5" s="4"/>
      <c r="AI5" s="4"/>
      <c r="AJ5" s="4"/>
      <c r="AK5" s="4"/>
      <c r="AL5" s="4"/>
      <c r="AM5" s="4"/>
    </row>
    <row r="6" spans="1:39">
      <c r="A6" t="s">
        <v>28</v>
      </c>
      <c r="B6" t="s">
        <v>32</v>
      </c>
      <c r="C6" s="4">
        <v>79217</v>
      </c>
      <c r="D6" s="4">
        <v>71189</v>
      </c>
      <c r="E6" s="4">
        <v>73617</v>
      </c>
      <c r="F6" s="4">
        <v>76214</v>
      </c>
      <c r="G6" s="4">
        <v>72304</v>
      </c>
      <c r="H6" s="4">
        <v>92412</v>
      </c>
      <c r="I6" s="4">
        <v>118254</v>
      </c>
      <c r="J6" s="4">
        <v>102018</v>
      </c>
      <c r="K6" s="4">
        <v>93050</v>
      </c>
      <c r="L6" s="4">
        <v>114893</v>
      </c>
      <c r="M6" s="4">
        <v>130451</v>
      </c>
      <c r="N6" s="14">
        <v>113128</v>
      </c>
      <c r="O6">
        <v>132610</v>
      </c>
      <c r="P6" t="s">
        <v>415</v>
      </c>
      <c r="Z6" s="14"/>
      <c r="AA6" s="4"/>
      <c r="AB6" s="4"/>
      <c r="AC6" s="4"/>
      <c r="AD6" s="4"/>
      <c r="AE6" s="4"/>
      <c r="AF6" s="4"/>
      <c r="AG6" s="4"/>
      <c r="AH6" s="4"/>
      <c r="AI6" s="4"/>
      <c r="AJ6" s="4"/>
      <c r="AK6" s="4"/>
      <c r="AL6" s="4"/>
      <c r="AM6" s="4"/>
    </row>
    <row r="7" spans="1:39">
      <c r="A7" t="s">
        <v>28</v>
      </c>
      <c r="B7" t="s">
        <v>33</v>
      </c>
      <c r="C7" s="4">
        <v>21099</v>
      </c>
      <c r="D7" s="4">
        <v>21640</v>
      </c>
      <c r="E7" s="4">
        <v>21973</v>
      </c>
      <c r="F7" s="4">
        <v>22340</v>
      </c>
      <c r="G7" s="4">
        <v>22101</v>
      </c>
      <c r="H7" s="4">
        <v>23127</v>
      </c>
      <c r="I7" s="4">
        <v>24458</v>
      </c>
      <c r="J7" s="4">
        <v>25084</v>
      </c>
      <c r="K7" s="4">
        <v>29418</v>
      </c>
      <c r="L7" s="4">
        <v>29649</v>
      </c>
      <c r="M7" s="4">
        <v>28923</v>
      </c>
      <c r="N7" s="14">
        <v>26844</v>
      </c>
      <c r="O7">
        <v>24374</v>
      </c>
      <c r="P7" t="s">
        <v>415</v>
      </c>
      <c r="AA7" s="4"/>
      <c r="AB7" s="4"/>
      <c r="AC7" s="4"/>
      <c r="AD7" s="4"/>
      <c r="AE7" s="4"/>
      <c r="AF7" s="4"/>
      <c r="AG7" s="4"/>
      <c r="AH7" s="4"/>
      <c r="AI7" s="4"/>
      <c r="AJ7" s="4"/>
      <c r="AK7" s="4"/>
      <c r="AL7" s="4"/>
      <c r="AM7" s="4"/>
    </row>
    <row r="8" spans="1:39">
      <c r="A8" t="s">
        <v>28</v>
      </c>
      <c r="B8" t="s">
        <v>34</v>
      </c>
      <c r="C8" s="4">
        <v>81002</v>
      </c>
      <c r="D8" s="4">
        <v>82027</v>
      </c>
      <c r="E8" s="4">
        <v>108889</v>
      </c>
      <c r="F8" s="4">
        <v>119296</v>
      </c>
      <c r="G8" s="4">
        <v>109462</v>
      </c>
      <c r="H8" s="4">
        <v>134851</v>
      </c>
      <c r="I8" s="4">
        <v>159347</v>
      </c>
      <c r="J8" s="4">
        <v>192269</v>
      </c>
      <c r="K8" s="4">
        <v>229814</v>
      </c>
      <c r="L8" s="4">
        <v>254545</v>
      </c>
      <c r="M8" s="4">
        <v>319166</v>
      </c>
      <c r="N8" s="4">
        <v>213366</v>
      </c>
      <c r="O8">
        <v>239511</v>
      </c>
      <c r="P8">
        <v>287584</v>
      </c>
      <c r="AA8" s="4"/>
      <c r="AB8" s="4"/>
      <c r="AC8" s="4"/>
      <c r="AD8" s="4"/>
      <c r="AE8" s="4"/>
      <c r="AF8" s="4"/>
      <c r="AG8" s="4"/>
      <c r="AH8" s="4"/>
      <c r="AI8" s="4"/>
      <c r="AJ8" s="4"/>
      <c r="AK8" s="4"/>
      <c r="AL8" s="4"/>
      <c r="AM8" s="4"/>
    </row>
    <row r="9" spans="1:39">
      <c r="A9" t="s">
        <v>28</v>
      </c>
      <c r="B9" t="s">
        <v>35</v>
      </c>
      <c r="C9" s="4">
        <v>39971</v>
      </c>
      <c r="D9" s="4">
        <v>42664</v>
      </c>
      <c r="E9" s="4">
        <v>67451</v>
      </c>
      <c r="F9" s="4">
        <v>72914</v>
      </c>
      <c r="G9" s="4">
        <v>66598</v>
      </c>
      <c r="H9" s="4">
        <v>89302</v>
      </c>
      <c r="I9" s="4">
        <v>106624</v>
      </c>
      <c r="J9" s="4">
        <v>128686</v>
      </c>
      <c r="K9" s="4">
        <v>148158</v>
      </c>
      <c r="L9" s="4">
        <v>163228</v>
      </c>
      <c r="M9" s="4">
        <v>218845</v>
      </c>
      <c r="N9" s="14">
        <v>128579</v>
      </c>
      <c r="O9">
        <v>147505</v>
      </c>
      <c r="P9" t="s">
        <v>415</v>
      </c>
      <c r="AA9" s="4"/>
      <c r="AB9" s="4"/>
      <c r="AC9" s="4"/>
      <c r="AD9" s="4"/>
      <c r="AE9" s="4"/>
      <c r="AF9" s="4"/>
      <c r="AG9" s="4"/>
      <c r="AH9" s="4"/>
      <c r="AI9" s="4"/>
      <c r="AJ9" s="4"/>
      <c r="AK9" s="4"/>
      <c r="AL9" s="4"/>
      <c r="AM9" s="4"/>
    </row>
    <row r="10" spans="1:39">
      <c r="A10" t="s">
        <v>28</v>
      </c>
      <c r="B10" t="s">
        <v>36</v>
      </c>
      <c r="C10" s="4">
        <v>27878</v>
      </c>
      <c r="D10" s="4">
        <v>28529</v>
      </c>
      <c r="E10" s="4">
        <v>27756</v>
      </c>
      <c r="F10" s="4">
        <v>27567</v>
      </c>
      <c r="G10" s="4">
        <v>27552</v>
      </c>
      <c r="H10" s="4">
        <v>28012</v>
      </c>
      <c r="I10" s="4">
        <v>31066</v>
      </c>
      <c r="J10" s="4">
        <v>36330</v>
      </c>
      <c r="K10" s="4">
        <v>41088</v>
      </c>
      <c r="L10" s="4">
        <v>41784</v>
      </c>
      <c r="M10" s="4">
        <v>44668</v>
      </c>
      <c r="N10" s="14">
        <v>45989</v>
      </c>
      <c r="O10">
        <v>49155</v>
      </c>
      <c r="P10" t="s">
        <v>415</v>
      </c>
      <c r="AA10" s="4"/>
      <c r="AB10" s="4"/>
      <c r="AC10" s="4"/>
      <c r="AD10" s="4"/>
      <c r="AE10" s="4"/>
      <c r="AF10" s="4"/>
      <c r="AG10" s="4"/>
      <c r="AH10" s="4"/>
      <c r="AI10" s="4"/>
      <c r="AJ10" s="4"/>
      <c r="AK10" s="4"/>
      <c r="AL10" s="4"/>
      <c r="AM10" s="4"/>
    </row>
    <row r="11" spans="1:39">
      <c r="A11" t="s">
        <v>28</v>
      </c>
      <c r="B11" t="s">
        <v>37</v>
      </c>
      <c r="C11" s="4">
        <v>13153</v>
      </c>
      <c r="D11" s="4">
        <v>10833</v>
      </c>
      <c r="E11" s="4">
        <v>13682</v>
      </c>
      <c r="F11" s="4">
        <v>18815</v>
      </c>
      <c r="G11" s="4">
        <v>15312</v>
      </c>
      <c r="H11" s="4">
        <v>17536</v>
      </c>
      <c r="I11" s="4">
        <v>21657</v>
      </c>
      <c r="J11" s="4">
        <v>27253</v>
      </c>
      <c r="K11" s="4">
        <v>40567</v>
      </c>
      <c r="L11" s="4">
        <v>49533</v>
      </c>
      <c r="M11" s="4">
        <v>55654</v>
      </c>
      <c r="N11" s="14">
        <v>38798</v>
      </c>
      <c r="O11">
        <v>42850</v>
      </c>
      <c r="P11" t="s">
        <v>415</v>
      </c>
      <c r="AA11" s="4"/>
      <c r="AB11" s="4"/>
      <c r="AC11" s="4"/>
      <c r="AD11" s="4"/>
      <c r="AE11" s="4"/>
      <c r="AF11" s="4"/>
      <c r="AG11" s="4"/>
      <c r="AH11" s="4"/>
      <c r="AI11" s="4"/>
      <c r="AJ11" s="4"/>
      <c r="AK11" s="4"/>
      <c r="AL11" s="4"/>
      <c r="AM11" s="4"/>
    </row>
    <row r="12" spans="1:39">
      <c r="A12" t="s">
        <v>28</v>
      </c>
      <c r="B12" t="s">
        <v>38</v>
      </c>
      <c r="C12" s="4">
        <v>165147</v>
      </c>
      <c r="D12" s="4">
        <v>172743</v>
      </c>
      <c r="E12" s="4">
        <v>173909</v>
      </c>
      <c r="F12" s="4">
        <v>177579</v>
      </c>
      <c r="G12" s="4">
        <v>180973</v>
      </c>
      <c r="H12" s="4">
        <v>191966</v>
      </c>
      <c r="I12" s="4">
        <v>207992</v>
      </c>
      <c r="J12" s="4">
        <v>205889</v>
      </c>
      <c r="K12" s="4">
        <v>236012</v>
      </c>
      <c r="L12" s="4">
        <v>248615</v>
      </c>
      <c r="M12" s="4">
        <v>257663</v>
      </c>
      <c r="N12" s="4">
        <v>258324</v>
      </c>
      <c r="O12">
        <v>264862</v>
      </c>
      <c r="P12">
        <v>250825</v>
      </c>
      <c r="AA12" s="4"/>
      <c r="AB12" s="4"/>
      <c r="AC12" s="4"/>
      <c r="AD12" s="4"/>
      <c r="AE12" s="4"/>
      <c r="AF12" s="4"/>
      <c r="AG12" s="4"/>
      <c r="AH12" s="4"/>
      <c r="AI12" s="4"/>
      <c r="AJ12" s="4"/>
      <c r="AK12" s="4"/>
      <c r="AL12" s="4"/>
      <c r="AM12" s="4"/>
    </row>
    <row r="13" spans="1:39">
      <c r="A13" t="s">
        <v>28</v>
      </c>
      <c r="B13" t="s">
        <v>39</v>
      </c>
      <c r="C13" s="4">
        <v>383658</v>
      </c>
      <c r="D13" s="4">
        <v>428385</v>
      </c>
      <c r="E13" s="4">
        <v>467308</v>
      </c>
      <c r="F13" s="4">
        <v>490525</v>
      </c>
      <c r="G13" s="4">
        <v>494328</v>
      </c>
      <c r="H13" s="4">
        <v>516071</v>
      </c>
      <c r="I13" s="4">
        <v>554197</v>
      </c>
      <c r="J13" s="4">
        <v>612524</v>
      </c>
      <c r="K13" s="4">
        <v>650970</v>
      </c>
      <c r="L13" s="4">
        <v>653786</v>
      </c>
      <c r="M13" s="4">
        <v>614204</v>
      </c>
      <c r="N13" s="4">
        <v>541905</v>
      </c>
      <c r="O13">
        <v>511639</v>
      </c>
      <c r="P13">
        <v>520340</v>
      </c>
      <c r="AA13" s="4"/>
      <c r="AB13" s="4"/>
      <c r="AC13" s="4"/>
      <c r="AD13" s="4"/>
      <c r="AE13" s="4"/>
      <c r="AF13" s="4"/>
      <c r="AG13" s="4"/>
      <c r="AH13" s="4"/>
      <c r="AI13" s="4"/>
      <c r="AJ13" s="4"/>
      <c r="AK13" s="4"/>
      <c r="AL13" s="4"/>
      <c r="AM13" s="4"/>
    </row>
    <row r="14" spans="1:39">
      <c r="A14" t="s">
        <v>28</v>
      </c>
      <c r="B14" t="s">
        <v>40</v>
      </c>
      <c r="C14" s="4">
        <v>1326748</v>
      </c>
      <c r="D14" s="4">
        <v>1368062</v>
      </c>
      <c r="E14" s="4">
        <v>1415649</v>
      </c>
      <c r="F14" s="4">
        <v>1343930</v>
      </c>
      <c r="G14" s="4">
        <v>1355537</v>
      </c>
      <c r="H14" s="4">
        <v>1374304</v>
      </c>
      <c r="I14" s="4">
        <v>1482669</v>
      </c>
      <c r="J14" s="4">
        <v>1569324</v>
      </c>
      <c r="K14" s="4">
        <v>1648357</v>
      </c>
      <c r="L14" s="4">
        <v>1698022</v>
      </c>
      <c r="M14" s="4">
        <v>1628498</v>
      </c>
      <c r="N14" s="4">
        <v>1540226</v>
      </c>
      <c r="O14">
        <v>1701937</v>
      </c>
      <c r="P14">
        <v>1837031</v>
      </c>
      <c r="AA14" s="4"/>
      <c r="AB14" s="4"/>
      <c r="AC14" s="4"/>
      <c r="AD14" s="4"/>
      <c r="AE14" s="4"/>
      <c r="AF14" s="4"/>
      <c r="AG14" s="4"/>
      <c r="AH14" s="4"/>
      <c r="AI14" s="4"/>
      <c r="AJ14" s="4"/>
      <c r="AK14" s="4"/>
      <c r="AL14" s="4"/>
      <c r="AM14" s="4"/>
    </row>
    <row r="15" spans="1:39">
      <c r="A15" t="s">
        <v>28</v>
      </c>
      <c r="B15" t="s">
        <v>41</v>
      </c>
      <c r="C15" s="4">
        <v>781161</v>
      </c>
      <c r="D15" s="4">
        <v>802446</v>
      </c>
      <c r="E15" s="4">
        <v>839100</v>
      </c>
      <c r="F15" s="4">
        <v>758754</v>
      </c>
      <c r="G15" s="4">
        <v>767751</v>
      </c>
      <c r="H15" s="4">
        <v>766378</v>
      </c>
      <c r="I15" s="4">
        <v>822043</v>
      </c>
      <c r="J15" s="4">
        <v>878318</v>
      </c>
      <c r="K15" s="4">
        <v>921275</v>
      </c>
      <c r="L15" s="4">
        <v>939915</v>
      </c>
      <c r="M15" s="4">
        <v>904105</v>
      </c>
      <c r="N15" s="4">
        <v>800396</v>
      </c>
      <c r="O15">
        <v>914503</v>
      </c>
      <c r="P15">
        <v>989258</v>
      </c>
      <c r="AA15" s="4"/>
      <c r="AB15" s="4"/>
      <c r="AC15" s="4"/>
      <c r="AD15" s="4"/>
      <c r="AE15" s="4"/>
      <c r="AF15" s="4"/>
      <c r="AG15" s="4"/>
      <c r="AH15" s="4"/>
      <c r="AI15" s="4"/>
      <c r="AJ15" s="4"/>
      <c r="AK15" s="4"/>
      <c r="AL15" s="4"/>
      <c r="AM15" s="4"/>
    </row>
    <row r="16" spans="1:39">
      <c r="A16" t="s">
        <v>28</v>
      </c>
      <c r="B16" t="s">
        <v>42</v>
      </c>
      <c r="C16" s="4">
        <v>27189</v>
      </c>
      <c r="D16" s="4">
        <v>29962</v>
      </c>
      <c r="E16" s="4">
        <v>28323</v>
      </c>
      <c r="F16" s="4">
        <v>27541</v>
      </c>
      <c r="G16" s="4">
        <v>27277</v>
      </c>
      <c r="H16" s="4">
        <v>28289</v>
      </c>
      <c r="I16" s="4">
        <v>31712</v>
      </c>
      <c r="J16" s="4">
        <v>33047</v>
      </c>
      <c r="K16" s="4">
        <v>30148</v>
      </c>
      <c r="L16" s="4">
        <v>28229</v>
      </c>
      <c r="M16" s="4">
        <v>24454</v>
      </c>
      <c r="N16" s="14">
        <v>20358</v>
      </c>
      <c r="O16">
        <v>22325</v>
      </c>
      <c r="P16" t="s">
        <v>415</v>
      </c>
      <c r="AA16" s="4"/>
      <c r="AB16" s="4"/>
      <c r="AC16" s="4"/>
      <c r="AD16" s="4"/>
      <c r="AE16" s="4"/>
      <c r="AF16" s="4"/>
      <c r="AG16" s="4"/>
      <c r="AH16" s="4"/>
      <c r="AI16" s="4"/>
      <c r="AJ16" s="4"/>
      <c r="AK16" s="4"/>
      <c r="AL16" s="4"/>
      <c r="AM16" s="4"/>
    </row>
    <row r="17" spans="1:39">
      <c r="A17" t="s">
        <v>28</v>
      </c>
      <c r="B17" t="s">
        <v>43</v>
      </c>
      <c r="C17" s="4">
        <v>40894</v>
      </c>
      <c r="D17" s="4">
        <v>43535</v>
      </c>
      <c r="E17" s="4">
        <v>41880</v>
      </c>
      <c r="F17" s="4">
        <v>40714</v>
      </c>
      <c r="G17" s="4">
        <v>41446</v>
      </c>
      <c r="H17" s="4">
        <v>40472</v>
      </c>
      <c r="I17" s="4">
        <v>42612</v>
      </c>
      <c r="J17" s="4">
        <v>45310</v>
      </c>
      <c r="K17" s="4">
        <v>45269</v>
      </c>
      <c r="L17" s="4">
        <v>44167</v>
      </c>
      <c r="M17" s="4">
        <v>37893</v>
      </c>
      <c r="N17" s="14">
        <v>33654</v>
      </c>
      <c r="O17">
        <v>35107</v>
      </c>
      <c r="P17" t="s">
        <v>415</v>
      </c>
      <c r="AA17" s="4"/>
      <c r="AB17" s="4"/>
      <c r="AC17" s="4"/>
      <c r="AD17" s="4"/>
      <c r="AE17" s="4"/>
      <c r="AF17" s="4"/>
      <c r="AG17" s="4"/>
      <c r="AH17" s="4"/>
      <c r="AI17" s="4"/>
      <c r="AJ17" s="4"/>
      <c r="AK17" s="4"/>
      <c r="AL17" s="4"/>
      <c r="AM17" s="4"/>
    </row>
    <row r="18" spans="1:39">
      <c r="A18" t="s">
        <v>28</v>
      </c>
      <c r="B18" t="s">
        <v>44</v>
      </c>
      <c r="C18" s="4">
        <v>48043</v>
      </c>
      <c r="D18" s="4">
        <v>45991</v>
      </c>
      <c r="E18" s="4">
        <v>46282</v>
      </c>
      <c r="F18" s="4">
        <v>39551</v>
      </c>
      <c r="G18" s="4">
        <v>41352</v>
      </c>
      <c r="H18" s="4">
        <v>37826</v>
      </c>
      <c r="I18" s="4">
        <v>52168</v>
      </c>
      <c r="J18" s="4">
        <v>53756</v>
      </c>
      <c r="K18" s="4">
        <v>59871</v>
      </c>
      <c r="L18" s="4">
        <v>58411</v>
      </c>
      <c r="M18" s="4">
        <v>59755</v>
      </c>
      <c r="N18" s="14">
        <v>37355</v>
      </c>
      <c r="O18">
        <v>43161</v>
      </c>
      <c r="P18" t="s">
        <v>415</v>
      </c>
      <c r="AA18" s="4"/>
      <c r="AB18" s="4"/>
      <c r="AC18" s="4"/>
      <c r="AD18" s="4"/>
      <c r="AE18" s="4"/>
      <c r="AF18" s="4"/>
      <c r="AG18" s="4"/>
      <c r="AH18" s="4"/>
      <c r="AI18" s="4"/>
      <c r="AJ18" s="4"/>
      <c r="AK18" s="4"/>
      <c r="AL18" s="4"/>
      <c r="AM18" s="4"/>
    </row>
    <row r="19" spans="1:39">
      <c r="A19" t="s">
        <v>28</v>
      </c>
      <c r="B19" t="s">
        <v>45</v>
      </c>
      <c r="C19" s="4">
        <v>112951</v>
      </c>
      <c r="D19" s="4">
        <v>116172</v>
      </c>
      <c r="E19" s="4">
        <v>120655</v>
      </c>
      <c r="F19" s="4">
        <v>110035</v>
      </c>
      <c r="G19" s="4">
        <v>105210</v>
      </c>
      <c r="H19" s="4">
        <v>104379</v>
      </c>
      <c r="I19" s="4">
        <v>112708</v>
      </c>
      <c r="J19" s="4">
        <v>120476</v>
      </c>
      <c r="K19" s="4">
        <v>125135</v>
      </c>
      <c r="L19" s="4">
        <v>133419</v>
      </c>
      <c r="M19" s="4">
        <v>131341</v>
      </c>
      <c r="N19" s="14">
        <v>113825</v>
      </c>
      <c r="O19">
        <v>120588</v>
      </c>
      <c r="P19" t="s">
        <v>415</v>
      </c>
      <c r="AA19" s="4"/>
      <c r="AB19" s="4"/>
      <c r="AC19" s="4"/>
      <c r="AD19" s="4"/>
      <c r="AE19" s="4"/>
      <c r="AF19" s="4"/>
      <c r="AG19" s="4"/>
      <c r="AH19" s="4"/>
      <c r="AI19" s="4"/>
      <c r="AJ19" s="4"/>
      <c r="AK19" s="4"/>
      <c r="AL19" s="4"/>
      <c r="AM19" s="4"/>
    </row>
    <row r="20" spans="1:39">
      <c r="A20" t="s">
        <v>28</v>
      </c>
      <c r="B20" t="s">
        <v>46</v>
      </c>
      <c r="C20" s="4">
        <v>113572</v>
      </c>
      <c r="D20" s="4">
        <v>110829</v>
      </c>
      <c r="E20" s="4">
        <v>110486</v>
      </c>
      <c r="F20" s="4">
        <v>103119</v>
      </c>
      <c r="G20" s="4">
        <v>95897</v>
      </c>
      <c r="H20" s="4">
        <v>92883</v>
      </c>
      <c r="I20" s="4">
        <v>100455</v>
      </c>
      <c r="J20" s="4">
        <v>109545</v>
      </c>
      <c r="K20" s="4">
        <v>116248</v>
      </c>
      <c r="L20" s="4">
        <v>124674</v>
      </c>
      <c r="M20" s="4">
        <v>124982</v>
      </c>
      <c r="N20" s="14">
        <v>111418</v>
      </c>
      <c r="O20">
        <v>139666</v>
      </c>
      <c r="P20" t="s">
        <v>415</v>
      </c>
      <c r="AA20" s="4"/>
      <c r="AB20" s="4"/>
      <c r="AC20" s="4"/>
      <c r="AD20" s="4"/>
      <c r="AE20" s="4"/>
      <c r="AF20" s="4"/>
      <c r="AG20" s="4"/>
      <c r="AH20" s="4"/>
      <c r="AI20" s="4"/>
      <c r="AJ20" s="4"/>
      <c r="AK20" s="4"/>
      <c r="AL20" s="4"/>
      <c r="AM20" s="4"/>
    </row>
    <row r="21" spans="1:39">
      <c r="A21" t="s">
        <v>28</v>
      </c>
      <c r="B21" t="s">
        <v>47</v>
      </c>
      <c r="C21" s="4">
        <v>153780</v>
      </c>
      <c r="D21" s="4">
        <v>146749</v>
      </c>
      <c r="E21" s="4">
        <v>172065</v>
      </c>
      <c r="F21" s="4">
        <v>128239</v>
      </c>
      <c r="G21" s="4">
        <v>132573</v>
      </c>
      <c r="H21" s="4">
        <v>136937</v>
      </c>
      <c r="I21" s="4">
        <v>159604</v>
      </c>
      <c r="J21" s="4">
        <v>183460</v>
      </c>
      <c r="K21" s="4">
        <v>199192</v>
      </c>
      <c r="L21" s="4">
        <v>197918</v>
      </c>
      <c r="M21" s="4">
        <v>208448</v>
      </c>
      <c r="N21" s="14">
        <v>209464</v>
      </c>
      <c r="O21">
        <v>264858</v>
      </c>
      <c r="P21" t="s">
        <v>415</v>
      </c>
      <c r="AA21" s="4"/>
      <c r="AB21" s="4"/>
      <c r="AC21" s="4"/>
      <c r="AD21" s="4"/>
      <c r="AE21" s="4"/>
      <c r="AF21" s="4"/>
      <c r="AG21" s="4"/>
      <c r="AH21" s="4"/>
      <c r="AI21" s="4"/>
      <c r="AJ21" s="4"/>
      <c r="AK21" s="4"/>
      <c r="AL21" s="4"/>
      <c r="AM21" s="4"/>
    </row>
    <row r="22" spans="1:39">
      <c r="A22" t="s">
        <v>28</v>
      </c>
      <c r="B22" t="s">
        <v>48</v>
      </c>
      <c r="C22" s="4">
        <v>38084</v>
      </c>
      <c r="D22" s="4">
        <v>42651</v>
      </c>
      <c r="E22" s="4">
        <v>44118</v>
      </c>
      <c r="F22" s="4">
        <v>42970</v>
      </c>
      <c r="G22" s="4">
        <v>42568</v>
      </c>
      <c r="H22" s="4">
        <v>42495</v>
      </c>
      <c r="I22" s="4">
        <v>38955</v>
      </c>
      <c r="J22" s="4">
        <v>39928</v>
      </c>
      <c r="K22" s="4">
        <v>45472</v>
      </c>
      <c r="L22" s="4">
        <v>45663</v>
      </c>
      <c r="M22" s="4">
        <v>49585</v>
      </c>
      <c r="N22" s="14">
        <v>51236</v>
      </c>
      <c r="O22">
        <v>44191</v>
      </c>
      <c r="P22" t="s">
        <v>415</v>
      </c>
      <c r="AA22" s="4"/>
      <c r="AB22" s="4"/>
      <c r="AC22" s="4"/>
      <c r="AD22" s="4"/>
      <c r="AE22" s="4"/>
      <c r="AF22" s="4"/>
      <c r="AG22" s="4"/>
      <c r="AH22" s="4"/>
      <c r="AI22" s="4"/>
      <c r="AJ22" s="4"/>
      <c r="AK22" s="4"/>
      <c r="AL22" s="4"/>
      <c r="AM22" s="4"/>
    </row>
    <row r="23" spans="1:39">
      <c r="A23" t="s">
        <v>28</v>
      </c>
      <c r="B23" t="s">
        <v>49</v>
      </c>
      <c r="C23" s="4">
        <v>107913</v>
      </c>
      <c r="D23" s="4">
        <v>113595</v>
      </c>
      <c r="E23" s="4">
        <v>117438</v>
      </c>
      <c r="F23" s="4">
        <v>107684</v>
      </c>
      <c r="G23" s="4">
        <v>121309</v>
      </c>
      <c r="H23" s="4">
        <v>125511</v>
      </c>
      <c r="I23" s="4">
        <v>117424</v>
      </c>
      <c r="J23" s="4">
        <v>112468</v>
      </c>
      <c r="K23" s="4">
        <v>107011</v>
      </c>
      <c r="L23" s="4">
        <v>102172</v>
      </c>
      <c r="M23" s="4">
        <v>68051</v>
      </c>
      <c r="N23" s="14">
        <v>28758</v>
      </c>
      <c r="O23">
        <v>54796</v>
      </c>
      <c r="P23" t="s">
        <v>415</v>
      </c>
      <c r="AA23" s="4"/>
      <c r="AB23" s="4"/>
      <c r="AC23" s="4"/>
      <c r="AD23" s="4"/>
      <c r="AE23" s="4"/>
      <c r="AF23" s="4"/>
      <c r="AG23" s="4"/>
      <c r="AH23" s="4"/>
      <c r="AI23" s="4"/>
      <c r="AJ23" s="4"/>
      <c r="AK23" s="4"/>
      <c r="AL23" s="4"/>
      <c r="AM23" s="4"/>
    </row>
    <row r="24" spans="1:39">
      <c r="A24" t="s">
        <v>28</v>
      </c>
      <c r="B24" t="s">
        <v>50</v>
      </c>
      <c r="C24" s="4">
        <v>58560</v>
      </c>
      <c r="D24" s="4">
        <v>66035</v>
      </c>
      <c r="E24" s="4">
        <v>65759</v>
      </c>
      <c r="F24" s="4">
        <v>69575</v>
      </c>
      <c r="G24" s="4">
        <v>67349</v>
      </c>
      <c r="H24" s="4">
        <v>65147</v>
      </c>
      <c r="I24" s="4">
        <v>67266</v>
      </c>
      <c r="J24" s="4">
        <v>76295</v>
      </c>
      <c r="K24" s="4">
        <v>81687</v>
      </c>
      <c r="L24" s="4">
        <v>92338</v>
      </c>
      <c r="M24" s="4">
        <v>91096</v>
      </c>
      <c r="N24" s="14">
        <v>89637</v>
      </c>
      <c r="O24">
        <v>71712</v>
      </c>
      <c r="P24" t="s">
        <v>415</v>
      </c>
      <c r="AA24" s="4"/>
      <c r="AB24" s="4"/>
      <c r="AC24" s="4"/>
      <c r="AD24" s="4"/>
      <c r="AE24" s="4"/>
      <c r="AF24" s="4"/>
      <c r="AG24" s="4"/>
      <c r="AH24" s="4"/>
      <c r="AI24" s="4"/>
      <c r="AJ24" s="4"/>
      <c r="AK24" s="4"/>
      <c r="AL24" s="4"/>
      <c r="AM24" s="4"/>
    </row>
    <row r="25" spans="1:39">
      <c r="A25" t="s">
        <v>28</v>
      </c>
      <c r="B25" t="s">
        <v>51</v>
      </c>
      <c r="C25" s="4">
        <v>30123</v>
      </c>
      <c r="D25" s="4">
        <v>32613</v>
      </c>
      <c r="E25" s="4">
        <v>33771</v>
      </c>
      <c r="F25" s="4">
        <v>31744</v>
      </c>
      <c r="G25" s="4">
        <v>31280</v>
      </c>
      <c r="H25" s="4">
        <v>30347</v>
      </c>
      <c r="I25" s="4">
        <v>31133</v>
      </c>
      <c r="J25" s="4">
        <v>34322</v>
      </c>
      <c r="K25" s="4">
        <v>36486</v>
      </c>
      <c r="L25" s="4">
        <v>34449</v>
      </c>
      <c r="M25" s="4">
        <v>29313</v>
      </c>
      <c r="N25" s="14">
        <v>23725</v>
      </c>
      <c r="O25">
        <v>29522</v>
      </c>
      <c r="P25" t="s">
        <v>415</v>
      </c>
      <c r="AA25" s="4"/>
      <c r="AB25" s="4"/>
      <c r="AC25" s="4"/>
      <c r="AD25" s="4"/>
      <c r="AE25" s="4"/>
      <c r="AF25" s="4"/>
      <c r="AG25" s="4"/>
      <c r="AH25" s="4"/>
      <c r="AI25" s="4"/>
      <c r="AJ25" s="4"/>
      <c r="AK25" s="4"/>
      <c r="AL25" s="4"/>
      <c r="AM25" s="4"/>
    </row>
    <row r="26" spans="1:39">
      <c r="A26" t="s">
        <v>28</v>
      </c>
      <c r="B26" t="s">
        <v>52</v>
      </c>
      <c r="C26" s="4">
        <v>50051</v>
      </c>
      <c r="D26" s="4">
        <v>54315</v>
      </c>
      <c r="E26" s="4">
        <v>58324</v>
      </c>
      <c r="F26" s="4">
        <v>57583</v>
      </c>
      <c r="G26" s="4">
        <v>61489</v>
      </c>
      <c r="H26" s="4">
        <v>62093</v>
      </c>
      <c r="I26" s="4">
        <v>68005</v>
      </c>
      <c r="J26" s="4">
        <v>69710</v>
      </c>
      <c r="K26" s="4">
        <v>74756</v>
      </c>
      <c r="L26" s="4">
        <v>78476</v>
      </c>
      <c r="M26" s="4">
        <v>79187</v>
      </c>
      <c r="N26" s="14">
        <v>80966</v>
      </c>
      <c r="O26">
        <v>88578</v>
      </c>
      <c r="P26" t="s">
        <v>415</v>
      </c>
      <c r="AA26" s="4"/>
      <c r="AB26" s="4"/>
      <c r="AC26" s="4"/>
      <c r="AD26" s="4"/>
      <c r="AE26" s="4"/>
      <c r="AF26" s="4"/>
      <c r="AG26" s="4"/>
      <c r="AH26" s="4"/>
      <c r="AI26" s="4"/>
      <c r="AJ26" s="4"/>
      <c r="AK26" s="4"/>
      <c r="AL26" s="4"/>
      <c r="AM26" s="4"/>
    </row>
    <row r="27" spans="1:39">
      <c r="A27" t="s">
        <v>28</v>
      </c>
      <c r="B27" t="s">
        <v>53</v>
      </c>
      <c r="C27" s="4">
        <v>545587</v>
      </c>
      <c r="D27" s="4">
        <v>565616</v>
      </c>
      <c r="E27" s="4">
        <v>576550</v>
      </c>
      <c r="F27" s="4">
        <v>585176</v>
      </c>
      <c r="G27" s="4">
        <v>587786</v>
      </c>
      <c r="H27" s="4">
        <v>607926</v>
      </c>
      <c r="I27" s="4">
        <v>660626</v>
      </c>
      <c r="J27" s="4">
        <v>691006</v>
      </c>
      <c r="K27" s="4">
        <v>727082</v>
      </c>
      <c r="L27" s="4">
        <v>758107</v>
      </c>
      <c r="M27" s="4">
        <v>724393</v>
      </c>
      <c r="N27" s="4">
        <v>739830</v>
      </c>
      <c r="O27">
        <v>787434</v>
      </c>
      <c r="P27">
        <v>847774</v>
      </c>
      <c r="AA27" s="4"/>
      <c r="AB27" s="4"/>
      <c r="AC27" s="4"/>
      <c r="AD27" s="4"/>
      <c r="AE27" s="4"/>
      <c r="AF27" s="4"/>
      <c r="AG27" s="4"/>
      <c r="AH27" s="4"/>
      <c r="AI27" s="4"/>
      <c r="AJ27" s="4"/>
      <c r="AK27" s="4"/>
      <c r="AL27" s="4"/>
      <c r="AM27" s="4"/>
    </row>
    <row r="28" spans="1:39">
      <c r="A28" t="s">
        <v>28</v>
      </c>
      <c r="B28" t="s">
        <v>54</v>
      </c>
      <c r="C28" s="4">
        <v>139605</v>
      </c>
      <c r="D28" s="4">
        <v>163095</v>
      </c>
      <c r="E28" s="4">
        <v>164784</v>
      </c>
      <c r="F28" s="4">
        <v>173463</v>
      </c>
      <c r="G28" s="4">
        <v>176942</v>
      </c>
      <c r="H28" s="4">
        <v>173894</v>
      </c>
      <c r="I28" s="4">
        <v>168488</v>
      </c>
      <c r="J28" s="4">
        <v>172035</v>
      </c>
      <c r="K28" s="4">
        <v>180855</v>
      </c>
      <c r="L28" s="4">
        <v>177996</v>
      </c>
      <c r="M28" s="4">
        <v>186367</v>
      </c>
      <c r="N28" s="14">
        <v>216616</v>
      </c>
      <c r="O28">
        <v>207435</v>
      </c>
      <c r="P28" t="s">
        <v>415</v>
      </c>
      <c r="AA28" s="4"/>
      <c r="AB28" s="4"/>
      <c r="AC28" s="4"/>
      <c r="AD28" s="4"/>
      <c r="AE28" s="4"/>
      <c r="AF28" s="4"/>
      <c r="AG28" s="4"/>
      <c r="AH28" s="4"/>
      <c r="AI28" s="4"/>
      <c r="AJ28" s="4"/>
      <c r="AK28" s="4"/>
      <c r="AL28" s="4"/>
      <c r="AM28" s="4"/>
    </row>
    <row r="29" spans="1:39">
      <c r="A29" t="s">
        <v>28</v>
      </c>
      <c r="B29" t="s">
        <v>55</v>
      </c>
      <c r="C29" s="4">
        <v>28437</v>
      </c>
      <c r="D29" s="4">
        <v>28308</v>
      </c>
      <c r="E29" s="4">
        <v>27860</v>
      </c>
      <c r="F29" s="4">
        <v>25282</v>
      </c>
      <c r="G29" s="4">
        <v>24094</v>
      </c>
      <c r="H29" s="4">
        <v>19431</v>
      </c>
      <c r="I29" s="4">
        <v>26901</v>
      </c>
      <c r="J29" s="4">
        <v>23451</v>
      </c>
      <c r="K29" s="4">
        <v>20858</v>
      </c>
      <c r="L29" s="4">
        <v>21162</v>
      </c>
      <c r="M29" s="4">
        <v>22286</v>
      </c>
      <c r="N29" s="14">
        <v>17861</v>
      </c>
      <c r="O29">
        <v>15646</v>
      </c>
      <c r="P29" t="s">
        <v>415</v>
      </c>
      <c r="AA29" s="4"/>
      <c r="AB29" s="4"/>
      <c r="AC29" s="4"/>
      <c r="AD29" s="4"/>
      <c r="AE29" s="4"/>
      <c r="AF29" s="4"/>
      <c r="AG29" s="4"/>
      <c r="AH29" s="4"/>
      <c r="AI29" s="4"/>
      <c r="AJ29" s="4"/>
      <c r="AK29" s="4"/>
      <c r="AL29" s="4"/>
      <c r="AM29" s="4"/>
    </row>
    <row r="30" spans="1:39">
      <c r="A30" t="s">
        <v>28</v>
      </c>
      <c r="B30" t="s">
        <v>56</v>
      </c>
      <c r="C30" s="4">
        <v>24005</v>
      </c>
      <c r="D30" s="4">
        <v>21906</v>
      </c>
      <c r="E30" s="4">
        <v>21432</v>
      </c>
      <c r="F30" s="4">
        <v>18953</v>
      </c>
      <c r="G30" s="4">
        <v>18269</v>
      </c>
      <c r="H30" s="4">
        <v>16394</v>
      </c>
      <c r="I30" s="4">
        <v>16375</v>
      </c>
      <c r="J30" s="4">
        <v>15976</v>
      </c>
      <c r="K30" s="4">
        <v>15403</v>
      </c>
      <c r="L30" s="4">
        <v>14703</v>
      </c>
      <c r="M30" s="4">
        <v>13331</v>
      </c>
      <c r="N30" s="14">
        <v>13329</v>
      </c>
      <c r="O30">
        <v>11794</v>
      </c>
      <c r="P30" t="s">
        <v>415</v>
      </c>
      <c r="AA30" s="4"/>
      <c r="AB30" s="4"/>
      <c r="AC30" s="4"/>
      <c r="AD30" s="4"/>
      <c r="AE30" s="4"/>
      <c r="AF30" s="4"/>
      <c r="AG30" s="4"/>
      <c r="AH30" s="4"/>
      <c r="AI30" s="4"/>
      <c r="AJ30" s="4"/>
      <c r="AK30" s="4"/>
      <c r="AL30" s="4"/>
      <c r="AM30" s="4"/>
    </row>
    <row r="31" spans="1:39">
      <c r="A31" t="s">
        <v>28</v>
      </c>
      <c r="B31" t="s">
        <v>57</v>
      </c>
      <c r="C31" s="4">
        <v>54956</v>
      </c>
      <c r="D31" s="4">
        <v>59235</v>
      </c>
      <c r="E31" s="4">
        <v>61742</v>
      </c>
      <c r="F31" s="4">
        <v>53722</v>
      </c>
      <c r="G31" s="4">
        <v>53531</v>
      </c>
      <c r="H31" s="4">
        <v>49877</v>
      </c>
      <c r="I31" s="4">
        <v>54217</v>
      </c>
      <c r="J31" s="4">
        <v>53878</v>
      </c>
      <c r="K31" s="4">
        <v>59482</v>
      </c>
      <c r="L31" s="4">
        <v>58692</v>
      </c>
      <c r="M31" s="4">
        <v>51569</v>
      </c>
      <c r="N31" s="14">
        <v>59507</v>
      </c>
      <c r="O31">
        <v>56561</v>
      </c>
      <c r="P31" t="s">
        <v>415</v>
      </c>
      <c r="AA31" s="4"/>
      <c r="AB31" s="4"/>
      <c r="AC31" s="4"/>
      <c r="AD31" s="4"/>
      <c r="AE31" s="4"/>
      <c r="AF31" s="4"/>
      <c r="AG31" s="4"/>
      <c r="AH31" s="4"/>
      <c r="AI31" s="4"/>
      <c r="AJ31" s="4"/>
      <c r="AK31" s="4"/>
      <c r="AL31" s="4"/>
      <c r="AM31" s="4"/>
    </row>
    <row r="32" spans="1:39">
      <c r="A32" t="s">
        <v>28</v>
      </c>
      <c r="B32" t="s">
        <v>58</v>
      </c>
      <c r="C32" s="4">
        <v>38639</v>
      </c>
      <c r="D32" s="4">
        <v>40004</v>
      </c>
      <c r="E32" s="4">
        <v>40310</v>
      </c>
      <c r="F32" s="4">
        <v>38890</v>
      </c>
      <c r="G32" s="4">
        <v>37437</v>
      </c>
      <c r="H32" s="4">
        <v>36780</v>
      </c>
      <c r="I32" s="4">
        <v>37012</v>
      </c>
      <c r="J32" s="4">
        <v>37509</v>
      </c>
      <c r="K32" s="4">
        <v>37930</v>
      </c>
      <c r="L32" s="4">
        <v>38632</v>
      </c>
      <c r="M32" s="4">
        <v>36850</v>
      </c>
      <c r="N32" s="14">
        <v>32693</v>
      </c>
      <c r="O32">
        <v>31694</v>
      </c>
      <c r="P32" t="s">
        <v>415</v>
      </c>
      <c r="AA32" s="4"/>
      <c r="AB32" s="4"/>
      <c r="AC32" s="4"/>
      <c r="AD32" s="4"/>
      <c r="AE32" s="4"/>
      <c r="AF32" s="4"/>
      <c r="AG32" s="4"/>
      <c r="AH32" s="4"/>
      <c r="AI32" s="4"/>
      <c r="AJ32" s="4"/>
      <c r="AK32" s="4"/>
      <c r="AL32" s="4"/>
      <c r="AM32" s="4"/>
    </row>
    <row r="33" spans="1:39">
      <c r="A33" t="s">
        <v>28</v>
      </c>
      <c r="B33" t="s">
        <v>59</v>
      </c>
      <c r="C33" s="4">
        <v>48601</v>
      </c>
      <c r="D33" s="4">
        <v>35004</v>
      </c>
      <c r="E33" s="4">
        <v>43635</v>
      </c>
      <c r="F33" s="4">
        <v>59698</v>
      </c>
      <c r="G33" s="4">
        <v>44927</v>
      </c>
      <c r="H33" s="4">
        <v>77504</v>
      </c>
      <c r="I33" s="4">
        <v>106230</v>
      </c>
      <c r="J33" s="4">
        <v>139291</v>
      </c>
      <c r="K33" s="4">
        <v>140123</v>
      </c>
      <c r="L33" s="4">
        <v>154234</v>
      </c>
      <c r="M33" s="4">
        <v>149994</v>
      </c>
      <c r="N33" s="14">
        <v>102127</v>
      </c>
      <c r="O33">
        <v>171795</v>
      </c>
      <c r="P33" t="s">
        <v>415</v>
      </c>
      <c r="AA33" s="4"/>
      <c r="AB33" s="4"/>
      <c r="AC33" s="4"/>
      <c r="AD33" s="4"/>
      <c r="AE33" s="4"/>
      <c r="AF33" s="4"/>
      <c r="AG33" s="4"/>
      <c r="AH33" s="4"/>
      <c r="AI33" s="4"/>
      <c r="AJ33" s="4"/>
      <c r="AK33" s="4"/>
      <c r="AL33" s="4"/>
      <c r="AM33" s="4"/>
    </row>
    <row r="34" spans="1:39">
      <c r="A34" t="s">
        <v>28</v>
      </c>
      <c r="B34" t="s">
        <v>60</v>
      </c>
      <c r="C34" s="4">
        <v>150058</v>
      </c>
      <c r="D34" s="4">
        <v>152846</v>
      </c>
      <c r="E34" s="4">
        <v>152206</v>
      </c>
      <c r="F34" s="4">
        <v>153163</v>
      </c>
      <c r="G34" s="4">
        <v>169567</v>
      </c>
      <c r="H34" s="4">
        <v>171455</v>
      </c>
      <c r="I34" s="4">
        <v>187039</v>
      </c>
      <c r="J34" s="4">
        <v>183172</v>
      </c>
      <c r="K34" s="4">
        <v>207132</v>
      </c>
      <c r="L34" s="4">
        <v>223047</v>
      </c>
      <c r="M34" s="4">
        <v>204548</v>
      </c>
      <c r="N34" s="14">
        <v>230849</v>
      </c>
      <c r="O34">
        <v>226053</v>
      </c>
      <c r="P34" t="s">
        <v>415</v>
      </c>
      <c r="AA34" s="4"/>
      <c r="AB34" s="4"/>
      <c r="AC34" s="4"/>
      <c r="AD34" s="4"/>
      <c r="AE34" s="4"/>
      <c r="AF34" s="4"/>
      <c r="AG34" s="4"/>
      <c r="AH34" s="4"/>
      <c r="AI34" s="4"/>
      <c r="AJ34" s="4"/>
      <c r="AK34" s="4"/>
      <c r="AL34" s="4"/>
      <c r="AM34" s="4"/>
    </row>
    <row r="35" spans="1:39">
      <c r="A35" t="s">
        <v>28</v>
      </c>
      <c r="B35" t="s">
        <v>61</v>
      </c>
      <c r="C35" s="4">
        <v>61285</v>
      </c>
      <c r="D35" s="4">
        <v>65219</v>
      </c>
      <c r="E35" s="4">
        <v>64580</v>
      </c>
      <c r="F35" s="4">
        <v>62005</v>
      </c>
      <c r="G35" s="4">
        <v>63018</v>
      </c>
      <c r="H35" s="4">
        <v>62591</v>
      </c>
      <c r="I35" s="4">
        <v>64363</v>
      </c>
      <c r="J35" s="4">
        <v>65694</v>
      </c>
      <c r="K35" s="4">
        <v>65300</v>
      </c>
      <c r="L35" s="4">
        <v>69642</v>
      </c>
      <c r="M35" s="4">
        <v>59448</v>
      </c>
      <c r="N35" s="14">
        <v>66848</v>
      </c>
      <c r="O35">
        <v>66456</v>
      </c>
      <c r="P35" t="s">
        <v>415</v>
      </c>
      <c r="AA35" s="4"/>
      <c r="AB35" s="4"/>
      <c r="AC35" s="4"/>
      <c r="AD35" s="4"/>
      <c r="AE35" s="4"/>
      <c r="AF35" s="4"/>
      <c r="AG35" s="4"/>
      <c r="AH35" s="4"/>
      <c r="AI35" s="4"/>
      <c r="AJ35" s="4"/>
      <c r="AK35" s="4"/>
      <c r="AL35" s="4"/>
      <c r="AM35" s="4"/>
    </row>
    <row r="36" spans="1:39">
      <c r="A36" t="s">
        <v>28</v>
      </c>
      <c r="B36" t="s">
        <v>62</v>
      </c>
      <c r="C36" s="4">
        <v>557251</v>
      </c>
      <c r="D36" s="4">
        <v>579103</v>
      </c>
      <c r="E36" s="4">
        <v>617651</v>
      </c>
      <c r="F36" s="4">
        <v>613304</v>
      </c>
      <c r="G36" s="4">
        <v>614892</v>
      </c>
      <c r="H36" s="4">
        <v>638082</v>
      </c>
      <c r="I36" s="4">
        <v>684194</v>
      </c>
      <c r="J36" s="4">
        <v>725500</v>
      </c>
      <c r="K36" s="4">
        <v>769671</v>
      </c>
      <c r="L36" s="4">
        <v>816730</v>
      </c>
      <c r="M36" s="4">
        <v>824067</v>
      </c>
      <c r="N36" s="4">
        <v>768548</v>
      </c>
      <c r="O36">
        <v>797348</v>
      </c>
      <c r="P36">
        <v>844928</v>
      </c>
      <c r="AA36" s="4"/>
      <c r="AB36" s="4"/>
      <c r="AC36" s="4"/>
      <c r="AD36" s="4"/>
      <c r="AE36" s="4"/>
      <c r="AF36" s="4"/>
      <c r="AG36" s="4"/>
      <c r="AH36" s="4"/>
      <c r="AI36" s="4"/>
      <c r="AJ36" s="4"/>
      <c r="AK36" s="4"/>
      <c r="AL36" s="4"/>
      <c r="AM36" s="4"/>
    </row>
    <row r="37" spans="1:39">
      <c r="A37" t="s">
        <v>28</v>
      </c>
      <c r="B37" t="s">
        <v>63</v>
      </c>
      <c r="C37" s="4">
        <v>626929</v>
      </c>
      <c r="D37" s="4">
        <v>653383</v>
      </c>
      <c r="E37" s="4">
        <v>686228</v>
      </c>
      <c r="F37" s="4">
        <v>703893</v>
      </c>
      <c r="G37" s="4">
        <v>731156</v>
      </c>
      <c r="H37" s="4">
        <v>769452</v>
      </c>
      <c r="I37" s="4">
        <v>795054</v>
      </c>
      <c r="J37" s="4">
        <v>837564</v>
      </c>
      <c r="K37" s="4">
        <v>875752</v>
      </c>
      <c r="L37" s="4">
        <v>887891</v>
      </c>
      <c r="M37" s="4">
        <v>848629</v>
      </c>
      <c r="N37" s="4">
        <v>837205</v>
      </c>
      <c r="O37">
        <v>884877</v>
      </c>
      <c r="P37">
        <v>916951</v>
      </c>
      <c r="AA37" s="4"/>
      <c r="AB37" s="4"/>
      <c r="AC37" s="4"/>
      <c r="AD37" s="4"/>
      <c r="AE37" s="4"/>
      <c r="AF37" s="4"/>
      <c r="AG37" s="4"/>
      <c r="AH37" s="4"/>
      <c r="AI37" s="4"/>
      <c r="AJ37" s="4"/>
      <c r="AK37" s="4"/>
      <c r="AL37" s="4"/>
      <c r="AM37" s="4"/>
    </row>
    <row r="38" spans="1:39">
      <c r="A38" t="s">
        <v>28</v>
      </c>
      <c r="B38" t="s">
        <v>64</v>
      </c>
      <c r="C38" s="4">
        <v>275572</v>
      </c>
      <c r="D38" s="4">
        <v>287099</v>
      </c>
      <c r="E38" s="4">
        <v>301390</v>
      </c>
      <c r="F38" s="4">
        <v>302591</v>
      </c>
      <c r="G38" s="4">
        <v>302405</v>
      </c>
      <c r="H38" s="4">
        <v>319848</v>
      </c>
      <c r="I38" s="4">
        <v>347029</v>
      </c>
      <c r="J38" s="4">
        <v>369498</v>
      </c>
      <c r="K38" s="4">
        <v>394025</v>
      </c>
      <c r="L38" s="4">
        <v>404862</v>
      </c>
      <c r="M38" s="4">
        <v>414994</v>
      </c>
      <c r="N38" s="4">
        <v>391672</v>
      </c>
      <c r="O38">
        <v>402524</v>
      </c>
      <c r="P38">
        <v>418807</v>
      </c>
      <c r="AA38" s="4"/>
      <c r="AB38" s="4"/>
      <c r="AC38" s="4"/>
      <c r="AD38" s="4"/>
      <c r="AE38" s="4"/>
      <c r="AF38" s="4"/>
      <c r="AG38" s="4"/>
      <c r="AH38" s="4"/>
      <c r="AI38" s="4"/>
      <c r="AJ38" s="4"/>
      <c r="AK38" s="4"/>
      <c r="AL38" s="4"/>
      <c r="AM38" s="4"/>
    </row>
    <row r="39" spans="1:39">
      <c r="A39" t="s">
        <v>28</v>
      </c>
      <c r="B39" t="s">
        <v>65</v>
      </c>
      <c r="C39" s="4">
        <v>52352</v>
      </c>
      <c r="D39" s="4">
        <v>54324</v>
      </c>
      <c r="E39" s="4">
        <v>53139</v>
      </c>
      <c r="F39" s="4">
        <v>45195</v>
      </c>
      <c r="G39" s="4">
        <v>46796</v>
      </c>
      <c r="H39" s="4">
        <v>53231</v>
      </c>
      <c r="I39" s="4">
        <v>56082</v>
      </c>
      <c r="J39" s="4">
        <v>55672</v>
      </c>
      <c r="K39" s="4">
        <v>59702</v>
      </c>
      <c r="L39" s="4">
        <v>60177</v>
      </c>
      <c r="M39" s="4">
        <v>59910</v>
      </c>
      <c r="N39" s="14">
        <v>60353</v>
      </c>
      <c r="O39">
        <v>63329</v>
      </c>
      <c r="P39" t="s">
        <v>415</v>
      </c>
      <c r="AA39" s="4"/>
      <c r="AB39" s="4"/>
      <c r="AC39" s="4"/>
      <c r="AD39" s="4"/>
      <c r="AE39" s="4"/>
      <c r="AF39" s="4"/>
      <c r="AG39" s="4"/>
      <c r="AH39" s="4"/>
      <c r="AI39" s="4"/>
      <c r="AJ39" s="4"/>
      <c r="AK39" s="4"/>
      <c r="AL39" s="4"/>
      <c r="AM39" s="4"/>
    </row>
    <row r="40" spans="1:39">
      <c r="A40" t="s">
        <v>28</v>
      </c>
      <c r="B40" t="s">
        <v>66</v>
      </c>
      <c r="C40" s="4">
        <v>21208</v>
      </c>
      <c r="D40" s="4">
        <v>21816</v>
      </c>
      <c r="E40" s="4">
        <v>22840</v>
      </c>
      <c r="F40" s="4">
        <v>22576</v>
      </c>
      <c r="G40" s="4">
        <v>21740</v>
      </c>
      <c r="H40" s="4">
        <v>23121</v>
      </c>
      <c r="I40" s="4">
        <v>24349</v>
      </c>
      <c r="J40" s="4">
        <v>26965</v>
      </c>
      <c r="K40" s="4">
        <v>30619</v>
      </c>
      <c r="L40" s="4">
        <v>31729</v>
      </c>
      <c r="M40" s="4">
        <v>35075</v>
      </c>
      <c r="N40" s="14">
        <v>30714</v>
      </c>
      <c r="O40">
        <v>32078</v>
      </c>
      <c r="P40" t="s">
        <v>415</v>
      </c>
      <c r="AA40" s="4"/>
      <c r="AB40" s="4"/>
      <c r="AC40" s="4"/>
      <c r="AD40" s="4"/>
      <c r="AE40" s="4"/>
      <c r="AF40" s="4"/>
      <c r="AG40" s="4"/>
      <c r="AH40" s="4"/>
      <c r="AI40" s="4"/>
      <c r="AJ40" s="4"/>
      <c r="AK40" s="4"/>
      <c r="AL40" s="4"/>
      <c r="AM40" s="4"/>
    </row>
    <row r="41" spans="1:39">
      <c r="A41" t="s">
        <v>28</v>
      </c>
      <c r="B41" t="s">
        <v>67</v>
      </c>
      <c r="C41" s="4">
        <v>6816</v>
      </c>
      <c r="D41" s="4">
        <v>6753</v>
      </c>
      <c r="E41" s="4">
        <v>8112</v>
      </c>
      <c r="F41" s="4">
        <v>8233</v>
      </c>
      <c r="G41" s="4">
        <v>7409</v>
      </c>
      <c r="H41" s="4">
        <v>8234</v>
      </c>
      <c r="I41" s="4">
        <v>8281</v>
      </c>
      <c r="J41" s="4">
        <v>8875</v>
      </c>
      <c r="K41" s="4">
        <v>11687</v>
      </c>
      <c r="L41" s="4">
        <v>12798</v>
      </c>
      <c r="M41" s="4">
        <v>14282</v>
      </c>
      <c r="N41" s="14">
        <v>14444</v>
      </c>
      <c r="O41">
        <v>14670</v>
      </c>
      <c r="P41" t="s">
        <v>415</v>
      </c>
      <c r="AA41" s="4"/>
      <c r="AB41" s="4"/>
      <c r="AC41" s="4"/>
      <c r="AD41" s="4"/>
      <c r="AE41" s="4"/>
      <c r="AF41" s="4"/>
      <c r="AG41" s="4"/>
      <c r="AH41" s="4"/>
      <c r="AI41" s="4"/>
      <c r="AJ41" s="4"/>
      <c r="AK41" s="4"/>
      <c r="AL41" s="4"/>
      <c r="AM41" s="4"/>
    </row>
    <row r="42" spans="1:39">
      <c r="A42" t="s">
        <v>28</v>
      </c>
      <c r="B42" t="s">
        <v>68</v>
      </c>
      <c r="C42" s="4">
        <v>86879</v>
      </c>
      <c r="D42" s="4">
        <v>93351</v>
      </c>
      <c r="E42" s="4">
        <v>97029</v>
      </c>
      <c r="F42" s="4">
        <v>97801</v>
      </c>
      <c r="G42" s="4">
        <v>97196</v>
      </c>
      <c r="H42" s="4">
        <v>102283</v>
      </c>
      <c r="I42" s="4">
        <v>110740</v>
      </c>
      <c r="J42" s="4">
        <v>119585</v>
      </c>
      <c r="K42" s="4">
        <v>125317</v>
      </c>
      <c r="L42" s="4">
        <v>127176</v>
      </c>
      <c r="M42" s="4">
        <v>122273</v>
      </c>
      <c r="N42" s="14">
        <v>110761</v>
      </c>
      <c r="O42">
        <v>115986</v>
      </c>
      <c r="P42" t="s">
        <v>415</v>
      </c>
      <c r="AA42" s="4"/>
      <c r="AB42" s="4"/>
      <c r="AC42" s="4"/>
      <c r="AD42" s="4"/>
      <c r="AE42" s="4"/>
      <c r="AF42" s="4"/>
      <c r="AG42" s="4"/>
      <c r="AH42" s="4"/>
      <c r="AI42" s="4"/>
      <c r="AJ42" s="4"/>
      <c r="AK42" s="4"/>
      <c r="AL42" s="4"/>
      <c r="AM42" s="4"/>
    </row>
    <row r="43" spans="1:39">
      <c r="A43" t="s">
        <v>28</v>
      </c>
      <c r="B43" t="s">
        <v>69</v>
      </c>
      <c r="C43" s="4">
        <v>15966</v>
      </c>
      <c r="D43" s="4">
        <v>17209</v>
      </c>
      <c r="E43" s="4">
        <v>17806</v>
      </c>
      <c r="F43" s="4">
        <v>18447</v>
      </c>
      <c r="G43" s="4">
        <v>19198</v>
      </c>
      <c r="H43" s="4">
        <v>19353</v>
      </c>
      <c r="I43" s="4">
        <v>20892</v>
      </c>
      <c r="J43" s="4">
        <v>21165</v>
      </c>
      <c r="K43" s="4">
        <v>22508</v>
      </c>
      <c r="L43" s="4">
        <v>23969</v>
      </c>
      <c r="M43" s="4">
        <v>25336</v>
      </c>
      <c r="N43" s="14">
        <v>25711</v>
      </c>
      <c r="O43">
        <v>26084</v>
      </c>
      <c r="P43" t="s">
        <v>415</v>
      </c>
      <c r="AA43" s="4"/>
      <c r="AB43" s="4"/>
      <c r="AC43" s="4"/>
      <c r="AD43" s="4"/>
      <c r="AE43" s="4"/>
      <c r="AF43" s="4"/>
      <c r="AG43" s="4"/>
      <c r="AH43" s="4"/>
      <c r="AI43" s="4"/>
      <c r="AJ43" s="4"/>
      <c r="AK43" s="4"/>
      <c r="AL43" s="4"/>
      <c r="AM43" s="4"/>
    </row>
    <row r="44" spans="1:39">
      <c r="A44" t="s">
        <v>28</v>
      </c>
      <c r="B44" t="s">
        <v>70</v>
      </c>
      <c r="C44" s="4">
        <v>7803</v>
      </c>
      <c r="D44" s="4">
        <v>8886</v>
      </c>
      <c r="E44" s="4">
        <v>9124</v>
      </c>
      <c r="F44" s="4">
        <v>14700</v>
      </c>
      <c r="G44" s="4">
        <v>10340</v>
      </c>
      <c r="H44" s="4">
        <v>10236</v>
      </c>
      <c r="I44" s="4">
        <v>11466</v>
      </c>
      <c r="J44" s="4">
        <v>10385</v>
      </c>
      <c r="K44" s="4">
        <v>11313</v>
      </c>
      <c r="L44" s="4">
        <v>12503</v>
      </c>
      <c r="M44" s="4">
        <v>16098</v>
      </c>
      <c r="N44" s="14">
        <v>14640</v>
      </c>
      <c r="O44">
        <v>15287</v>
      </c>
      <c r="P44" t="s">
        <v>415</v>
      </c>
      <c r="AA44" s="4"/>
      <c r="AB44" s="4"/>
      <c r="AC44" s="4"/>
      <c r="AD44" s="4"/>
      <c r="AE44" s="4"/>
      <c r="AF44" s="4"/>
      <c r="AG44" s="4"/>
      <c r="AH44" s="4"/>
      <c r="AI44" s="4"/>
      <c r="AJ44" s="4"/>
      <c r="AK44" s="4"/>
      <c r="AL44" s="4"/>
      <c r="AM44" s="4"/>
    </row>
    <row r="45" spans="1:39">
      <c r="A45" t="s">
        <v>28</v>
      </c>
      <c r="B45" t="s">
        <v>71</v>
      </c>
      <c r="C45" s="4">
        <v>61129</v>
      </c>
      <c r="D45" s="4">
        <v>61390</v>
      </c>
      <c r="E45" s="4">
        <v>67526</v>
      </c>
      <c r="F45" s="4">
        <v>70335</v>
      </c>
      <c r="G45" s="4">
        <v>73383</v>
      </c>
      <c r="H45" s="4">
        <v>76032</v>
      </c>
      <c r="I45" s="4">
        <v>83901</v>
      </c>
      <c r="J45" s="4">
        <v>92042</v>
      </c>
      <c r="K45" s="4">
        <v>96279</v>
      </c>
      <c r="L45" s="4">
        <v>96933</v>
      </c>
      <c r="M45" s="4">
        <v>100765</v>
      </c>
      <c r="N45" s="14">
        <v>93875</v>
      </c>
      <c r="O45">
        <v>93227</v>
      </c>
      <c r="P45" t="s">
        <v>415</v>
      </c>
      <c r="AA45" s="4"/>
      <c r="AB45" s="4"/>
      <c r="AC45" s="4"/>
      <c r="AD45" s="4"/>
      <c r="AE45" s="4"/>
      <c r="AF45" s="4"/>
      <c r="AG45" s="4"/>
      <c r="AH45" s="4"/>
      <c r="AI45" s="4"/>
      <c r="AJ45" s="4"/>
      <c r="AK45" s="4"/>
      <c r="AL45" s="4"/>
      <c r="AM45" s="4"/>
    </row>
    <row r="46" spans="1:39">
      <c r="A46" t="s">
        <v>28</v>
      </c>
      <c r="B46" t="s">
        <v>72</v>
      </c>
      <c r="C46" s="4">
        <v>23419</v>
      </c>
      <c r="D46" s="4">
        <v>23369</v>
      </c>
      <c r="E46" s="4">
        <v>25814</v>
      </c>
      <c r="F46" s="4">
        <v>25303</v>
      </c>
      <c r="G46" s="4">
        <v>26343</v>
      </c>
      <c r="H46" s="4">
        <v>27358</v>
      </c>
      <c r="I46" s="4">
        <v>31319</v>
      </c>
      <c r="J46" s="4">
        <v>34809</v>
      </c>
      <c r="K46" s="4">
        <v>36600</v>
      </c>
      <c r="L46" s="4">
        <v>39576</v>
      </c>
      <c r="M46" s="4">
        <v>41253</v>
      </c>
      <c r="N46" s="14">
        <v>41174</v>
      </c>
      <c r="O46">
        <v>41864</v>
      </c>
      <c r="P46" t="s">
        <v>415</v>
      </c>
      <c r="AA46" s="4"/>
      <c r="AB46" s="4"/>
      <c r="AC46" s="4"/>
      <c r="AD46" s="4"/>
      <c r="AE46" s="4"/>
      <c r="AF46" s="4"/>
      <c r="AG46" s="4"/>
      <c r="AH46" s="4"/>
      <c r="AI46" s="4"/>
      <c r="AJ46" s="4"/>
      <c r="AK46" s="4"/>
      <c r="AL46" s="4"/>
      <c r="AM46" s="4"/>
    </row>
    <row r="47" spans="1:39">
      <c r="A47" t="s">
        <v>28</v>
      </c>
      <c r="B47" t="s">
        <v>73</v>
      </c>
      <c r="C47" s="4">
        <v>386136</v>
      </c>
      <c r="D47" s="4">
        <v>438549</v>
      </c>
      <c r="E47" s="4">
        <v>417829</v>
      </c>
      <c r="F47" s="4">
        <v>451078</v>
      </c>
      <c r="G47" s="4">
        <v>499693</v>
      </c>
      <c r="H47" s="4">
        <v>506594</v>
      </c>
      <c r="I47" s="4">
        <v>558794</v>
      </c>
      <c r="J47" s="4">
        <v>586459</v>
      </c>
      <c r="K47" s="4">
        <v>590556</v>
      </c>
      <c r="L47" s="4">
        <v>635520</v>
      </c>
      <c r="M47" s="4">
        <v>636843</v>
      </c>
      <c r="N47" s="4">
        <v>615445</v>
      </c>
      <c r="O47">
        <v>623472</v>
      </c>
      <c r="P47">
        <v>662324</v>
      </c>
      <c r="AA47" s="4"/>
      <c r="AB47" s="4"/>
      <c r="AC47" s="4"/>
      <c r="AD47" s="4"/>
      <c r="AE47" s="4"/>
      <c r="AF47" s="4"/>
      <c r="AG47" s="4"/>
      <c r="AH47" s="4"/>
      <c r="AI47" s="4"/>
      <c r="AJ47" s="4"/>
      <c r="AK47" s="4"/>
      <c r="AL47" s="4"/>
      <c r="AM47" s="4"/>
    </row>
    <row r="48" spans="1:39">
      <c r="A48" t="s">
        <v>28</v>
      </c>
      <c r="B48" t="s">
        <v>74</v>
      </c>
      <c r="C48" s="4">
        <v>95409</v>
      </c>
      <c r="D48" s="4">
        <v>128013</v>
      </c>
      <c r="E48" s="4">
        <v>100235</v>
      </c>
      <c r="F48" s="4">
        <v>100072</v>
      </c>
      <c r="G48" s="4">
        <v>121772</v>
      </c>
      <c r="H48" s="4">
        <v>127831</v>
      </c>
      <c r="I48" s="4">
        <v>140059</v>
      </c>
      <c r="J48" s="4">
        <v>149902</v>
      </c>
      <c r="K48" s="4">
        <v>134097</v>
      </c>
      <c r="L48" s="4">
        <v>156289</v>
      </c>
      <c r="M48" s="4">
        <v>144652</v>
      </c>
      <c r="N48" s="14">
        <v>143636</v>
      </c>
      <c r="O48">
        <v>143519</v>
      </c>
      <c r="P48" t="s">
        <v>415</v>
      </c>
      <c r="AA48" s="4"/>
      <c r="AB48" s="4"/>
      <c r="AC48" s="4"/>
      <c r="AD48" s="4"/>
      <c r="AE48" s="4"/>
      <c r="AF48" s="4"/>
      <c r="AG48" s="4"/>
      <c r="AH48" s="4"/>
      <c r="AI48" s="4"/>
      <c r="AJ48" s="4"/>
      <c r="AK48" s="4"/>
      <c r="AL48" s="4"/>
      <c r="AM48" s="4"/>
    </row>
    <row r="49" spans="1:39">
      <c r="A49" t="s">
        <v>28</v>
      </c>
      <c r="B49" t="s">
        <v>75</v>
      </c>
      <c r="C49" s="4">
        <v>36206</v>
      </c>
      <c r="D49" s="4">
        <v>47091</v>
      </c>
      <c r="E49" s="4">
        <v>36895</v>
      </c>
      <c r="F49" s="4">
        <v>47504</v>
      </c>
      <c r="G49" s="4">
        <v>51613</v>
      </c>
      <c r="H49" s="4">
        <v>47708</v>
      </c>
      <c r="I49" s="4">
        <v>55104</v>
      </c>
      <c r="J49" s="4">
        <v>55304</v>
      </c>
      <c r="K49" s="4">
        <v>58577</v>
      </c>
      <c r="L49" s="4">
        <v>61626</v>
      </c>
      <c r="M49" s="4">
        <v>59132</v>
      </c>
      <c r="N49" s="14">
        <v>55573</v>
      </c>
      <c r="O49">
        <v>58445</v>
      </c>
      <c r="P49" t="s">
        <v>415</v>
      </c>
      <c r="AA49" s="4"/>
      <c r="AB49" s="4"/>
      <c r="AC49" s="4"/>
      <c r="AD49" s="4"/>
      <c r="AE49" s="4"/>
      <c r="AF49" s="4"/>
      <c r="AG49" s="4"/>
      <c r="AH49" s="4"/>
      <c r="AI49" s="4"/>
      <c r="AJ49" s="4"/>
      <c r="AK49" s="4"/>
      <c r="AL49" s="4"/>
      <c r="AM49" s="4"/>
    </row>
    <row r="50" spans="1:39">
      <c r="A50" t="s">
        <v>28</v>
      </c>
      <c r="B50" t="s">
        <v>76</v>
      </c>
      <c r="C50" s="4">
        <v>220698</v>
      </c>
      <c r="D50" s="4">
        <v>233918</v>
      </c>
      <c r="E50" s="4">
        <v>256823</v>
      </c>
      <c r="F50" s="4">
        <v>267286</v>
      </c>
      <c r="G50" s="4">
        <v>267916</v>
      </c>
      <c r="H50" s="4">
        <v>268259</v>
      </c>
      <c r="I50" s="4">
        <v>288188</v>
      </c>
      <c r="J50" s="4">
        <v>310692</v>
      </c>
      <c r="K50" s="4">
        <v>315510</v>
      </c>
      <c r="L50" s="4">
        <v>345537</v>
      </c>
      <c r="M50" s="4">
        <v>357191</v>
      </c>
      <c r="N50" s="14">
        <v>338936</v>
      </c>
      <c r="O50">
        <v>347282</v>
      </c>
      <c r="P50" t="s">
        <v>415</v>
      </c>
      <c r="AA50" s="4"/>
      <c r="AB50" s="4"/>
      <c r="AC50" s="4"/>
      <c r="AD50" s="4"/>
      <c r="AE50" s="4"/>
      <c r="AF50" s="4"/>
      <c r="AG50" s="4"/>
      <c r="AH50" s="4"/>
      <c r="AI50" s="4"/>
      <c r="AJ50" s="4"/>
      <c r="AK50" s="4"/>
      <c r="AL50" s="4"/>
      <c r="AM50" s="4"/>
    </row>
    <row r="51" spans="1:39">
      <c r="A51" t="s">
        <v>28</v>
      </c>
      <c r="B51" t="s">
        <v>77</v>
      </c>
      <c r="C51" s="4">
        <v>33824</v>
      </c>
      <c r="D51" s="4">
        <v>29527</v>
      </c>
      <c r="E51" s="4">
        <v>23877</v>
      </c>
      <c r="F51" s="4">
        <v>36215</v>
      </c>
      <c r="G51" s="4">
        <v>58393</v>
      </c>
      <c r="H51" s="4">
        <v>62795</v>
      </c>
      <c r="I51" s="4">
        <v>75443</v>
      </c>
      <c r="J51" s="4">
        <v>70561</v>
      </c>
      <c r="K51" s="4">
        <v>82372</v>
      </c>
      <c r="L51" s="4">
        <v>72068</v>
      </c>
      <c r="M51" s="4">
        <v>75868</v>
      </c>
      <c r="N51" s="14">
        <v>77299</v>
      </c>
      <c r="O51">
        <v>74226</v>
      </c>
      <c r="P51" t="s">
        <v>415</v>
      </c>
      <c r="AA51" s="4"/>
      <c r="AB51" s="4"/>
      <c r="AC51" s="4"/>
      <c r="AD51" s="4"/>
      <c r="AE51" s="4"/>
      <c r="AF51" s="4"/>
      <c r="AG51" s="4"/>
      <c r="AH51" s="4"/>
      <c r="AI51" s="4"/>
      <c r="AJ51" s="4"/>
      <c r="AK51" s="4"/>
      <c r="AL51" s="4"/>
      <c r="AM51" s="4"/>
    </row>
    <row r="52" spans="1:39">
      <c r="A52" t="s">
        <v>28</v>
      </c>
      <c r="B52" s="5" t="s">
        <v>78</v>
      </c>
      <c r="C52" s="4">
        <v>1696833</v>
      </c>
      <c r="D52" s="4">
        <v>1834003</v>
      </c>
      <c r="E52" s="4">
        <v>1997688</v>
      </c>
      <c r="F52" s="4">
        <v>2154790</v>
      </c>
      <c r="G52" s="4">
        <v>2222273</v>
      </c>
      <c r="H52" s="4">
        <v>2316539</v>
      </c>
      <c r="I52" s="4">
        <v>2400377</v>
      </c>
      <c r="J52" s="4">
        <v>2598786</v>
      </c>
      <c r="K52" s="4">
        <v>2765302</v>
      </c>
      <c r="L52" s="4">
        <v>2857042</v>
      </c>
      <c r="M52" s="4">
        <v>2916622</v>
      </c>
      <c r="N52" s="4">
        <v>2964531</v>
      </c>
      <c r="O52">
        <v>3007185</v>
      </c>
      <c r="P52">
        <v>3007880</v>
      </c>
      <c r="AA52" s="4"/>
      <c r="AB52" s="4"/>
      <c r="AC52" s="4"/>
      <c r="AD52" s="4"/>
      <c r="AE52" s="4"/>
      <c r="AF52" s="4"/>
      <c r="AG52" s="4"/>
      <c r="AH52" s="4"/>
      <c r="AI52" s="4"/>
      <c r="AJ52" s="4"/>
      <c r="AK52" s="4"/>
      <c r="AL52" s="4"/>
      <c r="AM52" s="4"/>
    </row>
    <row r="53" spans="1:39">
      <c r="A53" t="s">
        <v>28</v>
      </c>
      <c r="B53" t="s">
        <v>79</v>
      </c>
      <c r="C53" s="4">
        <v>634698</v>
      </c>
      <c r="D53" s="4">
        <v>681747</v>
      </c>
      <c r="E53" s="4">
        <v>762012</v>
      </c>
      <c r="F53" s="4">
        <v>838678</v>
      </c>
      <c r="G53" s="4">
        <v>863537</v>
      </c>
      <c r="H53" s="4">
        <v>902447</v>
      </c>
      <c r="I53" s="4">
        <v>919020</v>
      </c>
      <c r="J53" s="4">
        <v>1019432</v>
      </c>
      <c r="K53" s="4">
        <v>1092676</v>
      </c>
      <c r="L53" s="4">
        <v>1080004</v>
      </c>
      <c r="M53" s="4">
        <v>1041460</v>
      </c>
      <c r="N53" s="4">
        <v>1098964</v>
      </c>
      <c r="O53">
        <v>1241946</v>
      </c>
      <c r="P53">
        <v>1256198</v>
      </c>
      <c r="AA53" s="4"/>
      <c r="AB53" s="4"/>
      <c r="AC53" s="4"/>
      <c r="AD53" s="4"/>
      <c r="AE53" s="4"/>
      <c r="AF53" s="4"/>
      <c r="AG53" s="4"/>
      <c r="AH53" s="4"/>
      <c r="AI53" s="4"/>
      <c r="AJ53" s="4"/>
      <c r="AK53" s="4"/>
      <c r="AL53" s="4"/>
      <c r="AM53" s="4"/>
    </row>
    <row r="54" spans="1:39">
      <c r="A54" t="s">
        <v>28</v>
      </c>
      <c r="B54" t="s">
        <v>80</v>
      </c>
      <c r="C54" s="4">
        <v>277106</v>
      </c>
      <c r="D54" s="4">
        <v>313951</v>
      </c>
      <c r="E54" s="4">
        <v>338001</v>
      </c>
      <c r="F54" s="4">
        <v>376573</v>
      </c>
      <c r="G54" s="4">
        <v>436009</v>
      </c>
      <c r="H54" s="4">
        <v>461626</v>
      </c>
      <c r="I54" s="4">
        <v>431707</v>
      </c>
      <c r="J54" s="4">
        <v>467839</v>
      </c>
      <c r="K54" s="4">
        <v>478677</v>
      </c>
      <c r="L54" s="4">
        <v>470578</v>
      </c>
      <c r="M54" s="4">
        <v>497786</v>
      </c>
      <c r="N54" s="14">
        <v>525231</v>
      </c>
      <c r="O54">
        <v>587841</v>
      </c>
      <c r="P54" t="s">
        <v>415</v>
      </c>
      <c r="AA54" s="4"/>
      <c r="AB54" s="4"/>
      <c r="AC54" s="4"/>
      <c r="AD54" s="4"/>
      <c r="AE54" s="4"/>
      <c r="AF54" s="4"/>
      <c r="AG54" s="4"/>
      <c r="AH54" s="4"/>
      <c r="AI54" s="4"/>
      <c r="AJ54" s="4"/>
      <c r="AK54" s="4"/>
      <c r="AL54" s="4"/>
      <c r="AM54" s="4"/>
    </row>
    <row r="55" spans="1:39">
      <c r="A55" t="s">
        <v>28</v>
      </c>
      <c r="B55" t="s">
        <v>81</v>
      </c>
      <c r="C55" s="4">
        <v>113340</v>
      </c>
      <c r="D55" s="4">
        <v>115968</v>
      </c>
      <c r="E55" s="4">
        <v>126024</v>
      </c>
      <c r="F55" s="4">
        <v>178174</v>
      </c>
      <c r="G55" s="4">
        <v>153512</v>
      </c>
      <c r="H55" s="4">
        <v>139840</v>
      </c>
      <c r="I55" s="4">
        <v>143974</v>
      </c>
      <c r="J55" s="4">
        <v>182989</v>
      </c>
      <c r="K55" s="4">
        <v>214506</v>
      </c>
      <c r="L55" s="4">
        <v>184706</v>
      </c>
      <c r="M55" s="4">
        <v>145130</v>
      </c>
      <c r="N55" s="14">
        <v>169669</v>
      </c>
      <c r="O55">
        <v>201393</v>
      </c>
      <c r="P55" t="s">
        <v>415</v>
      </c>
      <c r="AA55" s="4"/>
      <c r="AB55" s="4"/>
      <c r="AC55" s="4"/>
      <c r="AD55" s="4"/>
      <c r="AE55" s="4"/>
      <c r="AF55" s="4"/>
      <c r="AG55" s="4"/>
      <c r="AH55" s="4"/>
      <c r="AI55" s="4"/>
      <c r="AJ55" s="4"/>
      <c r="AK55" s="4"/>
      <c r="AL55" s="4"/>
      <c r="AM55" s="4"/>
    </row>
    <row r="56" spans="1:39">
      <c r="A56" t="s">
        <v>28</v>
      </c>
      <c r="B56" t="s">
        <v>82</v>
      </c>
      <c r="C56" s="4">
        <v>228498</v>
      </c>
      <c r="D56" s="4">
        <v>229910</v>
      </c>
      <c r="E56" s="4">
        <v>274157</v>
      </c>
      <c r="F56" s="4">
        <v>260391</v>
      </c>
      <c r="G56" s="4">
        <v>248565</v>
      </c>
      <c r="H56" s="4">
        <v>273029</v>
      </c>
      <c r="I56" s="4">
        <v>312673</v>
      </c>
      <c r="J56" s="4">
        <v>333605</v>
      </c>
      <c r="K56" s="4">
        <v>363648</v>
      </c>
      <c r="L56" s="4">
        <v>388822</v>
      </c>
      <c r="M56" s="4">
        <v>345619</v>
      </c>
      <c r="N56" s="14">
        <v>369865</v>
      </c>
      <c r="O56">
        <v>404580</v>
      </c>
      <c r="P56" t="s">
        <v>415</v>
      </c>
      <c r="AA56" s="4"/>
      <c r="AB56" s="4"/>
      <c r="AC56" s="4"/>
      <c r="AD56" s="4"/>
      <c r="AE56" s="4"/>
      <c r="AF56" s="4"/>
      <c r="AG56" s="4"/>
      <c r="AH56" s="4"/>
      <c r="AI56" s="4"/>
      <c r="AJ56" s="4"/>
      <c r="AK56" s="4"/>
      <c r="AL56" s="4"/>
      <c r="AM56" s="4"/>
    </row>
    <row r="57" spans="1:39">
      <c r="A57" t="s">
        <v>28</v>
      </c>
      <c r="B57" t="s">
        <v>83</v>
      </c>
      <c r="C57" s="4">
        <v>15754</v>
      </c>
      <c r="D57" s="4">
        <v>21918</v>
      </c>
      <c r="E57" s="4">
        <v>23830</v>
      </c>
      <c r="F57" s="4">
        <v>23540</v>
      </c>
      <c r="G57" s="4">
        <v>25451</v>
      </c>
      <c r="H57" s="4">
        <v>27952</v>
      </c>
      <c r="I57" s="4">
        <v>30666</v>
      </c>
      <c r="J57" s="4">
        <v>34999</v>
      </c>
      <c r="K57" s="4">
        <v>35845</v>
      </c>
      <c r="L57" s="4">
        <v>35898</v>
      </c>
      <c r="M57" s="4">
        <v>52925</v>
      </c>
      <c r="N57" s="14">
        <v>34199</v>
      </c>
      <c r="O57">
        <v>48132</v>
      </c>
      <c r="P57" t="s">
        <v>415</v>
      </c>
      <c r="AA57" s="4"/>
      <c r="AB57" s="4"/>
      <c r="AC57" s="4"/>
      <c r="AD57" s="4"/>
      <c r="AE57" s="4"/>
      <c r="AF57" s="4"/>
      <c r="AG57" s="4"/>
      <c r="AH57" s="4"/>
      <c r="AI57" s="4"/>
      <c r="AJ57" s="4"/>
      <c r="AK57" s="4"/>
      <c r="AL57" s="4"/>
      <c r="AM57" s="4"/>
    </row>
    <row r="58" spans="1:39">
      <c r="A58" t="s">
        <v>28</v>
      </c>
      <c r="B58" t="s">
        <v>84</v>
      </c>
      <c r="C58" s="4">
        <v>1062135</v>
      </c>
      <c r="D58" s="4">
        <v>1152255</v>
      </c>
      <c r="E58" s="4">
        <v>1235675</v>
      </c>
      <c r="F58" s="4">
        <v>1316113</v>
      </c>
      <c r="G58" s="4">
        <v>1358736</v>
      </c>
      <c r="H58" s="4">
        <v>1414092</v>
      </c>
      <c r="I58" s="4">
        <v>1481357</v>
      </c>
      <c r="J58" s="4">
        <v>1579354</v>
      </c>
      <c r="K58" s="4">
        <v>1672626</v>
      </c>
      <c r="L58" s="4">
        <v>1777039</v>
      </c>
      <c r="M58" s="4">
        <v>1875161</v>
      </c>
      <c r="N58" s="4">
        <v>1865568</v>
      </c>
      <c r="O58">
        <v>1765239</v>
      </c>
      <c r="P58">
        <v>1751682</v>
      </c>
      <c r="AA58" s="4"/>
      <c r="AB58" s="4"/>
      <c r="AC58" s="4"/>
      <c r="AD58" s="4"/>
      <c r="AE58" s="4"/>
      <c r="AF58" s="4"/>
      <c r="AG58" s="4"/>
      <c r="AH58" s="4"/>
      <c r="AI58" s="4"/>
      <c r="AJ58" s="4"/>
      <c r="AK58" s="4"/>
      <c r="AL58" s="4"/>
      <c r="AM58" s="4"/>
    </row>
    <row r="59" spans="1:39">
      <c r="A59" t="s">
        <v>28</v>
      </c>
      <c r="B59" t="s">
        <v>85</v>
      </c>
      <c r="C59" s="4">
        <v>946578</v>
      </c>
      <c r="D59" s="4">
        <v>1022091</v>
      </c>
      <c r="E59" s="4">
        <v>1098020</v>
      </c>
      <c r="F59" s="4">
        <v>1163925</v>
      </c>
      <c r="G59" s="4">
        <v>1210895</v>
      </c>
      <c r="H59" s="4">
        <v>1268974</v>
      </c>
      <c r="I59" s="4">
        <v>1338764</v>
      </c>
      <c r="J59" s="4">
        <v>1426577</v>
      </c>
      <c r="K59" s="4">
        <v>1488819</v>
      </c>
      <c r="L59" s="4">
        <v>1590123</v>
      </c>
      <c r="M59" s="4">
        <v>1671470</v>
      </c>
      <c r="N59" s="14">
        <v>1679218</v>
      </c>
      <c r="O59">
        <v>1563893</v>
      </c>
      <c r="P59" t="s">
        <v>415</v>
      </c>
      <c r="AA59" s="4"/>
      <c r="AB59" s="4"/>
      <c r="AC59" s="4"/>
      <c r="AD59" s="4"/>
      <c r="AE59" s="4"/>
      <c r="AF59" s="4"/>
      <c r="AG59" s="4"/>
      <c r="AH59" s="4"/>
      <c r="AI59" s="4"/>
      <c r="AJ59" s="4"/>
      <c r="AK59" s="4"/>
      <c r="AL59" s="4"/>
      <c r="AM59" s="4"/>
    </row>
    <row r="60" spans="1:39">
      <c r="A60" t="s">
        <v>28</v>
      </c>
      <c r="B60" t="s">
        <v>86</v>
      </c>
      <c r="C60" s="4">
        <v>115557</v>
      </c>
      <c r="D60" s="4">
        <v>130164</v>
      </c>
      <c r="E60" s="4">
        <v>137655</v>
      </c>
      <c r="F60" s="4">
        <v>152188</v>
      </c>
      <c r="G60" s="4">
        <v>147841</v>
      </c>
      <c r="H60" s="4">
        <v>145118</v>
      </c>
      <c r="I60" s="4">
        <v>142593</v>
      </c>
      <c r="J60" s="4">
        <v>152777</v>
      </c>
      <c r="K60" s="4">
        <v>183807</v>
      </c>
      <c r="L60" s="4">
        <v>186916</v>
      </c>
      <c r="M60" s="4">
        <v>203692</v>
      </c>
      <c r="N60" s="14">
        <v>186350</v>
      </c>
      <c r="O60">
        <v>201346</v>
      </c>
      <c r="P60" t="s">
        <v>415</v>
      </c>
      <c r="AA60" s="4"/>
      <c r="AB60" s="4"/>
      <c r="AC60" s="4"/>
      <c r="AD60" s="4"/>
      <c r="AE60" s="4"/>
      <c r="AF60" s="4"/>
      <c r="AG60" s="4"/>
      <c r="AH60" s="4"/>
      <c r="AI60" s="4"/>
      <c r="AJ60" s="4"/>
      <c r="AK60" s="4"/>
      <c r="AL60" s="4"/>
      <c r="AM60" s="4"/>
    </row>
    <row r="61" spans="1:39">
      <c r="A61" t="s">
        <v>28</v>
      </c>
      <c r="B61" t="s">
        <v>87</v>
      </c>
      <c r="C61" s="4">
        <v>926975</v>
      </c>
      <c r="D61" s="4">
        <v>1010171</v>
      </c>
      <c r="E61" s="4">
        <v>1116765</v>
      </c>
      <c r="F61" s="4">
        <v>1170671</v>
      </c>
      <c r="G61" s="4">
        <v>1198309</v>
      </c>
      <c r="H61" s="4">
        <v>1259980</v>
      </c>
      <c r="I61" s="4">
        <v>1347540</v>
      </c>
      <c r="J61" s="4">
        <v>1460172</v>
      </c>
      <c r="K61" s="4">
        <v>1567166</v>
      </c>
      <c r="L61" s="4">
        <v>1697606</v>
      </c>
      <c r="M61" s="4">
        <v>1783170</v>
      </c>
      <c r="N61" s="4">
        <v>1678077</v>
      </c>
      <c r="O61">
        <v>1782837</v>
      </c>
      <c r="P61">
        <v>1897945</v>
      </c>
      <c r="AA61" s="4"/>
      <c r="AB61" s="4"/>
      <c r="AC61" s="4"/>
      <c r="AD61" s="4"/>
      <c r="AE61" s="4"/>
      <c r="AF61" s="4"/>
      <c r="AG61" s="4"/>
      <c r="AH61" s="4"/>
      <c r="AI61" s="4"/>
      <c r="AJ61" s="4"/>
      <c r="AK61" s="4"/>
      <c r="AL61" s="4"/>
      <c r="AM61" s="4"/>
    </row>
    <row r="62" spans="1:39">
      <c r="A62" t="s">
        <v>28</v>
      </c>
      <c r="B62" t="s">
        <v>88</v>
      </c>
      <c r="C62" s="4">
        <v>554961</v>
      </c>
      <c r="D62" s="4">
        <v>606984</v>
      </c>
      <c r="E62" s="4">
        <v>662412</v>
      </c>
      <c r="F62" s="4">
        <v>701126</v>
      </c>
      <c r="G62" s="4">
        <v>718942</v>
      </c>
      <c r="H62" s="4">
        <v>744635</v>
      </c>
      <c r="I62" s="4">
        <v>808710</v>
      </c>
      <c r="J62" s="4">
        <v>870319</v>
      </c>
      <c r="K62" s="4">
        <v>947491</v>
      </c>
      <c r="L62" s="4">
        <v>1024713</v>
      </c>
      <c r="M62" s="4">
        <v>1100205</v>
      </c>
      <c r="N62" s="4">
        <v>1033270</v>
      </c>
      <c r="O62">
        <v>1095758</v>
      </c>
      <c r="P62">
        <v>1171145</v>
      </c>
      <c r="AA62" s="4"/>
      <c r="AB62" s="4"/>
      <c r="AC62" s="4"/>
      <c r="AD62" s="4"/>
      <c r="AE62" s="4"/>
      <c r="AF62" s="4"/>
      <c r="AG62" s="4"/>
      <c r="AH62" s="4"/>
      <c r="AI62" s="4"/>
      <c r="AJ62" s="4"/>
      <c r="AK62" s="4"/>
      <c r="AL62" s="4"/>
      <c r="AM62" s="4"/>
    </row>
    <row r="63" spans="1:39">
      <c r="A63" t="s">
        <v>28</v>
      </c>
      <c r="B63" t="s">
        <v>89</v>
      </c>
      <c r="C63" s="4">
        <v>120183</v>
      </c>
      <c r="D63" s="4">
        <v>127955</v>
      </c>
      <c r="E63" s="4">
        <v>138527</v>
      </c>
      <c r="F63" s="4">
        <v>147957</v>
      </c>
      <c r="G63" s="4">
        <v>153874</v>
      </c>
      <c r="H63" s="4">
        <v>161948</v>
      </c>
      <c r="I63" s="4">
        <v>177600</v>
      </c>
      <c r="J63" s="4">
        <v>191007</v>
      </c>
      <c r="K63" s="4">
        <v>197963</v>
      </c>
      <c r="L63" s="4">
        <v>210622</v>
      </c>
      <c r="M63" s="4">
        <v>224366</v>
      </c>
      <c r="N63" s="14">
        <v>207341</v>
      </c>
      <c r="O63">
        <v>220303</v>
      </c>
      <c r="P63" t="s">
        <v>415</v>
      </c>
      <c r="AA63" s="4"/>
      <c r="AB63" s="4"/>
      <c r="AC63" s="4"/>
      <c r="AD63" s="4"/>
      <c r="AE63" s="4"/>
      <c r="AF63" s="4"/>
      <c r="AG63" s="4"/>
      <c r="AH63" s="4"/>
      <c r="AI63" s="4"/>
      <c r="AJ63" s="4"/>
      <c r="AK63" s="4"/>
      <c r="AL63" s="4"/>
      <c r="AM63" s="4"/>
    </row>
    <row r="64" spans="1:39">
      <c r="A64" t="s">
        <v>28</v>
      </c>
      <c r="B64" t="s">
        <v>90</v>
      </c>
      <c r="C64" s="4">
        <v>89031</v>
      </c>
      <c r="D64" s="4">
        <v>101337</v>
      </c>
      <c r="E64" s="4">
        <v>113691</v>
      </c>
      <c r="F64" s="4">
        <v>116245</v>
      </c>
      <c r="G64" s="4">
        <v>109835</v>
      </c>
      <c r="H64" s="4">
        <v>110288</v>
      </c>
      <c r="I64" s="4">
        <v>119274</v>
      </c>
      <c r="J64" s="4">
        <v>131076</v>
      </c>
      <c r="K64" s="4">
        <v>144335</v>
      </c>
      <c r="L64" s="4">
        <v>161093</v>
      </c>
      <c r="M64" s="4">
        <v>170179</v>
      </c>
      <c r="N64" s="14">
        <v>171463</v>
      </c>
      <c r="O64">
        <v>184281</v>
      </c>
      <c r="P64" t="s">
        <v>415</v>
      </c>
      <c r="AA64" s="4"/>
      <c r="AB64" s="4"/>
      <c r="AC64" s="4"/>
      <c r="AD64" s="4"/>
      <c r="AE64" s="4"/>
      <c r="AF64" s="4"/>
      <c r="AG64" s="4"/>
      <c r="AH64" s="4"/>
      <c r="AI64" s="4"/>
      <c r="AJ64" s="4"/>
      <c r="AK64" s="4"/>
      <c r="AL64" s="4"/>
      <c r="AM64" s="4"/>
    </row>
    <row r="65" spans="1:39">
      <c r="A65" t="s">
        <v>28</v>
      </c>
      <c r="B65" t="s">
        <v>91</v>
      </c>
      <c r="C65" s="4">
        <v>345747</v>
      </c>
      <c r="D65" s="4">
        <v>377692</v>
      </c>
      <c r="E65" s="4">
        <v>410194</v>
      </c>
      <c r="F65" s="4">
        <v>436924</v>
      </c>
      <c r="G65" s="4">
        <v>455234</v>
      </c>
      <c r="H65" s="4">
        <v>472399</v>
      </c>
      <c r="I65" s="4">
        <v>511836</v>
      </c>
      <c r="J65" s="4">
        <v>548236</v>
      </c>
      <c r="K65" s="4">
        <v>605193</v>
      </c>
      <c r="L65" s="4">
        <v>652998</v>
      </c>
      <c r="M65" s="4">
        <v>705659</v>
      </c>
      <c r="N65" s="14">
        <v>654465</v>
      </c>
      <c r="O65">
        <v>691175</v>
      </c>
      <c r="P65" t="s">
        <v>415</v>
      </c>
      <c r="AA65" s="4"/>
      <c r="AB65" s="4"/>
      <c r="AC65" s="4"/>
      <c r="AD65" s="4"/>
      <c r="AE65" s="4"/>
      <c r="AF65" s="4"/>
      <c r="AG65" s="4"/>
      <c r="AH65" s="4"/>
      <c r="AI65" s="4"/>
      <c r="AJ65" s="4"/>
      <c r="AK65" s="4"/>
      <c r="AL65" s="4"/>
      <c r="AM65" s="4"/>
    </row>
    <row r="66" spans="1:39">
      <c r="A66" t="s">
        <v>28</v>
      </c>
      <c r="B66" t="s">
        <v>92</v>
      </c>
      <c r="C66" s="4">
        <v>137982</v>
      </c>
      <c r="D66" s="4">
        <v>148091</v>
      </c>
      <c r="E66" s="4">
        <v>171086</v>
      </c>
      <c r="F66" s="4">
        <v>174551</v>
      </c>
      <c r="G66" s="4">
        <v>178324</v>
      </c>
      <c r="H66" s="4">
        <v>192431</v>
      </c>
      <c r="I66" s="4">
        <v>203267</v>
      </c>
      <c r="J66" s="4">
        <v>218425</v>
      </c>
      <c r="K66" s="4">
        <v>234537</v>
      </c>
      <c r="L66" s="4">
        <v>257735</v>
      </c>
      <c r="M66" s="4">
        <v>263215</v>
      </c>
      <c r="N66" s="4">
        <v>248970</v>
      </c>
      <c r="O66">
        <v>263699</v>
      </c>
      <c r="P66">
        <v>282487</v>
      </c>
      <c r="AA66" s="4"/>
      <c r="AB66" s="4"/>
      <c r="AC66" s="4"/>
      <c r="AD66" s="4"/>
      <c r="AE66" s="4"/>
      <c r="AF66" s="4"/>
      <c r="AG66" s="4"/>
      <c r="AH66" s="4"/>
      <c r="AI66" s="4"/>
      <c r="AJ66" s="4"/>
      <c r="AK66" s="4"/>
      <c r="AL66" s="4"/>
      <c r="AM66" s="4"/>
    </row>
    <row r="67" spans="1:39">
      <c r="A67" t="s">
        <v>28</v>
      </c>
      <c r="B67" t="s">
        <v>93</v>
      </c>
      <c r="C67" s="4">
        <v>234032</v>
      </c>
      <c r="D67" s="4">
        <v>255096</v>
      </c>
      <c r="E67" s="4">
        <v>283268</v>
      </c>
      <c r="F67" s="4">
        <v>294995</v>
      </c>
      <c r="G67" s="4">
        <v>301044</v>
      </c>
      <c r="H67" s="4">
        <v>322914</v>
      </c>
      <c r="I67" s="4">
        <v>335563</v>
      </c>
      <c r="J67" s="4">
        <v>371428</v>
      </c>
      <c r="K67" s="4">
        <v>385137</v>
      </c>
      <c r="L67" s="4">
        <v>415158</v>
      </c>
      <c r="M67" s="4">
        <v>419750</v>
      </c>
      <c r="N67" s="4">
        <v>395837</v>
      </c>
      <c r="O67">
        <v>423380</v>
      </c>
      <c r="P67">
        <v>444313</v>
      </c>
      <c r="AA67" s="4"/>
      <c r="AB67" s="4"/>
      <c r="AC67" s="4"/>
      <c r="AD67" s="4"/>
      <c r="AE67" s="4"/>
      <c r="AF67" s="4"/>
      <c r="AG67" s="4"/>
      <c r="AH67" s="4"/>
      <c r="AI67" s="4"/>
      <c r="AJ67" s="4"/>
      <c r="AK67" s="4"/>
      <c r="AL67" s="4"/>
      <c r="AM67" s="4"/>
    </row>
    <row r="68" spans="1:39">
      <c r="A68" t="s">
        <v>28</v>
      </c>
      <c r="B68" t="s">
        <v>94</v>
      </c>
      <c r="C68" s="4">
        <v>211119</v>
      </c>
      <c r="D68" s="4">
        <v>229966</v>
      </c>
      <c r="E68" s="4">
        <v>257007</v>
      </c>
      <c r="F68" s="4">
        <v>266163</v>
      </c>
      <c r="G68" s="4">
        <v>270403</v>
      </c>
      <c r="H68" s="4">
        <v>288780</v>
      </c>
      <c r="I68" s="4">
        <v>300756</v>
      </c>
      <c r="J68" s="4">
        <v>333686</v>
      </c>
      <c r="K68" s="4">
        <v>350501</v>
      </c>
      <c r="L68" s="4">
        <v>376238</v>
      </c>
      <c r="M68" s="4">
        <v>378534</v>
      </c>
      <c r="N68" s="14">
        <v>355739</v>
      </c>
      <c r="O68">
        <v>380105</v>
      </c>
      <c r="P68" t="s">
        <v>415</v>
      </c>
      <c r="AA68" s="4"/>
      <c r="AB68" s="4"/>
      <c r="AC68" s="4"/>
      <c r="AD68" s="4"/>
      <c r="AE68" s="4"/>
      <c r="AF68" s="4"/>
      <c r="AG68" s="4"/>
      <c r="AH68" s="4"/>
      <c r="AI68" s="4"/>
      <c r="AJ68" s="4"/>
      <c r="AK68" s="4"/>
      <c r="AL68" s="4"/>
      <c r="AM68" s="4"/>
    </row>
    <row r="69" spans="1:39">
      <c r="A69" t="s">
        <v>28</v>
      </c>
      <c r="B69" t="s">
        <v>95</v>
      </c>
      <c r="C69" s="4">
        <v>22913</v>
      </c>
      <c r="D69" s="4">
        <v>25130</v>
      </c>
      <c r="E69" s="4">
        <v>26261</v>
      </c>
      <c r="F69" s="4">
        <v>28831</v>
      </c>
      <c r="G69" s="4">
        <v>30641</v>
      </c>
      <c r="H69" s="4">
        <v>34135</v>
      </c>
      <c r="I69" s="4">
        <v>34806</v>
      </c>
      <c r="J69" s="4">
        <v>37741</v>
      </c>
      <c r="K69" s="4">
        <v>34636</v>
      </c>
      <c r="L69" s="4">
        <v>38920</v>
      </c>
      <c r="M69" s="4">
        <v>41216</v>
      </c>
      <c r="N69" s="14">
        <v>40098</v>
      </c>
      <c r="O69">
        <v>43275</v>
      </c>
      <c r="P69" t="s">
        <v>415</v>
      </c>
      <c r="AA69" s="4"/>
      <c r="AB69" s="4"/>
      <c r="AC69" s="4"/>
      <c r="AD69" s="4"/>
      <c r="AE69" s="4"/>
      <c r="AF69" s="4"/>
      <c r="AG69" s="4"/>
      <c r="AH69" s="4"/>
      <c r="AI69" s="4"/>
      <c r="AJ69" s="4"/>
      <c r="AK69" s="4"/>
      <c r="AL69" s="4"/>
      <c r="AM69" s="4"/>
    </row>
    <row r="70" spans="1:39">
      <c r="A70" t="s">
        <v>28</v>
      </c>
      <c r="B70" t="s">
        <v>96</v>
      </c>
      <c r="C70" s="4">
        <v>601226</v>
      </c>
      <c r="D70" s="4">
        <v>638473</v>
      </c>
      <c r="E70" s="4">
        <v>677996</v>
      </c>
      <c r="F70" s="4">
        <v>729193</v>
      </c>
      <c r="G70" s="4">
        <v>789798</v>
      </c>
      <c r="H70" s="4">
        <v>847075</v>
      </c>
      <c r="I70" s="4">
        <v>906144</v>
      </c>
      <c r="J70" s="4">
        <v>953531</v>
      </c>
      <c r="K70" s="4">
        <v>1015306</v>
      </c>
      <c r="L70" s="4">
        <v>1076883</v>
      </c>
      <c r="M70" s="4">
        <v>1153947</v>
      </c>
      <c r="N70" s="4">
        <v>1210420</v>
      </c>
      <c r="O70">
        <v>1272289</v>
      </c>
      <c r="P70">
        <v>1320503</v>
      </c>
      <c r="AA70" s="4"/>
      <c r="AB70" s="4"/>
      <c r="AC70" s="4"/>
      <c r="AD70" s="4"/>
      <c r="AE70" s="4"/>
      <c r="AF70" s="4"/>
      <c r="AG70" s="4"/>
      <c r="AH70" s="4"/>
      <c r="AI70" s="4"/>
      <c r="AJ70" s="4"/>
      <c r="AK70" s="4"/>
      <c r="AL70" s="4"/>
      <c r="AM70" s="4"/>
    </row>
    <row r="71" spans="1:39">
      <c r="A71" t="s">
        <v>28</v>
      </c>
      <c r="B71" t="s">
        <v>97</v>
      </c>
      <c r="C71" s="4">
        <v>72967</v>
      </c>
      <c r="D71" s="4">
        <v>79455</v>
      </c>
      <c r="E71" s="4">
        <v>85852</v>
      </c>
      <c r="F71" s="4">
        <v>88692</v>
      </c>
      <c r="G71" s="4">
        <v>98855</v>
      </c>
      <c r="H71" s="4">
        <v>106060</v>
      </c>
      <c r="I71" s="4">
        <v>115996</v>
      </c>
      <c r="J71" s="4">
        <v>120187</v>
      </c>
      <c r="K71" s="4">
        <v>129116</v>
      </c>
      <c r="L71" s="4">
        <v>137881</v>
      </c>
      <c r="M71" s="4">
        <v>147614</v>
      </c>
      <c r="N71" s="4">
        <v>156740</v>
      </c>
      <c r="O71">
        <v>163101</v>
      </c>
      <c r="P71">
        <v>169315</v>
      </c>
      <c r="AA71" s="4"/>
      <c r="AB71" s="4"/>
      <c r="AC71" s="4"/>
      <c r="AD71" s="4"/>
      <c r="AE71" s="4"/>
      <c r="AF71" s="4"/>
      <c r="AG71" s="4"/>
      <c r="AH71" s="4"/>
      <c r="AI71" s="4"/>
      <c r="AJ71" s="4"/>
      <c r="AK71" s="4"/>
      <c r="AL71" s="4"/>
      <c r="AM71" s="4"/>
    </row>
    <row r="72" spans="1:39">
      <c r="A72" t="s">
        <v>28</v>
      </c>
      <c r="B72" t="s">
        <v>98</v>
      </c>
      <c r="C72" s="4">
        <v>528259</v>
      </c>
      <c r="D72" s="4">
        <v>559018</v>
      </c>
      <c r="E72" s="4">
        <v>592144</v>
      </c>
      <c r="F72" s="4">
        <v>640500</v>
      </c>
      <c r="G72" s="4">
        <v>690943</v>
      </c>
      <c r="H72" s="4">
        <v>741015</v>
      </c>
      <c r="I72" s="4">
        <v>790148</v>
      </c>
      <c r="J72" s="4">
        <v>833344</v>
      </c>
      <c r="K72" s="4">
        <v>886190</v>
      </c>
      <c r="L72" s="4">
        <v>939002</v>
      </c>
      <c r="M72" s="4">
        <v>1006332</v>
      </c>
      <c r="N72" s="4">
        <v>1053680</v>
      </c>
      <c r="O72">
        <v>1109187</v>
      </c>
      <c r="P72">
        <v>1151187</v>
      </c>
      <c r="AA72" s="4"/>
      <c r="AB72" s="4"/>
      <c r="AC72" s="4"/>
      <c r="AD72" s="4"/>
      <c r="AE72" s="4"/>
      <c r="AF72" s="4"/>
      <c r="AG72" s="4"/>
      <c r="AH72" s="4"/>
      <c r="AI72" s="4"/>
      <c r="AJ72" s="4"/>
      <c r="AK72" s="4"/>
      <c r="AL72" s="4"/>
      <c r="AM72" s="4"/>
    </row>
    <row r="73" spans="1:39">
      <c r="A73" t="s">
        <v>28</v>
      </c>
      <c r="B73" t="s">
        <v>99</v>
      </c>
      <c r="C73" s="4">
        <v>258597</v>
      </c>
      <c r="D73" s="4">
        <v>271842</v>
      </c>
      <c r="E73" s="4">
        <v>287999</v>
      </c>
      <c r="F73" s="4">
        <v>313504</v>
      </c>
      <c r="G73" s="4">
        <v>335271</v>
      </c>
      <c r="H73" s="4">
        <v>357419</v>
      </c>
      <c r="I73" s="4">
        <v>380867</v>
      </c>
      <c r="J73" s="4">
        <v>405662</v>
      </c>
      <c r="K73" s="4">
        <v>431297</v>
      </c>
      <c r="L73" s="4">
        <v>455822</v>
      </c>
      <c r="M73" s="4">
        <v>487219</v>
      </c>
      <c r="N73" s="14">
        <v>506404</v>
      </c>
      <c r="O73">
        <v>549313</v>
      </c>
      <c r="P73" t="s">
        <v>415</v>
      </c>
      <c r="AA73" s="4"/>
      <c r="AB73" s="4"/>
      <c r="AC73" s="4"/>
      <c r="AD73" s="4"/>
      <c r="AE73" s="4"/>
      <c r="AF73" s="4"/>
      <c r="AG73" s="4"/>
      <c r="AH73" s="4"/>
      <c r="AI73" s="4"/>
      <c r="AJ73" s="4"/>
      <c r="AK73" s="4"/>
      <c r="AL73" s="4"/>
      <c r="AM73" s="4"/>
    </row>
    <row r="74" spans="1:39">
      <c r="A74" t="s">
        <v>28</v>
      </c>
      <c r="B74" t="s">
        <v>100</v>
      </c>
      <c r="C74" s="4">
        <v>227191</v>
      </c>
      <c r="D74" s="4">
        <v>240013</v>
      </c>
      <c r="E74" s="4">
        <v>252595</v>
      </c>
      <c r="F74" s="4">
        <v>272008</v>
      </c>
      <c r="G74" s="4">
        <v>296068</v>
      </c>
      <c r="H74" s="4">
        <v>319222</v>
      </c>
      <c r="I74" s="4">
        <v>341530</v>
      </c>
      <c r="J74" s="4">
        <v>354885</v>
      </c>
      <c r="K74" s="4">
        <v>378150</v>
      </c>
      <c r="L74" s="4">
        <v>399851</v>
      </c>
      <c r="M74" s="4">
        <v>431603</v>
      </c>
      <c r="N74" s="14">
        <v>456984</v>
      </c>
      <c r="O74">
        <v>465565</v>
      </c>
      <c r="P74" t="s">
        <v>415</v>
      </c>
      <c r="AA74" s="4"/>
      <c r="AB74" s="4"/>
      <c r="AC74" s="4"/>
      <c r="AD74" s="4"/>
      <c r="AE74" s="4"/>
      <c r="AF74" s="4"/>
      <c r="AG74" s="4"/>
      <c r="AH74" s="4"/>
      <c r="AI74" s="4"/>
      <c r="AJ74" s="4"/>
      <c r="AK74" s="4"/>
      <c r="AL74" s="4"/>
      <c r="AM74" s="4"/>
    </row>
    <row r="75" spans="1:39">
      <c r="A75" t="s">
        <v>28</v>
      </c>
      <c r="B75" t="s">
        <v>101</v>
      </c>
      <c r="C75" s="4">
        <v>42472</v>
      </c>
      <c r="D75" s="4">
        <v>47164</v>
      </c>
      <c r="E75" s="4">
        <v>51550</v>
      </c>
      <c r="F75" s="4">
        <v>54989</v>
      </c>
      <c r="G75" s="4">
        <v>59605</v>
      </c>
      <c r="H75" s="4">
        <v>64374</v>
      </c>
      <c r="I75" s="4">
        <v>67751</v>
      </c>
      <c r="J75" s="4">
        <v>72797</v>
      </c>
      <c r="K75" s="4">
        <v>76742</v>
      </c>
      <c r="L75" s="4">
        <v>83328</v>
      </c>
      <c r="M75" s="4">
        <v>87511</v>
      </c>
      <c r="N75" s="14">
        <v>90293</v>
      </c>
      <c r="O75">
        <v>94309</v>
      </c>
      <c r="P75" t="s">
        <v>415</v>
      </c>
      <c r="AA75" s="4"/>
      <c r="AB75" s="4"/>
      <c r="AC75" s="4"/>
      <c r="AD75" s="4"/>
      <c r="AE75" s="4"/>
      <c r="AF75" s="4"/>
      <c r="AG75" s="4"/>
      <c r="AH75" s="4"/>
      <c r="AI75" s="4"/>
      <c r="AJ75" s="4"/>
      <c r="AK75" s="4"/>
      <c r="AL75" s="4"/>
      <c r="AM75" s="4"/>
    </row>
    <row r="76" spans="1:39">
      <c r="A76" t="s">
        <v>28</v>
      </c>
      <c r="B76" t="s">
        <v>102</v>
      </c>
      <c r="C76" s="4">
        <v>321078</v>
      </c>
      <c r="D76" s="4">
        <v>355399</v>
      </c>
      <c r="E76" s="4">
        <v>381609</v>
      </c>
      <c r="F76" s="4">
        <v>391174</v>
      </c>
      <c r="G76" s="4">
        <v>411149</v>
      </c>
      <c r="H76" s="4">
        <v>427757</v>
      </c>
      <c r="I76" s="4">
        <v>458719</v>
      </c>
      <c r="J76" s="4">
        <v>485393</v>
      </c>
      <c r="K76" s="4">
        <v>512445</v>
      </c>
      <c r="L76" s="4">
        <v>548976</v>
      </c>
      <c r="M76" s="4">
        <v>537277</v>
      </c>
      <c r="N76" s="4">
        <v>517614</v>
      </c>
      <c r="O76">
        <v>555805</v>
      </c>
      <c r="P76">
        <v>585705</v>
      </c>
      <c r="AA76" s="4"/>
      <c r="AB76" s="4"/>
      <c r="AC76" s="4"/>
      <c r="AD76" s="4"/>
      <c r="AE76" s="4"/>
      <c r="AF76" s="4"/>
      <c r="AG76" s="4"/>
      <c r="AH76" s="4"/>
      <c r="AI76" s="4"/>
      <c r="AJ76" s="4"/>
      <c r="AK76" s="4"/>
      <c r="AL76" s="4"/>
      <c r="AM76" s="4"/>
    </row>
    <row r="77" spans="1:39">
      <c r="A77" t="s">
        <v>28</v>
      </c>
      <c r="B77" t="s">
        <v>103</v>
      </c>
      <c r="C77" s="4">
        <v>81242</v>
      </c>
      <c r="D77" s="4">
        <v>90965</v>
      </c>
      <c r="E77" s="4">
        <v>98566</v>
      </c>
      <c r="F77" s="4">
        <v>94816</v>
      </c>
      <c r="G77" s="4">
        <v>102140</v>
      </c>
      <c r="H77" s="4">
        <v>106077</v>
      </c>
      <c r="I77" s="4">
        <v>114730</v>
      </c>
      <c r="J77" s="4">
        <v>118851</v>
      </c>
      <c r="K77" s="4">
        <v>127744</v>
      </c>
      <c r="L77" s="4">
        <v>137233</v>
      </c>
      <c r="M77" s="4">
        <v>132370</v>
      </c>
      <c r="N77" s="4">
        <v>130009</v>
      </c>
      <c r="O77">
        <v>139112</v>
      </c>
      <c r="P77">
        <v>144058</v>
      </c>
      <c r="AA77" s="4"/>
      <c r="AB77" s="4"/>
      <c r="AC77" s="4"/>
      <c r="AD77" s="4"/>
      <c r="AE77" s="4"/>
      <c r="AF77" s="4"/>
      <c r="AG77" s="4"/>
      <c r="AH77" s="4"/>
      <c r="AI77" s="4"/>
      <c r="AJ77" s="4"/>
      <c r="AK77" s="4"/>
      <c r="AL77" s="4"/>
      <c r="AM77" s="4"/>
    </row>
    <row r="78" spans="1:39">
      <c r="A78" t="s">
        <v>28</v>
      </c>
      <c r="B78" t="s">
        <v>104</v>
      </c>
      <c r="C78" s="4">
        <v>38824</v>
      </c>
      <c r="D78" s="4">
        <v>43380</v>
      </c>
      <c r="E78" s="4">
        <v>48310</v>
      </c>
      <c r="F78" s="4">
        <v>49826</v>
      </c>
      <c r="G78" s="4">
        <v>55338</v>
      </c>
      <c r="H78" s="4">
        <v>59407</v>
      </c>
      <c r="I78" s="4">
        <v>63557</v>
      </c>
      <c r="J78" s="4">
        <v>65516</v>
      </c>
      <c r="K78" s="4">
        <v>69751</v>
      </c>
      <c r="L78" s="4">
        <v>75120</v>
      </c>
      <c r="M78" s="4">
        <v>74811</v>
      </c>
      <c r="N78" s="14">
        <v>73447</v>
      </c>
      <c r="O78">
        <v>80387</v>
      </c>
      <c r="P78" t="s">
        <v>415</v>
      </c>
      <c r="AA78" s="4"/>
      <c r="AB78" s="4"/>
      <c r="AC78" s="4"/>
      <c r="AD78" s="4"/>
      <c r="AE78" s="4"/>
      <c r="AF78" s="4"/>
      <c r="AG78" s="4"/>
      <c r="AH78" s="4"/>
      <c r="AI78" s="4"/>
      <c r="AJ78" s="4"/>
      <c r="AK78" s="4"/>
      <c r="AL78" s="4"/>
      <c r="AM78" s="4"/>
    </row>
    <row r="79" spans="1:39">
      <c r="A79" t="s">
        <v>28</v>
      </c>
      <c r="B79" t="s">
        <v>105</v>
      </c>
      <c r="C79" s="4">
        <v>42417</v>
      </c>
      <c r="D79" s="4">
        <v>47585</v>
      </c>
      <c r="E79" s="4">
        <v>50256</v>
      </c>
      <c r="F79" s="4">
        <v>44990</v>
      </c>
      <c r="G79" s="4">
        <v>46802</v>
      </c>
      <c r="H79" s="4">
        <v>46670</v>
      </c>
      <c r="I79" s="4">
        <v>51173</v>
      </c>
      <c r="J79" s="4">
        <v>53335</v>
      </c>
      <c r="K79" s="4">
        <v>57993</v>
      </c>
      <c r="L79" s="4">
        <v>62113</v>
      </c>
      <c r="M79" s="4">
        <v>57559</v>
      </c>
      <c r="N79" s="14">
        <v>56562</v>
      </c>
      <c r="O79">
        <v>58725</v>
      </c>
      <c r="P79" t="s">
        <v>415</v>
      </c>
      <c r="AA79" s="4"/>
      <c r="AB79" s="4"/>
      <c r="AC79" s="4"/>
      <c r="AD79" s="4"/>
      <c r="AE79" s="4"/>
      <c r="AF79" s="4"/>
      <c r="AG79" s="4"/>
      <c r="AH79" s="4"/>
      <c r="AI79" s="4"/>
      <c r="AJ79" s="4"/>
      <c r="AK79" s="4"/>
      <c r="AL79" s="4"/>
      <c r="AM79" s="4"/>
    </row>
    <row r="80" spans="1:39">
      <c r="A80" t="s">
        <v>28</v>
      </c>
      <c r="B80" t="s">
        <v>106</v>
      </c>
      <c r="C80" s="4">
        <v>239837</v>
      </c>
      <c r="D80" s="4">
        <v>264434</v>
      </c>
      <c r="E80" s="4">
        <v>283043</v>
      </c>
      <c r="F80" s="4">
        <v>296358</v>
      </c>
      <c r="G80" s="4">
        <v>309010</v>
      </c>
      <c r="H80" s="4">
        <v>321680</v>
      </c>
      <c r="I80" s="4">
        <v>343988</v>
      </c>
      <c r="J80" s="4">
        <v>366542</v>
      </c>
      <c r="K80" s="4">
        <v>384701</v>
      </c>
      <c r="L80" s="4">
        <v>411743</v>
      </c>
      <c r="M80" s="4">
        <v>404907</v>
      </c>
      <c r="N80" s="4">
        <v>387604</v>
      </c>
      <c r="O80">
        <v>416693</v>
      </c>
      <c r="P80">
        <v>441647</v>
      </c>
      <c r="AA80" s="4"/>
      <c r="AB80" s="4"/>
      <c r="AC80" s="4"/>
      <c r="AD80" s="4"/>
      <c r="AE80" s="4"/>
      <c r="AF80" s="4"/>
      <c r="AG80" s="4"/>
      <c r="AH80" s="4"/>
      <c r="AI80" s="4"/>
      <c r="AJ80" s="4"/>
      <c r="AK80" s="4"/>
      <c r="AL80" s="4"/>
      <c r="AM80" s="4"/>
    </row>
    <row r="81" spans="1:39">
      <c r="A81" t="s">
        <v>28</v>
      </c>
      <c r="B81" t="s">
        <v>107</v>
      </c>
      <c r="C81" s="4">
        <v>74798</v>
      </c>
      <c r="D81" s="4">
        <v>82618</v>
      </c>
      <c r="E81" s="4">
        <v>88699</v>
      </c>
      <c r="F81" s="4">
        <v>91314</v>
      </c>
      <c r="G81" s="4">
        <v>92764</v>
      </c>
      <c r="H81" s="4">
        <v>94417</v>
      </c>
      <c r="I81" s="4">
        <v>101577</v>
      </c>
      <c r="J81" s="4">
        <v>110094</v>
      </c>
      <c r="K81" s="4">
        <v>115306</v>
      </c>
      <c r="L81" s="4">
        <v>125136</v>
      </c>
      <c r="M81" s="4">
        <v>119281</v>
      </c>
      <c r="N81" s="14">
        <v>99888</v>
      </c>
      <c r="O81">
        <v>115826</v>
      </c>
      <c r="P81" t="s">
        <v>415</v>
      </c>
      <c r="AA81" s="4"/>
      <c r="AB81" s="4"/>
      <c r="AC81" s="4"/>
      <c r="AD81" s="4"/>
      <c r="AE81" s="4"/>
      <c r="AF81" s="4"/>
      <c r="AG81" s="4"/>
      <c r="AH81" s="4"/>
      <c r="AI81" s="4"/>
      <c r="AJ81" s="4"/>
      <c r="AK81" s="4"/>
      <c r="AL81" s="4"/>
      <c r="AM81" s="4"/>
    </row>
    <row r="82" spans="1:39">
      <c r="A82" t="s">
        <v>28</v>
      </c>
      <c r="B82" t="s">
        <v>108</v>
      </c>
      <c r="C82" s="4">
        <v>165038</v>
      </c>
      <c r="D82" s="4">
        <v>181816</v>
      </c>
      <c r="E82" s="4">
        <v>194344</v>
      </c>
      <c r="F82" s="4">
        <v>205044</v>
      </c>
      <c r="G82" s="4">
        <v>216246</v>
      </c>
      <c r="H82" s="4">
        <v>227263</v>
      </c>
      <c r="I82" s="4">
        <v>242411</v>
      </c>
      <c r="J82" s="4">
        <v>256448</v>
      </c>
      <c r="K82" s="4">
        <v>269395</v>
      </c>
      <c r="L82" s="4">
        <v>286607</v>
      </c>
      <c r="M82" s="4">
        <v>285626</v>
      </c>
      <c r="N82" s="14">
        <v>287716</v>
      </c>
      <c r="O82">
        <v>300867</v>
      </c>
      <c r="P82" t="s">
        <v>415</v>
      </c>
      <c r="AA82" s="4"/>
      <c r="AB82" s="4"/>
      <c r="AC82" s="4"/>
      <c r="AD82" s="4"/>
      <c r="AE82" s="4"/>
      <c r="AF82" s="4"/>
      <c r="AG82" s="4"/>
      <c r="AH82" s="4"/>
      <c r="AI82" s="4"/>
      <c r="AJ82" s="4"/>
      <c r="AK82" s="4"/>
      <c r="AL82" s="4"/>
      <c r="AM82" s="4"/>
    </row>
    <row r="83" spans="1:39">
      <c r="A83" t="s">
        <v>28</v>
      </c>
      <c r="B83" t="s">
        <v>109</v>
      </c>
      <c r="C83" s="4">
        <v>245550</v>
      </c>
      <c r="D83" s="4">
        <v>259340</v>
      </c>
      <c r="E83" s="4">
        <v>277588</v>
      </c>
      <c r="F83" s="4">
        <v>264193</v>
      </c>
      <c r="G83" s="4">
        <v>284966</v>
      </c>
      <c r="H83" s="4">
        <v>288832</v>
      </c>
      <c r="I83" s="4">
        <v>300802</v>
      </c>
      <c r="J83" s="4">
        <v>313047</v>
      </c>
      <c r="K83" s="4">
        <v>331560</v>
      </c>
      <c r="L83" s="4">
        <v>343754</v>
      </c>
      <c r="M83" s="4">
        <v>342693</v>
      </c>
      <c r="N83" s="4">
        <v>340791</v>
      </c>
      <c r="O83">
        <v>356766</v>
      </c>
      <c r="P83">
        <v>368747</v>
      </c>
      <c r="AA83" s="4"/>
      <c r="AB83" s="4"/>
      <c r="AC83" s="4"/>
      <c r="AD83" s="4"/>
      <c r="AE83" s="4"/>
      <c r="AF83" s="4"/>
      <c r="AG83" s="4"/>
      <c r="AH83" s="4"/>
      <c r="AI83" s="4"/>
      <c r="AJ83" s="4"/>
      <c r="AK83" s="4"/>
      <c r="AL83" s="4"/>
      <c r="AM83" s="4"/>
    </row>
    <row r="84" spans="1:39">
      <c r="A84" t="s">
        <v>28</v>
      </c>
      <c r="B84" t="s">
        <v>110</v>
      </c>
      <c r="C84" s="4">
        <v>1099074</v>
      </c>
      <c r="D84" s="4">
        <v>1153919</v>
      </c>
      <c r="E84" s="4">
        <v>1215393</v>
      </c>
      <c r="F84" s="4">
        <v>1275395</v>
      </c>
      <c r="G84" s="4">
        <v>1352970</v>
      </c>
      <c r="H84" s="4">
        <v>1435322</v>
      </c>
      <c r="I84" s="4">
        <v>1507684</v>
      </c>
      <c r="J84" s="4">
        <v>1585904</v>
      </c>
      <c r="K84" s="4">
        <v>1667812</v>
      </c>
      <c r="L84" s="4">
        <v>1759901</v>
      </c>
      <c r="M84" s="4">
        <v>1854396</v>
      </c>
      <c r="N84" s="4">
        <v>1920855</v>
      </c>
      <c r="O84">
        <v>1968510</v>
      </c>
      <c r="P84">
        <v>1996653</v>
      </c>
      <c r="AA84" s="4"/>
      <c r="AB84" s="4"/>
      <c r="AC84" s="4"/>
      <c r="AD84" s="4"/>
      <c r="AE84" s="4"/>
      <c r="AF84" s="4"/>
      <c r="AG84" s="4"/>
      <c r="AH84" s="4"/>
      <c r="AI84" s="4"/>
      <c r="AJ84" s="4"/>
      <c r="AK84" s="4"/>
      <c r="AL84" s="4"/>
      <c r="AM84" s="4"/>
    </row>
    <row r="85" spans="1:39">
      <c r="A85" t="s">
        <v>28</v>
      </c>
      <c r="B85" t="s">
        <v>111</v>
      </c>
      <c r="C85" s="4">
        <v>351881</v>
      </c>
      <c r="D85" s="4">
        <v>361507</v>
      </c>
      <c r="E85" s="4">
        <v>378399</v>
      </c>
      <c r="F85" s="4">
        <v>385084</v>
      </c>
      <c r="G85" s="4">
        <v>416585</v>
      </c>
      <c r="H85" s="4">
        <v>447295</v>
      </c>
      <c r="I85" s="4">
        <v>478415</v>
      </c>
      <c r="J85" s="4">
        <v>501809</v>
      </c>
      <c r="K85" s="4">
        <v>526507</v>
      </c>
      <c r="L85" s="4">
        <v>552287</v>
      </c>
      <c r="M85" s="4">
        <v>580931</v>
      </c>
      <c r="N85" s="4">
        <v>613188</v>
      </c>
      <c r="O85">
        <v>649552</v>
      </c>
      <c r="P85">
        <v>667584</v>
      </c>
      <c r="AA85" s="4"/>
      <c r="AB85" s="4"/>
      <c r="AC85" s="4"/>
      <c r="AD85" s="4"/>
      <c r="AE85" s="4"/>
      <c r="AF85" s="4"/>
      <c r="AG85" s="4"/>
      <c r="AH85" s="4"/>
      <c r="AI85" s="4"/>
      <c r="AJ85" s="4"/>
      <c r="AK85" s="4"/>
      <c r="AL85" s="4"/>
      <c r="AM85" s="4"/>
    </row>
    <row r="86" spans="1:39">
      <c r="A86" t="s">
        <v>28</v>
      </c>
      <c r="B86" t="s">
        <v>112</v>
      </c>
      <c r="C86" s="4">
        <v>292247</v>
      </c>
      <c r="D86" s="4">
        <v>300394</v>
      </c>
      <c r="E86" s="4">
        <v>315102</v>
      </c>
      <c r="F86" s="4">
        <v>324936</v>
      </c>
      <c r="G86" s="4">
        <v>351840</v>
      </c>
      <c r="H86" s="4">
        <v>382921</v>
      </c>
      <c r="I86" s="4">
        <v>412012</v>
      </c>
      <c r="J86" s="4">
        <v>438743</v>
      </c>
      <c r="K86" s="4">
        <v>460645</v>
      </c>
      <c r="L86" s="4">
        <v>486042</v>
      </c>
      <c r="M86" s="4">
        <v>517714</v>
      </c>
      <c r="N86" s="14">
        <v>553231</v>
      </c>
      <c r="O86">
        <v>589553</v>
      </c>
      <c r="P86" t="s">
        <v>415</v>
      </c>
      <c r="AA86" s="4"/>
      <c r="AB86" s="4"/>
      <c r="AC86" s="4"/>
      <c r="AD86" s="4"/>
      <c r="AE86" s="4"/>
      <c r="AF86" s="4"/>
      <c r="AG86" s="4"/>
      <c r="AH86" s="4"/>
      <c r="AI86" s="4"/>
      <c r="AJ86" s="4"/>
      <c r="AK86" s="4"/>
      <c r="AL86" s="4"/>
      <c r="AM86" s="4"/>
    </row>
    <row r="87" spans="1:39">
      <c r="A87" t="s">
        <v>28</v>
      </c>
      <c r="B87" t="s">
        <v>113</v>
      </c>
      <c r="C87" s="4">
        <v>59634</v>
      </c>
      <c r="D87" s="4">
        <v>61113</v>
      </c>
      <c r="E87" s="4">
        <v>63297</v>
      </c>
      <c r="F87" s="4">
        <v>60148</v>
      </c>
      <c r="G87" s="4">
        <v>64745</v>
      </c>
      <c r="H87" s="4">
        <v>64374</v>
      </c>
      <c r="I87" s="4">
        <v>66403</v>
      </c>
      <c r="J87" s="4">
        <v>63066</v>
      </c>
      <c r="K87" s="4">
        <v>65862</v>
      </c>
      <c r="L87" s="4">
        <v>66245</v>
      </c>
      <c r="M87" s="4">
        <v>63217</v>
      </c>
      <c r="N87" s="14">
        <v>59957</v>
      </c>
      <c r="O87">
        <v>59999</v>
      </c>
      <c r="P87" t="s">
        <v>415</v>
      </c>
      <c r="AA87" s="4"/>
      <c r="AB87" s="4"/>
      <c r="AC87" s="4"/>
      <c r="AD87" s="4"/>
      <c r="AE87" s="4"/>
      <c r="AF87" s="4"/>
      <c r="AG87" s="4"/>
      <c r="AH87" s="4"/>
      <c r="AI87" s="4"/>
      <c r="AJ87" s="4"/>
      <c r="AK87" s="4"/>
      <c r="AL87" s="4"/>
      <c r="AM87" s="4"/>
    </row>
    <row r="88" spans="1:39">
      <c r="A88" t="s">
        <v>28</v>
      </c>
      <c r="B88" t="s">
        <v>114</v>
      </c>
      <c r="C88" s="4">
        <v>747193</v>
      </c>
      <c r="D88" s="4">
        <v>792412</v>
      </c>
      <c r="E88" s="4">
        <v>836994</v>
      </c>
      <c r="F88" s="4">
        <v>890311</v>
      </c>
      <c r="G88" s="4">
        <v>936385</v>
      </c>
      <c r="H88" s="4">
        <v>988027</v>
      </c>
      <c r="I88" s="4">
        <v>1029269</v>
      </c>
      <c r="J88" s="4">
        <v>1084095</v>
      </c>
      <c r="K88" s="4">
        <v>1141305</v>
      </c>
      <c r="L88" s="4">
        <v>1207614</v>
      </c>
      <c r="M88" s="4">
        <v>1273465</v>
      </c>
      <c r="N88" s="4">
        <v>1307667</v>
      </c>
      <c r="O88">
        <v>1318958</v>
      </c>
      <c r="P88">
        <v>1329069</v>
      </c>
      <c r="AA88" s="4"/>
      <c r="AB88" s="4"/>
      <c r="AC88" s="4"/>
      <c r="AD88" s="4"/>
      <c r="AE88" s="4"/>
      <c r="AF88" s="4"/>
      <c r="AG88" s="4"/>
      <c r="AH88" s="4"/>
      <c r="AI88" s="4"/>
      <c r="AJ88" s="4"/>
      <c r="AK88" s="4"/>
      <c r="AL88" s="4"/>
      <c r="AM88" s="4"/>
    </row>
    <row r="89" spans="1:39">
      <c r="A89" t="s">
        <v>28</v>
      </c>
      <c r="B89" t="s">
        <v>112</v>
      </c>
      <c r="C89" s="4">
        <v>680301</v>
      </c>
      <c r="D89" s="4">
        <v>721167</v>
      </c>
      <c r="E89" s="4">
        <v>763677</v>
      </c>
      <c r="F89" s="4">
        <v>814699</v>
      </c>
      <c r="G89" s="4">
        <v>859593</v>
      </c>
      <c r="H89" s="4">
        <v>909258</v>
      </c>
      <c r="I89" s="4">
        <v>947332</v>
      </c>
      <c r="J89" s="4">
        <v>997733</v>
      </c>
      <c r="K89" s="4">
        <v>1051307</v>
      </c>
      <c r="L89" s="4">
        <v>1118552</v>
      </c>
      <c r="M89" s="4">
        <v>1180292</v>
      </c>
      <c r="N89" s="14">
        <v>1210911</v>
      </c>
      <c r="O89">
        <v>1219522</v>
      </c>
      <c r="P89" t="s">
        <v>415</v>
      </c>
      <c r="AA89" s="4"/>
      <c r="AB89" s="4"/>
      <c r="AC89" s="4"/>
      <c r="AD89" s="4"/>
      <c r="AE89" s="4"/>
      <c r="AF89" s="4"/>
      <c r="AG89" s="4"/>
      <c r="AH89" s="4"/>
      <c r="AI89" s="4"/>
      <c r="AJ89" s="4"/>
      <c r="AK89" s="4"/>
      <c r="AL89" s="4"/>
      <c r="AM89" s="4"/>
    </row>
    <row r="90" spans="1:39">
      <c r="A90" t="s">
        <v>28</v>
      </c>
      <c r="B90" t="s">
        <v>113</v>
      </c>
      <c r="C90" s="4">
        <v>66892</v>
      </c>
      <c r="D90" s="4">
        <v>71245</v>
      </c>
      <c r="E90" s="4">
        <v>73317</v>
      </c>
      <c r="F90" s="4">
        <v>75612</v>
      </c>
      <c r="G90" s="4">
        <v>76792</v>
      </c>
      <c r="H90" s="4">
        <v>78769</v>
      </c>
      <c r="I90" s="4">
        <v>81937</v>
      </c>
      <c r="J90" s="4">
        <v>86362</v>
      </c>
      <c r="K90" s="4">
        <v>89998</v>
      </c>
      <c r="L90" s="4">
        <v>89062</v>
      </c>
      <c r="M90" s="4">
        <v>93173</v>
      </c>
      <c r="N90" s="14">
        <v>96756</v>
      </c>
      <c r="O90">
        <v>99436</v>
      </c>
      <c r="P90" t="s">
        <v>415</v>
      </c>
      <c r="AA90" s="4"/>
      <c r="AB90" s="4"/>
      <c r="AC90" s="4"/>
      <c r="AD90" s="4"/>
      <c r="AE90" s="4"/>
      <c r="AF90" s="4"/>
      <c r="AG90" s="4"/>
      <c r="AH90" s="4"/>
      <c r="AI90" s="4"/>
      <c r="AJ90" s="4"/>
      <c r="AK90" s="4"/>
      <c r="AL90" s="4"/>
      <c r="AM90" s="4"/>
    </row>
    <row r="91" spans="1:39">
      <c r="B91" s="6" t="s">
        <v>115</v>
      </c>
      <c r="C91" s="4"/>
      <c r="D91" s="4"/>
      <c r="E91" s="4"/>
      <c r="F91" s="4"/>
      <c r="G91" s="4"/>
      <c r="AA91" s="4"/>
      <c r="AB91" s="4"/>
      <c r="AC91" s="4"/>
      <c r="AD91" s="4"/>
      <c r="AE91" s="4"/>
      <c r="AF91" s="4"/>
      <c r="AG91" s="4"/>
      <c r="AH91" s="4"/>
      <c r="AI91" s="4"/>
      <c r="AJ91" s="4"/>
      <c r="AK91" s="4"/>
      <c r="AL91" s="4"/>
      <c r="AM91" s="4"/>
    </row>
    <row r="92" spans="1:39" ht="14.25">
      <c r="A92" t="s">
        <v>28</v>
      </c>
      <c r="B92" s="20" t="s">
        <v>175</v>
      </c>
      <c r="C92" s="4">
        <v>1891723</v>
      </c>
      <c r="D92" s="4">
        <v>1971302</v>
      </c>
      <c r="E92" s="4">
        <v>2087436</v>
      </c>
      <c r="F92" s="4">
        <v>2052305</v>
      </c>
      <c r="G92" s="4">
        <v>2053732</v>
      </c>
      <c r="H92" s="4">
        <v>2140766</v>
      </c>
      <c r="I92" s="4">
        <v>2338926</v>
      </c>
      <c r="J92" s="4">
        <v>2501218</v>
      </c>
      <c r="K92" s="4">
        <v>2651609</v>
      </c>
      <c r="L92" s="4">
        <v>2750895</v>
      </c>
      <c r="M92" s="4">
        <v>2721242</v>
      </c>
      <c r="N92" s="4">
        <v>2435469</v>
      </c>
      <c r="O92">
        <v>2610071</v>
      </c>
      <c r="P92">
        <v>2822750</v>
      </c>
      <c r="AA92" s="4"/>
      <c r="AB92" s="4"/>
      <c r="AC92" s="4"/>
      <c r="AD92" s="4"/>
      <c r="AE92" s="4"/>
      <c r="AF92" s="4"/>
      <c r="AG92" s="4"/>
      <c r="AH92" s="4"/>
      <c r="AI92" s="4"/>
      <c r="AJ92" s="4"/>
      <c r="AK92" s="4"/>
      <c r="AL92" s="4"/>
      <c r="AM92" s="4"/>
    </row>
    <row r="93" spans="1:39" ht="14.25">
      <c r="A93" t="s">
        <v>28</v>
      </c>
      <c r="B93" s="20" t="s">
        <v>176</v>
      </c>
      <c r="C93" s="4">
        <v>5802698</v>
      </c>
      <c r="D93" s="4">
        <v>6228262</v>
      </c>
      <c r="E93" s="4">
        <v>6648653</v>
      </c>
      <c r="F93" s="4">
        <v>6958467</v>
      </c>
      <c r="G93" s="4">
        <v>7235615</v>
      </c>
      <c r="H93" s="4">
        <v>7566125</v>
      </c>
      <c r="I93" s="4">
        <v>8006645</v>
      </c>
      <c r="J93" s="4">
        <v>8535838</v>
      </c>
      <c r="K93" s="4">
        <v>9057794</v>
      </c>
      <c r="L93">
        <v>9517878</v>
      </c>
      <c r="M93">
        <v>9715905</v>
      </c>
      <c r="N93">
        <v>9582626</v>
      </c>
      <c r="O93">
        <v>9947966</v>
      </c>
      <c r="P93">
        <v>10274615</v>
      </c>
      <c r="AA93" s="4"/>
      <c r="AB93" s="4"/>
      <c r="AC93" s="4"/>
      <c r="AD93" s="4"/>
      <c r="AE93" s="4"/>
      <c r="AF93" s="4"/>
      <c r="AG93" s="4"/>
      <c r="AH93" s="4"/>
      <c r="AI93" s="4"/>
      <c r="AJ93" s="4"/>
      <c r="AK93" s="4"/>
      <c r="AL93" s="4"/>
      <c r="AM93" s="4"/>
    </row>
    <row r="94" spans="1:39" ht="14.25">
      <c r="A94" t="s">
        <v>28</v>
      </c>
      <c r="B94" s="21" t="s">
        <v>177</v>
      </c>
      <c r="C94" s="4">
        <v>372043</v>
      </c>
      <c r="D94" s="4">
        <v>405625</v>
      </c>
      <c r="E94" s="4">
        <v>409867</v>
      </c>
      <c r="F94" s="4">
        <v>380771</v>
      </c>
      <c r="G94" s="4">
        <v>422572</v>
      </c>
      <c r="H94" s="4">
        <v>437851</v>
      </c>
      <c r="I94" s="4">
        <v>494380</v>
      </c>
      <c r="J94" s="4">
        <v>535000</v>
      </c>
      <c r="K94" s="4">
        <v>559995</v>
      </c>
      <c r="L94">
        <v>587368</v>
      </c>
      <c r="M94">
        <v>599148</v>
      </c>
      <c r="N94">
        <v>601862</v>
      </c>
      <c r="O94">
        <v>666883</v>
      </c>
      <c r="P94">
        <v>697107</v>
      </c>
      <c r="AA94" s="4"/>
      <c r="AB94" s="4"/>
      <c r="AC94" s="4"/>
      <c r="AD94" s="4"/>
      <c r="AE94" s="4"/>
      <c r="AF94" s="4"/>
      <c r="AG94" s="4"/>
      <c r="AH94" s="4"/>
      <c r="AI94" s="4"/>
      <c r="AJ94" s="4"/>
      <c r="AK94" s="4"/>
      <c r="AL94" s="4"/>
      <c r="AM94" s="4"/>
    </row>
    <row r="95" spans="1:39">
      <c r="C95" s="4"/>
      <c r="D95" s="4"/>
      <c r="E95" s="4"/>
      <c r="F95" s="4"/>
      <c r="G95" s="4"/>
      <c r="H95" s="4"/>
      <c r="I95" s="4"/>
      <c r="J95" s="4"/>
      <c r="K95" s="4"/>
      <c r="L95" s="4"/>
      <c r="M95" s="4"/>
      <c r="N95" s="4"/>
    </row>
    <row r="96" spans="1:39">
      <c r="A96" s="1" t="s">
        <v>184</v>
      </c>
      <c r="C96" s="4"/>
      <c r="D96" s="4"/>
      <c r="E96" s="4"/>
      <c r="F96" s="4"/>
      <c r="G96" s="4"/>
      <c r="H96" s="4"/>
      <c r="I96" s="4"/>
      <c r="J96" s="4"/>
      <c r="K96" s="4"/>
      <c r="L96" s="4"/>
      <c r="M96" s="4"/>
      <c r="N96" s="4"/>
    </row>
    <row r="97" spans="1:39">
      <c r="A97" t="s">
        <v>185</v>
      </c>
      <c r="B97" t="s">
        <v>29</v>
      </c>
      <c r="C97" s="25">
        <v>100</v>
      </c>
      <c r="D97" s="25">
        <v>100</v>
      </c>
      <c r="E97" s="25">
        <v>100</v>
      </c>
      <c r="F97" s="25">
        <v>100</v>
      </c>
      <c r="G97" s="25">
        <v>100</v>
      </c>
      <c r="H97" s="25">
        <v>100</v>
      </c>
      <c r="I97" s="25">
        <v>100</v>
      </c>
      <c r="J97" s="25">
        <v>100</v>
      </c>
      <c r="K97" s="25">
        <v>100</v>
      </c>
      <c r="L97" s="25">
        <v>100</v>
      </c>
      <c r="M97" s="25">
        <v>100</v>
      </c>
      <c r="N97" s="25">
        <v>100</v>
      </c>
      <c r="O97" s="25">
        <v>100</v>
      </c>
      <c r="P97" s="25">
        <v>100</v>
      </c>
      <c r="Q97" s="25"/>
      <c r="R97" s="25"/>
      <c r="S97" s="25"/>
      <c r="T97" s="25"/>
      <c r="U97" s="25"/>
      <c r="V97" s="25"/>
      <c r="W97" s="25"/>
      <c r="X97" s="25"/>
      <c r="Y97" s="25"/>
      <c r="Z97" s="25"/>
      <c r="AA97" s="25"/>
      <c r="AB97" s="107"/>
      <c r="AC97" s="107"/>
      <c r="AD97" s="107"/>
      <c r="AE97" s="107"/>
      <c r="AF97" s="107"/>
      <c r="AG97" s="107"/>
      <c r="AH97" s="107"/>
      <c r="AI97" s="107"/>
      <c r="AJ97" s="107"/>
      <c r="AK97" s="107"/>
      <c r="AL97" s="107"/>
      <c r="AM97" s="107"/>
    </row>
    <row r="98" spans="1:39">
      <c r="A98" t="s">
        <v>185</v>
      </c>
      <c r="B98" t="s">
        <v>30</v>
      </c>
      <c r="C98" s="25">
        <v>87.5</v>
      </c>
      <c r="D98" s="25">
        <v>87.7</v>
      </c>
      <c r="E98" s="25">
        <v>87.8</v>
      </c>
      <c r="F98" s="25">
        <v>87.6</v>
      </c>
      <c r="G98" s="25">
        <v>87.3</v>
      </c>
      <c r="H98" s="25">
        <v>87.1</v>
      </c>
      <c r="I98" s="25">
        <v>87.3</v>
      </c>
      <c r="J98" s="25">
        <v>87.4</v>
      </c>
      <c r="K98" s="25">
        <v>87.5</v>
      </c>
      <c r="L98" s="25">
        <v>87.5</v>
      </c>
      <c r="M98" s="25">
        <v>87</v>
      </c>
      <c r="N98" s="25">
        <v>86.2</v>
      </c>
      <c r="O98" s="25">
        <v>86.4</v>
      </c>
      <c r="P98" s="25">
        <v>86.8</v>
      </c>
      <c r="Q98" s="25"/>
      <c r="R98" s="25"/>
      <c r="S98" s="25"/>
      <c r="T98" s="25"/>
      <c r="U98" s="25"/>
      <c r="V98" s="25"/>
      <c r="W98" s="25"/>
      <c r="X98" s="25"/>
      <c r="Y98" s="25"/>
      <c r="Z98" s="25"/>
      <c r="AA98" s="25"/>
      <c r="AB98" s="107"/>
      <c r="AC98" s="107"/>
      <c r="AD98" s="107"/>
      <c r="AE98" s="107"/>
      <c r="AF98" s="107"/>
      <c r="AG98" s="107"/>
      <c r="AH98" s="107"/>
      <c r="AI98" s="107"/>
      <c r="AJ98" s="107"/>
      <c r="AK98" s="107"/>
      <c r="AL98" s="107"/>
      <c r="AM98" s="107"/>
    </row>
    <row r="99" spans="1:39">
      <c r="A99" t="s">
        <v>185</v>
      </c>
      <c r="B99" t="s">
        <v>31</v>
      </c>
      <c r="C99" s="25">
        <v>1.1000000000000001</v>
      </c>
      <c r="D99" s="25">
        <v>1</v>
      </c>
      <c r="E99" s="25">
        <v>1</v>
      </c>
      <c r="F99" s="25">
        <v>1</v>
      </c>
      <c r="G99" s="25">
        <v>0.9</v>
      </c>
      <c r="H99" s="25">
        <v>1</v>
      </c>
      <c r="I99" s="25">
        <v>1.2</v>
      </c>
      <c r="J99" s="25">
        <v>1</v>
      </c>
      <c r="K99" s="25">
        <v>0.9</v>
      </c>
      <c r="L99" s="25">
        <v>1</v>
      </c>
      <c r="M99" s="25">
        <v>1.1000000000000001</v>
      </c>
      <c r="N99" s="25">
        <v>1</v>
      </c>
      <c r="O99" s="25">
        <v>1.1000000000000001</v>
      </c>
      <c r="P99" s="25">
        <v>1.2</v>
      </c>
      <c r="Q99" s="25"/>
      <c r="R99" s="25"/>
      <c r="S99" s="25"/>
      <c r="T99" s="25"/>
      <c r="U99" s="25"/>
      <c r="V99" s="25"/>
      <c r="W99" s="25"/>
      <c r="X99" s="25"/>
      <c r="Y99" s="25"/>
      <c r="Z99" s="25"/>
      <c r="AA99" s="25"/>
      <c r="AB99" s="107"/>
      <c r="AC99" s="107"/>
      <c r="AD99" s="107"/>
      <c r="AE99" s="107"/>
      <c r="AF99" s="107"/>
      <c r="AG99" s="107"/>
      <c r="AH99" s="107"/>
      <c r="AI99" s="107"/>
      <c r="AJ99" s="107"/>
      <c r="AK99" s="107"/>
      <c r="AL99" s="107"/>
      <c r="AM99" s="107"/>
    </row>
    <row r="100" spans="1:39">
      <c r="A100" t="s">
        <v>185</v>
      </c>
      <c r="B100" t="s">
        <v>32</v>
      </c>
      <c r="C100" s="25">
        <v>0.9</v>
      </c>
      <c r="D100" s="25">
        <v>0.8</v>
      </c>
      <c r="E100" s="25">
        <v>0.7</v>
      </c>
      <c r="F100" s="25">
        <v>0.7</v>
      </c>
      <c r="G100" s="25">
        <v>0.7</v>
      </c>
      <c r="H100" s="25">
        <v>0.8</v>
      </c>
      <c r="I100" s="25">
        <v>1</v>
      </c>
      <c r="J100" s="25">
        <v>0.8</v>
      </c>
      <c r="K100" s="25">
        <v>0.7</v>
      </c>
      <c r="L100" s="25">
        <v>0.8</v>
      </c>
      <c r="M100" s="25">
        <v>0.9</v>
      </c>
      <c r="N100" s="26">
        <v>0.8</v>
      </c>
      <c r="O100" s="25">
        <v>0.9</v>
      </c>
      <c r="P100" s="25" t="s">
        <v>415</v>
      </c>
      <c r="Q100" s="25"/>
      <c r="R100" s="25"/>
      <c r="S100" s="25"/>
      <c r="T100" s="25"/>
      <c r="U100" s="25"/>
      <c r="V100" s="25"/>
      <c r="W100" s="25"/>
      <c r="X100" s="25"/>
      <c r="Y100" s="25"/>
      <c r="Z100" s="25"/>
      <c r="AA100" s="25"/>
      <c r="AB100" s="107"/>
      <c r="AC100" s="107"/>
      <c r="AD100" s="107"/>
      <c r="AE100" s="107"/>
      <c r="AF100" s="107"/>
      <c r="AG100" s="107"/>
      <c r="AH100" s="107"/>
      <c r="AI100" s="107"/>
      <c r="AJ100" s="107"/>
      <c r="AK100" s="107"/>
      <c r="AL100" s="107"/>
      <c r="AM100" s="107"/>
    </row>
    <row r="101" spans="1:39">
      <c r="A101" t="s">
        <v>185</v>
      </c>
      <c r="B101" t="s">
        <v>33</v>
      </c>
      <c r="C101" s="25">
        <v>0.2</v>
      </c>
      <c r="D101" s="25">
        <v>0.2</v>
      </c>
      <c r="E101" s="25">
        <v>0.2</v>
      </c>
      <c r="F101" s="25">
        <v>0.2</v>
      </c>
      <c r="G101" s="25">
        <v>0.2</v>
      </c>
      <c r="H101" s="25">
        <v>0.2</v>
      </c>
      <c r="I101" s="25">
        <v>0.2</v>
      </c>
      <c r="J101" s="25">
        <v>0.2</v>
      </c>
      <c r="K101" s="25">
        <v>0.2</v>
      </c>
      <c r="L101" s="25">
        <v>0.2</v>
      </c>
      <c r="M101" s="25">
        <v>0.2</v>
      </c>
      <c r="N101" s="26">
        <v>0.2</v>
      </c>
      <c r="O101" s="25">
        <v>0.2</v>
      </c>
      <c r="P101" s="25" t="s">
        <v>415</v>
      </c>
      <c r="Q101" s="25"/>
      <c r="R101" s="25"/>
      <c r="S101" s="25"/>
      <c r="T101" s="25"/>
      <c r="U101" s="25"/>
      <c r="V101" s="25"/>
      <c r="W101" s="25"/>
      <c r="X101" s="25"/>
      <c r="Y101" s="25"/>
      <c r="Z101" s="25"/>
      <c r="AA101" s="25"/>
      <c r="AB101" s="107"/>
      <c r="AC101" s="107"/>
      <c r="AD101" s="107"/>
      <c r="AE101" s="107"/>
      <c r="AF101" s="107"/>
      <c r="AG101" s="107"/>
      <c r="AH101" s="107"/>
      <c r="AI101" s="107"/>
      <c r="AJ101" s="107"/>
      <c r="AK101" s="107"/>
      <c r="AL101" s="107"/>
      <c r="AM101" s="107"/>
    </row>
    <row r="102" spans="1:39">
      <c r="A102" t="s">
        <v>185</v>
      </c>
      <c r="B102" t="s">
        <v>34</v>
      </c>
      <c r="C102" s="25">
        <v>0.9</v>
      </c>
      <c r="D102" s="25">
        <v>0.9</v>
      </c>
      <c r="E102" s="25">
        <v>1.1000000000000001</v>
      </c>
      <c r="F102" s="25">
        <v>1.2</v>
      </c>
      <c r="G102" s="25">
        <v>1</v>
      </c>
      <c r="H102" s="25">
        <v>1.2</v>
      </c>
      <c r="I102" s="25">
        <v>1.3</v>
      </c>
      <c r="J102" s="25">
        <v>1.5</v>
      </c>
      <c r="K102" s="25">
        <v>1.7</v>
      </c>
      <c r="L102" s="25">
        <v>1.8</v>
      </c>
      <c r="M102" s="25">
        <v>2.2000000000000002</v>
      </c>
      <c r="N102" s="25">
        <v>1.5</v>
      </c>
      <c r="O102" s="25">
        <v>1.6</v>
      </c>
      <c r="P102" s="25">
        <v>1.9</v>
      </c>
      <c r="Q102" s="25"/>
      <c r="R102" s="25"/>
      <c r="S102" s="25"/>
      <c r="T102" s="25"/>
      <c r="U102" s="25"/>
      <c r="V102" s="25"/>
      <c r="W102" s="25"/>
      <c r="X102" s="25"/>
      <c r="Y102" s="25"/>
      <c r="Z102" s="25"/>
      <c r="AA102" s="25"/>
      <c r="AB102" s="107"/>
      <c r="AC102" s="107"/>
      <c r="AD102" s="107"/>
      <c r="AE102" s="107"/>
      <c r="AF102" s="107"/>
      <c r="AG102" s="107"/>
      <c r="AH102" s="107"/>
      <c r="AI102" s="107"/>
      <c r="AJ102" s="107"/>
      <c r="AK102" s="107"/>
      <c r="AL102" s="107"/>
      <c r="AM102" s="107"/>
    </row>
    <row r="103" spans="1:39">
      <c r="A103" t="s">
        <v>185</v>
      </c>
      <c r="B103" t="s">
        <v>35</v>
      </c>
      <c r="C103" s="25">
        <v>0.5</v>
      </c>
      <c r="D103" s="25">
        <v>0.5</v>
      </c>
      <c r="E103" s="25">
        <v>0.7</v>
      </c>
      <c r="F103" s="25">
        <v>0.7</v>
      </c>
      <c r="G103" s="25">
        <v>0.6</v>
      </c>
      <c r="H103" s="25">
        <v>0.8</v>
      </c>
      <c r="I103" s="25">
        <v>0.9</v>
      </c>
      <c r="J103" s="25">
        <v>1</v>
      </c>
      <c r="K103" s="25">
        <v>1.1000000000000001</v>
      </c>
      <c r="L103" s="25">
        <v>1.2</v>
      </c>
      <c r="M103" s="25">
        <v>1.5</v>
      </c>
      <c r="N103" s="26">
        <v>0.9</v>
      </c>
      <c r="O103" s="25">
        <v>1</v>
      </c>
      <c r="P103" s="25" t="s">
        <v>415</v>
      </c>
      <c r="Q103" s="25"/>
      <c r="R103" s="25"/>
      <c r="S103" s="25"/>
      <c r="T103" s="25"/>
      <c r="U103" s="25"/>
      <c r="V103" s="25"/>
      <c r="W103" s="25"/>
      <c r="X103" s="25"/>
      <c r="Y103" s="25"/>
      <c r="Z103" s="25"/>
      <c r="AA103" s="25"/>
      <c r="AB103" s="107"/>
      <c r="AC103" s="107"/>
      <c r="AD103" s="107"/>
      <c r="AE103" s="107"/>
      <c r="AF103" s="107"/>
      <c r="AG103" s="107"/>
      <c r="AH103" s="107"/>
      <c r="AI103" s="107"/>
      <c r="AJ103" s="107"/>
      <c r="AK103" s="107"/>
      <c r="AL103" s="107"/>
      <c r="AM103" s="107"/>
    </row>
    <row r="104" spans="1:39">
      <c r="A104" t="s">
        <v>185</v>
      </c>
      <c r="B104" t="s">
        <v>36</v>
      </c>
      <c r="C104" s="25">
        <v>0.3</v>
      </c>
      <c r="D104" s="25">
        <v>0.3</v>
      </c>
      <c r="E104" s="25">
        <v>0.3</v>
      </c>
      <c r="F104" s="25">
        <v>0.3</v>
      </c>
      <c r="G104" s="25">
        <v>0.3</v>
      </c>
      <c r="H104" s="25">
        <v>0.3</v>
      </c>
      <c r="I104" s="25">
        <v>0.3</v>
      </c>
      <c r="J104" s="25">
        <v>0.3</v>
      </c>
      <c r="K104" s="25">
        <v>0.3</v>
      </c>
      <c r="L104" s="25">
        <v>0.3</v>
      </c>
      <c r="M104" s="25">
        <v>0.3</v>
      </c>
      <c r="N104" s="26">
        <v>0.3</v>
      </c>
      <c r="O104" s="25">
        <v>0.3</v>
      </c>
      <c r="P104" s="25" t="s">
        <v>415</v>
      </c>
      <c r="Q104" s="25"/>
      <c r="R104" s="25"/>
      <c r="S104" s="25"/>
      <c r="T104" s="25"/>
      <c r="U104" s="25"/>
      <c r="V104" s="25"/>
      <c r="W104" s="25"/>
      <c r="X104" s="25"/>
      <c r="Y104" s="25"/>
      <c r="Z104" s="25"/>
      <c r="AA104" s="25"/>
      <c r="AB104" s="107"/>
      <c r="AC104" s="107"/>
      <c r="AD104" s="107"/>
      <c r="AE104" s="107"/>
      <c r="AF104" s="107"/>
      <c r="AG104" s="107"/>
      <c r="AH104" s="107"/>
      <c r="AI104" s="107"/>
      <c r="AJ104" s="107"/>
      <c r="AK104" s="107"/>
      <c r="AL104" s="107"/>
      <c r="AM104" s="107"/>
    </row>
    <row r="105" spans="1:39">
      <c r="A105" t="s">
        <v>185</v>
      </c>
      <c r="B105" t="s">
        <v>37</v>
      </c>
      <c r="C105" s="25">
        <v>0.1</v>
      </c>
      <c r="D105" s="25">
        <v>0.1</v>
      </c>
      <c r="E105" s="25">
        <v>0.1</v>
      </c>
      <c r="F105" s="25">
        <v>0.2</v>
      </c>
      <c r="G105" s="25">
        <v>0.1</v>
      </c>
      <c r="H105" s="25">
        <v>0.2</v>
      </c>
      <c r="I105" s="25">
        <v>0.2</v>
      </c>
      <c r="J105" s="25">
        <v>0.2</v>
      </c>
      <c r="K105" s="25">
        <v>0.3</v>
      </c>
      <c r="L105" s="25">
        <v>0.4</v>
      </c>
      <c r="M105" s="25">
        <v>0.4</v>
      </c>
      <c r="N105" s="26">
        <v>0.3</v>
      </c>
      <c r="O105" s="25">
        <v>0.3</v>
      </c>
      <c r="P105" s="25" t="s">
        <v>415</v>
      </c>
      <c r="Q105" s="25"/>
      <c r="R105" s="25"/>
      <c r="S105" s="25"/>
      <c r="T105" s="25"/>
      <c r="U105" s="25"/>
      <c r="V105" s="25"/>
      <c r="W105" s="25"/>
      <c r="X105" s="25"/>
      <c r="Y105" s="25"/>
      <c r="Z105" s="25"/>
      <c r="AA105" s="25"/>
      <c r="AB105" s="107"/>
      <c r="AC105" s="107"/>
      <c r="AD105" s="107"/>
      <c r="AE105" s="107"/>
      <c r="AF105" s="107"/>
      <c r="AG105" s="107"/>
      <c r="AH105" s="107"/>
      <c r="AI105" s="107"/>
      <c r="AJ105" s="107"/>
      <c r="AK105" s="107"/>
      <c r="AL105" s="107"/>
      <c r="AM105" s="107"/>
    </row>
    <row r="106" spans="1:39">
      <c r="A106" t="s">
        <v>185</v>
      </c>
      <c r="B106" t="s">
        <v>38</v>
      </c>
      <c r="C106" s="25">
        <v>1.9</v>
      </c>
      <c r="D106" s="25">
        <v>1.8</v>
      </c>
      <c r="E106" s="25">
        <v>1.7</v>
      </c>
      <c r="F106" s="25">
        <v>1.7</v>
      </c>
      <c r="G106" s="25">
        <v>1.7</v>
      </c>
      <c r="H106" s="25">
        <v>1.7</v>
      </c>
      <c r="I106" s="25">
        <v>1.8</v>
      </c>
      <c r="J106" s="25">
        <v>1.6</v>
      </c>
      <c r="K106" s="25">
        <v>1.8</v>
      </c>
      <c r="L106" s="25">
        <v>1.8</v>
      </c>
      <c r="M106" s="25">
        <v>1.8</v>
      </c>
      <c r="N106" s="25">
        <v>1.9</v>
      </c>
      <c r="O106" s="25">
        <v>1.8</v>
      </c>
      <c r="P106" s="25">
        <v>1.7</v>
      </c>
      <c r="Q106" s="25"/>
      <c r="R106" s="25"/>
      <c r="S106" s="25"/>
      <c r="T106" s="25"/>
      <c r="U106" s="25"/>
      <c r="V106" s="25"/>
      <c r="W106" s="25"/>
      <c r="X106" s="25"/>
      <c r="Y106" s="25"/>
      <c r="Z106" s="25"/>
      <c r="AA106" s="25"/>
      <c r="AB106" s="107"/>
      <c r="AC106" s="107"/>
      <c r="AD106" s="107"/>
      <c r="AE106" s="107"/>
      <c r="AF106" s="107"/>
      <c r="AG106" s="107"/>
      <c r="AH106" s="107"/>
      <c r="AI106" s="107"/>
      <c r="AJ106" s="107"/>
      <c r="AK106" s="107"/>
      <c r="AL106" s="107"/>
      <c r="AM106" s="107"/>
    </row>
    <row r="107" spans="1:39">
      <c r="A107" t="s">
        <v>185</v>
      </c>
      <c r="B107" t="s">
        <v>39</v>
      </c>
      <c r="C107" s="25">
        <v>4.4000000000000004</v>
      </c>
      <c r="D107" s="25">
        <v>4.5999999999999996</v>
      </c>
      <c r="E107" s="25">
        <v>4.7</v>
      </c>
      <c r="F107" s="25">
        <v>4.8</v>
      </c>
      <c r="G107" s="25">
        <v>4.5999999999999996</v>
      </c>
      <c r="H107" s="25">
        <v>4.5999999999999996</v>
      </c>
      <c r="I107" s="25">
        <v>4.7</v>
      </c>
      <c r="J107" s="25">
        <v>4.9000000000000004</v>
      </c>
      <c r="K107" s="25">
        <v>4.9000000000000004</v>
      </c>
      <c r="L107" s="25">
        <v>4.7</v>
      </c>
      <c r="M107" s="25">
        <v>4.3</v>
      </c>
      <c r="N107" s="25">
        <v>3.9</v>
      </c>
      <c r="O107" s="25">
        <v>3.5</v>
      </c>
      <c r="P107" s="25">
        <v>3.4</v>
      </c>
      <c r="Q107" s="25"/>
      <c r="R107" s="25"/>
      <c r="S107" s="25"/>
      <c r="T107" s="25"/>
      <c r="U107" s="25"/>
      <c r="V107" s="25"/>
      <c r="W107" s="25"/>
      <c r="X107" s="25"/>
      <c r="Y107" s="25"/>
      <c r="Z107" s="25"/>
      <c r="AA107" s="25"/>
      <c r="AB107" s="107"/>
      <c r="AC107" s="107"/>
      <c r="AD107" s="107"/>
      <c r="AE107" s="107"/>
      <c r="AF107" s="107"/>
      <c r="AG107" s="107"/>
      <c r="AH107" s="107"/>
      <c r="AI107" s="107"/>
      <c r="AJ107" s="107"/>
      <c r="AK107" s="107"/>
      <c r="AL107" s="107"/>
      <c r="AM107" s="107"/>
    </row>
    <row r="108" spans="1:39">
      <c r="A108" t="s">
        <v>185</v>
      </c>
      <c r="B108" t="s">
        <v>40</v>
      </c>
      <c r="C108" s="25">
        <v>15.1</v>
      </c>
      <c r="D108" s="25">
        <v>14.6</v>
      </c>
      <c r="E108" s="25">
        <v>14.2</v>
      </c>
      <c r="F108" s="25">
        <v>13.1</v>
      </c>
      <c r="G108" s="25">
        <v>12.7</v>
      </c>
      <c r="H108" s="25">
        <v>12.3</v>
      </c>
      <c r="I108" s="25">
        <v>12.5</v>
      </c>
      <c r="J108" s="25">
        <v>12.4</v>
      </c>
      <c r="K108" s="25">
        <v>12.3</v>
      </c>
      <c r="L108" s="25">
        <v>12.1</v>
      </c>
      <c r="M108" s="25">
        <v>11.4</v>
      </c>
      <c r="N108" s="25">
        <v>11</v>
      </c>
      <c r="O108" s="25">
        <v>11.7</v>
      </c>
      <c r="P108" s="25">
        <v>12.2</v>
      </c>
      <c r="Q108" s="25"/>
      <c r="R108" s="25"/>
      <c r="S108" s="25"/>
      <c r="T108" s="25"/>
      <c r="U108" s="25"/>
      <c r="V108" s="25"/>
      <c r="W108" s="25"/>
      <c r="X108" s="25"/>
      <c r="Y108" s="25"/>
      <c r="Z108" s="25"/>
      <c r="AA108" s="25"/>
      <c r="AB108" s="107"/>
      <c r="AC108" s="107"/>
      <c r="AD108" s="107"/>
      <c r="AE108" s="107"/>
      <c r="AF108" s="107"/>
      <c r="AG108" s="107"/>
      <c r="AH108" s="107"/>
      <c r="AI108" s="107"/>
      <c r="AJ108" s="107"/>
      <c r="AK108" s="107"/>
      <c r="AL108" s="107"/>
      <c r="AM108" s="107"/>
    </row>
    <row r="109" spans="1:39">
      <c r="A109" t="s">
        <v>185</v>
      </c>
      <c r="B109" t="s">
        <v>41</v>
      </c>
      <c r="C109" s="25">
        <v>8.9</v>
      </c>
      <c r="D109" s="25">
        <v>8.6</v>
      </c>
      <c r="E109" s="25">
        <v>8.4</v>
      </c>
      <c r="F109" s="25">
        <v>7.4</v>
      </c>
      <c r="G109" s="25">
        <v>7.2</v>
      </c>
      <c r="H109" s="25">
        <v>6.9</v>
      </c>
      <c r="I109" s="25">
        <v>6.9</v>
      </c>
      <c r="J109" s="25">
        <v>7</v>
      </c>
      <c r="K109" s="25">
        <v>6.9</v>
      </c>
      <c r="L109" s="25">
        <v>6.7</v>
      </c>
      <c r="M109" s="25">
        <v>6.3</v>
      </c>
      <c r="N109" s="25">
        <v>5.7</v>
      </c>
      <c r="O109" s="25">
        <v>6.3</v>
      </c>
      <c r="P109" s="25">
        <v>6.6</v>
      </c>
      <c r="Q109" s="25"/>
      <c r="R109" s="25"/>
      <c r="S109" s="25"/>
      <c r="T109" s="25"/>
      <c r="U109" s="25"/>
      <c r="V109" s="25"/>
      <c r="W109" s="25"/>
      <c r="X109" s="25"/>
      <c r="Y109" s="25"/>
      <c r="Z109" s="25"/>
      <c r="AA109" s="25"/>
      <c r="AB109" s="107"/>
      <c r="AC109" s="107"/>
      <c r="AD109" s="107"/>
      <c r="AE109" s="107"/>
      <c r="AF109" s="107"/>
      <c r="AG109" s="107"/>
      <c r="AH109" s="107"/>
      <c r="AI109" s="107"/>
      <c r="AJ109" s="107"/>
      <c r="AK109" s="107"/>
      <c r="AL109" s="107"/>
      <c r="AM109" s="107"/>
    </row>
    <row r="110" spans="1:39">
      <c r="A110" t="s">
        <v>185</v>
      </c>
      <c r="B110" t="s">
        <v>42</v>
      </c>
      <c r="C110" s="25">
        <v>0.3</v>
      </c>
      <c r="D110" s="25">
        <v>0.3</v>
      </c>
      <c r="E110" s="25">
        <v>0.3</v>
      </c>
      <c r="F110" s="25">
        <v>0.3</v>
      </c>
      <c r="G110" s="25">
        <v>0.3</v>
      </c>
      <c r="H110" s="25">
        <v>0.3</v>
      </c>
      <c r="I110" s="25">
        <v>0.3</v>
      </c>
      <c r="J110" s="25">
        <v>0.3</v>
      </c>
      <c r="K110" s="25">
        <v>0.2</v>
      </c>
      <c r="L110" s="25">
        <v>0.2</v>
      </c>
      <c r="M110" s="25">
        <v>0.2</v>
      </c>
      <c r="N110" s="26">
        <v>0.1</v>
      </c>
      <c r="O110" s="25">
        <v>0.2</v>
      </c>
      <c r="P110" s="25" t="s">
        <v>415</v>
      </c>
      <c r="Q110" s="25"/>
      <c r="R110" s="25"/>
      <c r="S110" s="25"/>
      <c r="T110" s="25"/>
      <c r="U110" s="25"/>
      <c r="V110" s="25"/>
      <c r="W110" s="25"/>
      <c r="X110" s="25"/>
      <c r="Y110" s="25"/>
      <c r="Z110" s="25"/>
      <c r="AA110" s="25"/>
      <c r="AB110" s="107"/>
      <c r="AC110" s="107"/>
      <c r="AD110" s="107"/>
      <c r="AE110" s="107"/>
      <c r="AF110" s="107"/>
      <c r="AG110" s="107"/>
      <c r="AH110" s="107"/>
      <c r="AI110" s="107"/>
      <c r="AJ110" s="107"/>
      <c r="AK110" s="107"/>
      <c r="AL110" s="107"/>
      <c r="AM110" s="107"/>
    </row>
    <row r="111" spans="1:39">
      <c r="A111" t="s">
        <v>185</v>
      </c>
      <c r="B111" t="s">
        <v>43</v>
      </c>
      <c r="C111" s="25">
        <v>0.5</v>
      </c>
      <c r="D111" s="25">
        <v>0.5</v>
      </c>
      <c r="E111" s="25">
        <v>0.4</v>
      </c>
      <c r="F111" s="25">
        <v>0.4</v>
      </c>
      <c r="G111" s="25">
        <v>0.4</v>
      </c>
      <c r="H111" s="25">
        <v>0.4</v>
      </c>
      <c r="I111" s="25">
        <v>0.4</v>
      </c>
      <c r="J111" s="25">
        <v>0.4</v>
      </c>
      <c r="K111" s="25">
        <v>0.3</v>
      </c>
      <c r="L111" s="25">
        <v>0.3</v>
      </c>
      <c r="M111" s="25">
        <v>0.3</v>
      </c>
      <c r="N111" s="26">
        <v>0.2</v>
      </c>
      <c r="O111" s="25">
        <v>0.2</v>
      </c>
      <c r="P111" s="25" t="s">
        <v>415</v>
      </c>
      <c r="Q111" s="25"/>
      <c r="R111" s="25"/>
      <c r="S111" s="25"/>
      <c r="T111" s="25"/>
      <c r="U111" s="25"/>
      <c r="V111" s="25"/>
      <c r="W111" s="25"/>
      <c r="X111" s="25"/>
      <c r="Y111" s="25"/>
      <c r="Z111" s="25"/>
      <c r="AA111" s="25"/>
      <c r="AB111" s="107"/>
      <c r="AC111" s="107"/>
      <c r="AD111" s="107"/>
      <c r="AE111" s="107"/>
      <c r="AF111" s="107"/>
      <c r="AG111" s="107"/>
      <c r="AH111" s="107"/>
      <c r="AI111" s="107"/>
      <c r="AJ111" s="107"/>
      <c r="AK111" s="107"/>
      <c r="AL111" s="107"/>
      <c r="AM111" s="107"/>
    </row>
    <row r="112" spans="1:39">
      <c r="A112" t="s">
        <v>185</v>
      </c>
      <c r="B112" t="s">
        <v>44</v>
      </c>
      <c r="C112" s="25">
        <v>0.5</v>
      </c>
      <c r="D112" s="25">
        <v>0.5</v>
      </c>
      <c r="E112" s="25">
        <v>0.5</v>
      </c>
      <c r="F112" s="25">
        <v>0.4</v>
      </c>
      <c r="G112" s="25">
        <v>0.4</v>
      </c>
      <c r="H112" s="25">
        <v>0.3</v>
      </c>
      <c r="I112" s="25">
        <v>0.4</v>
      </c>
      <c r="J112" s="25">
        <v>0.4</v>
      </c>
      <c r="K112" s="25">
        <v>0.4</v>
      </c>
      <c r="L112" s="25">
        <v>0.4</v>
      </c>
      <c r="M112" s="25">
        <v>0.4</v>
      </c>
      <c r="N112" s="26">
        <v>0.3</v>
      </c>
      <c r="O112" s="25">
        <v>0.3</v>
      </c>
      <c r="P112" s="25" t="s">
        <v>415</v>
      </c>
      <c r="Q112" s="25"/>
      <c r="R112" s="25"/>
      <c r="S112" s="25"/>
      <c r="T112" s="25"/>
      <c r="U112" s="25"/>
      <c r="V112" s="25"/>
      <c r="W112" s="25"/>
      <c r="X112" s="25"/>
      <c r="Y112" s="25"/>
      <c r="Z112" s="25"/>
      <c r="AA112" s="25"/>
      <c r="AB112" s="107"/>
      <c r="AC112" s="107"/>
      <c r="AD112" s="107"/>
      <c r="AE112" s="107"/>
      <c r="AF112" s="107"/>
      <c r="AG112" s="107"/>
      <c r="AH112" s="107"/>
      <c r="AI112" s="107"/>
      <c r="AJ112" s="107"/>
      <c r="AK112" s="107"/>
      <c r="AL112" s="107"/>
      <c r="AM112" s="107"/>
    </row>
    <row r="113" spans="1:39">
      <c r="A113" t="s">
        <v>185</v>
      </c>
      <c r="B113" t="s">
        <v>45</v>
      </c>
      <c r="C113" s="25">
        <v>1.3</v>
      </c>
      <c r="D113" s="25">
        <v>1.2</v>
      </c>
      <c r="E113" s="25">
        <v>1.2</v>
      </c>
      <c r="F113" s="25">
        <v>1.1000000000000001</v>
      </c>
      <c r="G113" s="25">
        <v>1</v>
      </c>
      <c r="H113" s="25">
        <v>0.9</v>
      </c>
      <c r="I113" s="25">
        <v>1</v>
      </c>
      <c r="J113" s="25">
        <v>1</v>
      </c>
      <c r="K113" s="25">
        <v>0.9</v>
      </c>
      <c r="L113" s="25">
        <v>1</v>
      </c>
      <c r="M113" s="25">
        <v>0.9</v>
      </c>
      <c r="N113" s="26">
        <v>0.8</v>
      </c>
      <c r="O113" s="25">
        <v>0.8</v>
      </c>
      <c r="P113" s="25" t="s">
        <v>415</v>
      </c>
      <c r="Q113" s="25"/>
      <c r="R113" s="25"/>
      <c r="S113" s="25"/>
      <c r="T113" s="25"/>
      <c r="U113" s="25"/>
      <c r="V113" s="25"/>
      <c r="W113" s="25"/>
      <c r="X113" s="25"/>
      <c r="Y113" s="25"/>
      <c r="Z113" s="25"/>
      <c r="AA113" s="25"/>
      <c r="AB113" s="107"/>
      <c r="AC113" s="107"/>
      <c r="AD113" s="107"/>
      <c r="AE113" s="107"/>
      <c r="AF113" s="107"/>
      <c r="AG113" s="107"/>
      <c r="AH113" s="107"/>
      <c r="AI113" s="107"/>
      <c r="AJ113" s="107"/>
      <c r="AK113" s="107"/>
      <c r="AL113" s="107"/>
      <c r="AM113" s="107"/>
    </row>
    <row r="114" spans="1:39">
      <c r="A114" t="s">
        <v>185</v>
      </c>
      <c r="B114" t="s">
        <v>46</v>
      </c>
      <c r="C114" s="25">
        <v>1.3</v>
      </c>
      <c r="D114" s="25">
        <v>1.2</v>
      </c>
      <c r="E114" s="25">
        <v>1.1000000000000001</v>
      </c>
      <c r="F114" s="25">
        <v>1</v>
      </c>
      <c r="G114" s="25">
        <v>0.9</v>
      </c>
      <c r="H114" s="25">
        <v>0.8</v>
      </c>
      <c r="I114" s="25">
        <v>0.8</v>
      </c>
      <c r="J114" s="25">
        <v>0.9</v>
      </c>
      <c r="K114" s="25">
        <v>0.9</v>
      </c>
      <c r="L114" s="25">
        <v>0.9</v>
      </c>
      <c r="M114" s="25">
        <v>0.9</v>
      </c>
      <c r="N114" s="26">
        <v>0.8</v>
      </c>
      <c r="O114" s="25">
        <v>1</v>
      </c>
      <c r="P114" s="25" t="s">
        <v>415</v>
      </c>
      <c r="Q114" s="25"/>
      <c r="R114" s="25"/>
      <c r="S114" s="25"/>
      <c r="T114" s="25"/>
      <c r="U114" s="25"/>
      <c r="V114" s="25"/>
      <c r="W114" s="25"/>
      <c r="X114" s="25"/>
      <c r="Y114" s="25"/>
      <c r="Z114" s="25"/>
      <c r="AA114" s="25"/>
      <c r="AB114" s="107"/>
      <c r="AC114" s="107"/>
      <c r="AD114" s="107"/>
      <c r="AE114" s="107"/>
      <c r="AF114" s="107"/>
      <c r="AG114" s="107"/>
      <c r="AH114" s="107"/>
      <c r="AI114" s="107"/>
      <c r="AJ114" s="107"/>
      <c r="AK114" s="107"/>
      <c r="AL114" s="107"/>
      <c r="AM114" s="107"/>
    </row>
    <row r="115" spans="1:39">
      <c r="A115" t="s">
        <v>185</v>
      </c>
      <c r="B115" t="s">
        <v>47</v>
      </c>
      <c r="C115" s="25">
        <v>1.7</v>
      </c>
      <c r="D115" s="25">
        <v>1.6</v>
      </c>
      <c r="E115" s="25">
        <v>1.7</v>
      </c>
      <c r="F115" s="25">
        <v>1.2</v>
      </c>
      <c r="G115" s="25">
        <v>1.2</v>
      </c>
      <c r="H115" s="25">
        <v>1.2</v>
      </c>
      <c r="I115" s="25">
        <v>1.3</v>
      </c>
      <c r="J115" s="25">
        <v>1.5</v>
      </c>
      <c r="K115" s="25">
        <v>1.5</v>
      </c>
      <c r="L115" s="25">
        <v>1.4</v>
      </c>
      <c r="M115" s="25">
        <v>1.5</v>
      </c>
      <c r="N115" s="26">
        <v>1.5</v>
      </c>
      <c r="O115" s="25">
        <v>1.8</v>
      </c>
      <c r="P115" s="25" t="s">
        <v>415</v>
      </c>
      <c r="Q115" s="25"/>
      <c r="R115" s="25"/>
      <c r="S115" s="25"/>
      <c r="T115" s="25"/>
      <c r="U115" s="25"/>
      <c r="V115" s="25"/>
      <c r="W115" s="25"/>
      <c r="X115" s="25"/>
      <c r="Y115" s="25"/>
      <c r="Z115" s="25"/>
      <c r="AA115" s="25"/>
      <c r="AB115" s="107"/>
      <c r="AC115" s="107"/>
      <c r="AD115" s="107"/>
      <c r="AE115" s="107"/>
      <c r="AF115" s="107"/>
      <c r="AG115" s="107"/>
      <c r="AH115" s="107"/>
      <c r="AI115" s="107"/>
      <c r="AJ115" s="107"/>
      <c r="AK115" s="107"/>
      <c r="AL115" s="107"/>
      <c r="AM115" s="107"/>
    </row>
    <row r="116" spans="1:39">
      <c r="A116" t="s">
        <v>185</v>
      </c>
      <c r="B116" t="s">
        <v>48</v>
      </c>
      <c r="C116" s="25">
        <v>0.4</v>
      </c>
      <c r="D116" s="25">
        <v>0.5</v>
      </c>
      <c r="E116" s="25">
        <v>0.4</v>
      </c>
      <c r="F116" s="25">
        <v>0.4</v>
      </c>
      <c r="G116" s="25">
        <v>0.4</v>
      </c>
      <c r="H116" s="25">
        <v>0.4</v>
      </c>
      <c r="I116" s="25">
        <v>0.3</v>
      </c>
      <c r="J116" s="25">
        <v>0.3</v>
      </c>
      <c r="K116" s="25">
        <v>0.3</v>
      </c>
      <c r="L116" s="25">
        <v>0.3</v>
      </c>
      <c r="M116" s="25">
        <v>0.3</v>
      </c>
      <c r="N116" s="26">
        <v>0.4</v>
      </c>
      <c r="O116" s="25">
        <v>0.3</v>
      </c>
      <c r="P116" s="25" t="s">
        <v>415</v>
      </c>
      <c r="Q116" s="25"/>
      <c r="R116" s="25"/>
      <c r="S116" s="25"/>
      <c r="T116" s="25"/>
      <c r="U116" s="25"/>
      <c r="V116" s="25"/>
      <c r="W116" s="25"/>
      <c r="X116" s="25"/>
      <c r="Y116" s="25"/>
      <c r="Z116" s="25"/>
      <c r="AA116" s="25"/>
      <c r="AB116" s="107"/>
      <c r="AC116" s="107"/>
      <c r="AD116" s="107"/>
      <c r="AE116" s="107"/>
      <c r="AF116" s="107"/>
      <c r="AG116" s="107"/>
      <c r="AH116" s="107"/>
      <c r="AI116" s="107"/>
      <c r="AJ116" s="107"/>
      <c r="AK116" s="107"/>
      <c r="AL116" s="107"/>
      <c r="AM116" s="107"/>
    </row>
    <row r="117" spans="1:39">
      <c r="A117" t="s">
        <v>185</v>
      </c>
      <c r="B117" t="s">
        <v>49</v>
      </c>
      <c r="C117" s="25">
        <v>1.2</v>
      </c>
      <c r="D117" s="25">
        <v>1.2</v>
      </c>
      <c r="E117" s="25">
        <v>1.2</v>
      </c>
      <c r="F117" s="25">
        <v>1</v>
      </c>
      <c r="G117" s="25">
        <v>1.1000000000000001</v>
      </c>
      <c r="H117" s="25">
        <v>1.1000000000000001</v>
      </c>
      <c r="I117" s="25">
        <v>1</v>
      </c>
      <c r="J117" s="25">
        <v>0.9</v>
      </c>
      <c r="K117" s="25">
        <v>0.8</v>
      </c>
      <c r="L117" s="25">
        <v>0.7</v>
      </c>
      <c r="M117" s="25">
        <v>0.5</v>
      </c>
      <c r="N117" s="26">
        <v>0.2</v>
      </c>
      <c r="O117" s="25">
        <v>0.4</v>
      </c>
      <c r="P117" s="25" t="s">
        <v>415</v>
      </c>
      <c r="Q117" s="25"/>
      <c r="R117" s="25"/>
      <c r="S117" s="25"/>
      <c r="T117" s="25"/>
      <c r="U117" s="25"/>
      <c r="V117" s="25"/>
      <c r="W117" s="25"/>
      <c r="X117" s="25"/>
      <c r="Y117" s="25"/>
      <c r="Z117" s="25"/>
      <c r="AA117" s="25"/>
      <c r="AB117" s="107"/>
      <c r="AC117" s="107"/>
      <c r="AD117" s="107"/>
      <c r="AE117" s="107"/>
      <c r="AF117" s="107"/>
      <c r="AG117" s="107"/>
      <c r="AH117" s="107"/>
      <c r="AI117" s="107"/>
      <c r="AJ117" s="107"/>
      <c r="AK117" s="107"/>
      <c r="AL117" s="107"/>
      <c r="AM117" s="107"/>
    </row>
    <row r="118" spans="1:39">
      <c r="A118" t="s">
        <v>185</v>
      </c>
      <c r="B118" t="s">
        <v>50</v>
      </c>
      <c r="C118" s="25">
        <v>0.7</v>
      </c>
      <c r="D118" s="25">
        <v>0.7</v>
      </c>
      <c r="E118" s="25">
        <v>0.7</v>
      </c>
      <c r="F118" s="25">
        <v>0.7</v>
      </c>
      <c r="G118" s="25">
        <v>0.6</v>
      </c>
      <c r="H118" s="25">
        <v>0.6</v>
      </c>
      <c r="I118" s="25">
        <v>0.6</v>
      </c>
      <c r="J118" s="25">
        <v>0.6</v>
      </c>
      <c r="K118" s="25">
        <v>0.6</v>
      </c>
      <c r="L118" s="25">
        <v>0.7</v>
      </c>
      <c r="M118" s="25">
        <v>0.6</v>
      </c>
      <c r="N118" s="26">
        <v>0.6</v>
      </c>
      <c r="O118" s="25">
        <v>0.5</v>
      </c>
      <c r="P118" s="25" t="s">
        <v>415</v>
      </c>
      <c r="Q118" s="25"/>
      <c r="R118" s="25"/>
      <c r="S118" s="25"/>
      <c r="T118" s="25"/>
      <c r="U118" s="25"/>
      <c r="V118" s="25"/>
      <c r="W118" s="25"/>
      <c r="X118" s="25"/>
      <c r="Y118" s="25"/>
      <c r="Z118" s="25"/>
      <c r="AA118" s="25"/>
      <c r="AB118" s="107"/>
      <c r="AC118" s="107"/>
      <c r="AD118" s="107"/>
      <c r="AE118" s="107"/>
      <c r="AF118" s="107"/>
      <c r="AG118" s="107"/>
      <c r="AH118" s="107"/>
      <c r="AI118" s="107"/>
      <c r="AJ118" s="107"/>
      <c r="AK118" s="107"/>
      <c r="AL118" s="107"/>
      <c r="AM118" s="107"/>
    </row>
    <row r="119" spans="1:39">
      <c r="A119" t="s">
        <v>185</v>
      </c>
      <c r="B119" t="s">
        <v>51</v>
      </c>
      <c r="C119" s="25">
        <v>0.3</v>
      </c>
      <c r="D119" s="25">
        <v>0.3</v>
      </c>
      <c r="E119" s="25">
        <v>0.3</v>
      </c>
      <c r="F119" s="25">
        <v>0.3</v>
      </c>
      <c r="G119" s="25">
        <v>0.3</v>
      </c>
      <c r="H119" s="25">
        <v>0.3</v>
      </c>
      <c r="I119" s="25">
        <v>0.3</v>
      </c>
      <c r="J119" s="25">
        <v>0.3</v>
      </c>
      <c r="K119" s="25">
        <v>0.3</v>
      </c>
      <c r="L119" s="25">
        <v>0.2</v>
      </c>
      <c r="M119" s="25">
        <v>0.2</v>
      </c>
      <c r="N119" s="26">
        <v>0.2</v>
      </c>
      <c r="O119" s="25">
        <v>0.2</v>
      </c>
      <c r="P119" s="25" t="s">
        <v>415</v>
      </c>
      <c r="Q119" s="25"/>
      <c r="R119" s="25"/>
      <c r="S119" s="25"/>
      <c r="T119" s="25"/>
      <c r="U119" s="25"/>
      <c r="V119" s="25"/>
      <c r="W119" s="25"/>
      <c r="X119" s="25"/>
      <c r="Y119" s="25"/>
      <c r="Z119" s="25"/>
      <c r="AA119" s="25"/>
      <c r="AB119" s="107"/>
      <c r="AC119" s="107"/>
      <c r="AD119" s="107"/>
      <c r="AE119" s="107"/>
      <c r="AF119" s="107"/>
      <c r="AG119" s="107"/>
      <c r="AH119" s="107"/>
      <c r="AI119" s="107"/>
      <c r="AJ119" s="107"/>
      <c r="AK119" s="107"/>
      <c r="AL119" s="107"/>
      <c r="AM119" s="107"/>
    </row>
    <row r="120" spans="1:39">
      <c r="A120" t="s">
        <v>185</v>
      </c>
      <c r="B120" t="s">
        <v>52</v>
      </c>
      <c r="C120" s="25">
        <v>0.6</v>
      </c>
      <c r="D120" s="25">
        <v>0.6</v>
      </c>
      <c r="E120" s="25">
        <v>0.6</v>
      </c>
      <c r="F120" s="25">
        <v>0.6</v>
      </c>
      <c r="G120" s="25">
        <v>0.6</v>
      </c>
      <c r="H120" s="25">
        <v>0.6</v>
      </c>
      <c r="I120" s="25">
        <v>0.6</v>
      </c>
      <c r="J120" s="25">
        <v>0.6</v>
      </c>
      <c r="K120" s="25">
        <v>0.6</v>
      </c>
      <c r="L120" s="25">
        <v>0.6</v>
      </c>
      <c r="M120" s="25">
        <v>0.6</v>
      </c>
      <c r="N120" s="26">
        <v>0.6</v>
      </c>
      <c r="O120" s="25">
        <v>0.6</v>
      </c>
      <c r="P120" s="25" t="s">
        <v>415</v>
      </c>
      <c r="Q120" s="25"/>
      <c r="R120" s="25"/>
      <c r="S120" s="25"/>
      <c r="T120" s="25"/>
      <c r="U120" s="25"/>
      <c r="V120" s="25"/>
      <c r="W120" s="25"/>
      <c r="X120" s="25"/>
      <c r="Y120" s="25"/>
      <c r="Z120" s="25"/>
      <c r="AA120" s="25"/>
      <c r="AB120" s="107"/>
      <c r="AC120" s="107"/>
      <c r="AD120" s="107"/>
      <c r="AE120" s="107"/>
      <c r="AF120" s="107"/>
      <c r="AG120" s="107"/>
      <c r="AH120" s="107"/>
      <c r="AI120" s="107"/>
      <c r="AJ120" s="107"/>
      <c r="AK120" s="107"/>
      <c r="AL120" s="107"/>
      <c r="AM120" s="107"/>
    </row>
    <row r="121" spans="1:39">
      <c r="A121" t="s">
        <v>185</v>
      </c>
      <c r="B121" t="s">
        <v>53</v>
      </c>
      <c r="C121" s="25">
        <v>6.2</v>
      </c>
      <c r="D121" s="25">
        <v>6</v>
      </c>
      <c r="E121" s="25">
        <v>5.8</v>
      </c>
      <c r="F121" s="25">
        <v>5.7</v>
      </c>
      <c r="G121" s="25">
        <v>5.5</v>
      </c>
      <c r="H121" s="25">
        <v>5.5</v>
      </c>
      <c r="I121" s="25">
        <v>5.6</v>
      </c>
      <c r="J121" s="25">
        <v>5.5</v>
      </c>
      <c r="K121" s="25">
        <v>5.4</v>
      </c>
      <c r="L121" s="25">
        <v>5.4</v>
      </c>
      <c r="M121" s="25">
        <v>5.0999999999999996</v>
      </c>
      <c r="N121" s="25">
        <v>5.3</v>
      </c>
      <c r="O121" s="25">
        <v>5.4</v>
      </c>
      <c r="P121" s="25">
        <v>5.6</v>
      </c>
      <c r="Q121" s="25"/>
      <c r="R121" s="25"/>
      <c r="S121" s="25"/>
      <c r="T121" s="25"/>
      <c r="U121" s="25"/>
      <c r="V121" s="25"/>
      <c r="W121" s="25"/>
      <c r="X121" s="25"/>
      <c r="Y121" s="25"/>
      <c r="Z121" s="25"/>
      <c r="AA121" s="25"/>
      <c r="AB121" s="107"/>
      <c r="AC121" s="107"/>
      <c r="AD121" s="107"/>
      <c r="AE121" s="107"/>
      <c r="AF121" s="107"/>
      <c r="AG121" s="107"/>
      <c r="AH121" s="107"/>
      <c r="AI121" s="107"/>
      <c r="AJ121" s="107"/>
      <c r="AK121" s="107"/>
      <c r="AL121" s="107"/>
      <c r="AM121" s="107"/>
    </row>
    <row r="122" spans="1:39">
      <c r="A122" t="s">
        <v>185</v>
      </c>
      <c r="B122" t="s">
        <v>54</v>
      </c>
      <c r="C122" s="25">
        <v>1.6</v>
      </c>
      <c r="D122" s="25">
        <v>1.7</v>
      </c>
      <c r="E122" s="25">
        <v>1.7</v>
      </c>
      <c r="F122" s="25">
        <v>1.7</v>
      </c>
      <c r="G122" s="25">
        <v>1.7</v>
      </c>
      <c r="H122" s="25">
        <v>1.6</v>
      </c>
      <c r="I122" s="25">
        <v>1.4</v>
      </c>
      <c r="J122" s="25">
        <v>1.4</v>
      </c>
      <c r="K122" s="25">
        <v>1.4</v>
      </c>
      <c r="L122" s="25">
        <v>1.3</v>
      </c>
      <c r="M122" s="25">
        <v>1.3</v>
      </c>
      <c r="N122" s="26">
        <v>1.6</v>
      </c>
      <c r="O122" s="25">
        <v>1.4</v>
      </c>
      <c r="P122" s="25" t="s">
        <v>415</v>
      </c>
      <c r="Q122" s="25"/>
      <c r="R122" s="25"/>
      <c r="S122" s="25"/>
      <c r="T122" s="25"/>
      <c r="U122" s="25"/>
      <c r="V122" s="25"/>
      <c r="W122" s="25"/>
      <c r="X122" s="25"/>
      <c r="Y122" s="25"/>
      <c r="Z122" s="25"/>
      <c r="AA122" s="25"/>
      <c r="AB122" s="107"/>
      <c r="AC122" s="107"/>
      <c r="AD122" s="107"/>
      <c r="AE122" s="107"/>
      <c r="AF122" s="107"/>
      <c r="AG122" s="107"/>
      <c r="AH122" s="107"/>
      <c r="AI122" s="107"/>
      <c r="AJ122" s="107"/>
      <c r="AK122" s="107"/>
      <c r="AL122" s="107"/>
      <c r="AM122" s="107"/>
    </row>
    <row r="123" spans="1:39">
      <c r="A123" t="s">
        <v>185</v>
      </c>
      <c r="B123" t="s">
        <v>55</v>
      </c>
      <c r="C123" s="25">
        <v>0.3</v>
      </c>
      <c r="D123" s="25">
        <v>0.3</v>
      </c>
      <c r="E123" s="25">
        <v>0.3</v>
      </c>
      <c r="F123" s="25">
        <v>0.2</v>
      </c>
      <c r="G123" s="25">
        <v>0.2</v>
      </c>
      <c r="H123" s="25">
        <v>0.2</v>
      </c>
      <c r="I123" s="25">
        <v>0.2</v>
      </c>
      <c r="J123" s="25">
        <v>0.2</v>
      </c>
      <c r="K123" s="25">
        <v>0.2</v>
      </c>
      <c r="L123" s="25">
        <v>0.2</v>
      </c>
      <c r="M123" s="25">
        <v>0.2</v>
      </c>
      <c r="N123" s="26">
        <v>0.1</v>
      </c>
      <c r="O123" s="25">
        <v>0.1</v>
      </c>
      <c r="P123" s="25" t="s">
        <v>415</v>
      </c>
      <c r="Q123" s="25"/>
      <c r="R123" s="25"/>
      <c r="S123" s="25"/>
      <c r="T123" s="25"/>
      <c r="U123" s="25"/>
      <c r="V123" s="25"/>
      <c r="W123" s="25"/>
      <c r="X123" s="25"/>
      <c r="Y123" s="25"/>
      <c r="Z123" s="25"/>
      <c r="AA123" s="25"/>
      <c r="AB123" s="107"/>
      <c r="AC123" s="107"/>
      <c r="AD123" s="107"/>
      <c r="AE123" s="107"/>
      <c r="AF123" s="107"/>
      <c r="AG123" s="107"/>
      <c r="AH123" s="107"/>
      <c r="AI123" s="107"/>
      <c r="AJ123" s="107"/>
      <c r="AK123" s="107"/>
      <c r="AL123" s="107"/>
      <c r="AM123" s="107"/>
    </row>
    <row r="124" spans="1:39">
      <c r="A124" t="s">
        <v>185</v>
      </c>
      <c r="B124" t="s">
        <v>56</v>
      </c>
      <c r="C124" s="25">
        <v>0.3</v>
      </c>
      <c r="D124" s="25">
        <v>0.2</v>
      </c>
      <c r="E124" s="25">
        <v>0.2</v>
      </c>
      <c r="F124" s="25">
        <v>0.2</v>
      </c>
      <c r="G124" s="25">
        <v>0.2</v>
      </c>
      <c r="H124" s="25">
        <v>0.1</v>
      </c>
      <c r="I124" s="25">
        <v>0.1</v>
      </c>
      <c r="J124" s="25">
        <v>0.1</v>
      </c>
      <c r="K124" s="25">
        <v>0.1</v>
      </c>
      <c r="L124" s="25">
        <v>0.1</v>
      </c>
      <c r="M124" s="25">
        <v>0.1</v>
      </c>
      <c r="N124" s="26">
        <v>0.1</v>
      </c>
      <c r="O124" s="25">
        <v>0.1</v>
      </c>
      <c r="P124" s="25" t="s">
        <v>415</v>
      </c>
      <c r="Q124" s="25"/>
      <c r="R124" s="25"/>
      <c r="S124" s="25"/>
      <c r="T124" s="25"/>
      <c r="U124" s="25"/>
      <c r="V124" s="25"/>
      <c r="W124" s="25"/>
      <c r="X124" s="25"/>
      <c r="Y124" s="25"/>
      <c r="Z124" s="25"/>
      <c r="AA124" s="25"/>
      <c r="AB124" s="107"/>
      <c r="AC124" s="107"/>
      <c r="AD124" s="107"/>
      <c r="AE124" s="107"/>
      <c r="AF124" s="107"/>
      <c r="AG124" s="107"/>
      <c r="AH124" s="107"/>
      <c r="AI124" s="107"/>
      <c r="AJ124" s="107"/>
      <c r="AK124" s="107"/>
      <c r="AL124" s="107"/>
      <c r="AM124" s="107"/>
    </row>
    <row r="125" spans="1:39">
      <c r="A125" t="s">
        <v>185</v>
      </c>
      <c r="B125" t="s">
        <v>57</v>
      </c>
      <c r="C125" s="25">
        <v>0.6</v>
      </c>
      <c r="D125" s="25">
        <v>0.6</v>
      </c>
      <c r="E125" s="25">
        <v>0.6</v>
      </c>
      <c r="F125" s="25">
        <v>0.5</v>
      </c>
      <c r="G125" s="25">
        <v>0.5</v>
      </c>
      <c r="H125" s="25">
        <v>0.4</v>
      </c>
      <c r="I125" s="25">
        <v>0.5</v>
      </c>
      <c r="J125" s="25">
        <v>0.4</v>
      </c>
      <c r="K125" s="25">
        <v>0.4</v>
      </c>
      <c r="L125" s="25">
        <v>0.4</v>
      </c>
      <c r="M125" s="25">
        <v>0.4</v>
      </c>
      <c r="N125" s="26">
        <v>0.4</v>
      </c>
      <c r="O125" s="25">
        <v>0.4</v>
      </c>
      <c r="P125" s="25" t="s">
        <v>415</v>
      </c>
      <c r="Q125" s="25"/>
      <c r="R125" s="25"/>
      <c r="S125" s="25"/>
      <c r="T125" s="25"/>
      <c r="U125" s="25"/>
      <c r="V125" s="25"/>
      <c r="W125" s="25"/>
      <c r="X125" s="25"/>
      <c r="Y125" s="25"/>
      <c r="Z125" s="25"/>
      <c r="AA125" s="25"/>
      <c r="AB125" s="107"/>
      <c r="AC125" s="107"/>
      <c r="AD125" s="107"/>
      <c r="AE125" s="107"/>
      <c r="AF125" s="107"/>
      <c r="AG125" s="107"/>
      <c r="AH125" s="107"/>
      <c r="AI125" s="107"/>
      <c r="AJ125" s="107"/>
      <c r="AK125" s="107"/>
      <c r="AL125" s="107"/>
      <c r="AM125" s="107"/>
    </row>
    <row r="126" spans="1:39">
      <c r="A126" t="s">
        <v>185</v>
      </c>
      <c r="B126" t="s">
        <v>58</v>
      </c>
      <c r="C126" s="25">
        <v>0.4</v>
      </c>
      <c r="D126" s="25">
        <v>0.4</v>
      </c>
      <c r="E126" s="25">
        <v>0.4</v>
      </c>
      <c r="F126" s="25">
        <v>0.4</v>
      </c>
      <c r="G126" s="25">
        <v>0.4</v>
      </c>
      <c r="H126" s="25">
        <v>0.3</v>
      </c>
      <c r="I126" s="25">
        <v>0.3</v>
      </c>
      <c r="J126" s="25">
        <v>0.3</v>
      </c>
      <c r="K126" s="25">
        <v>0.3</v>
      </c>
      <c r="L126" s="25">
        <v>0.3</v>
      </c>
      <c r="M126" s="25">
        <v>0.3</v>
      </c>
      <c r="N126" s="26">
        <v>0.2</v>
      </c>
      <c r="O126" s="25">
        <v>0.2</v>
      </c>
      <c r="P126" s="25" t="s">
        <v>415</v>
      </c>
      <c r="Q126" s="25"/>
      <c r="R126" s="25"/>
      <c r="S126" s="25"/>
      <c r="T126" s="25"/>
      <c r="U126" s="25"/>
      <c r="V126" s="25"/>
      <c r="W126" s="25"/>
      <c r="X126" s="25"/>
      <c r="Y126" s="25"/>
      <c r="Z126" s="25"/>
      <c r="AA126" s="25"/>
      <c r="AB126" s="107"/>
      <c r="AC126" s="107"/>
      <c r="AD126" s="107"/>
      <c r="AE126" s="107"/>
      <c r="AF126" s="107"/>
      <c r="AG126" s="107"/>
      <c r="AH126" s="107"/>
      <c r="AI126" s="107"/>
      <c r="AJ126" s="107"/>
      <c r="AK126" s="107"/>
      <c r="AL126" s="107"/>
      <c r="AM126" s="107"/>
    </row>
    <row r="127" spans="1:39">
      <c r="A127" t="s">
        <v>185</v>
      </c>
      <c r="B127" t="s">
        <v>59</v>
      </c>
      <c r="C127" s="25">
        <v>0.6</v>
      </c>
      <c r="D127" s="25">
        <v>0.4</v>
      </c>
      <c r="E127" s="25">
        <v>0.4</v>
      </c>
      <c r="F127" s="25">
        <v>0.6</v>
      </c>
      <c r="G127" s="25">
        <v>0.4</v>
      </c>
      <c r="H127" s="25">
        <v>0.7</v>
      </c>
      <c r="I127" s="25">
        <v>0.9</v>
      </c>
      <c r="J127" s="25">
        <v>1.1000000000000001</v>
      </c>
      <c r="K127" s="25">
        <v>1</v>
      </c>
      <c r="L127" s="25">
        <v>1.1000000000000001</v>
      </c>
      <c r="M127" s="25">
        <v>1</v>
      </c>
      <c r="N127" s="26">
        <v>0.7</v>
      </c>
      <c r="O127" s="25">
        <v>1.2</v>
      </c>
      <c r="P127" s="25" t="s">
        <v>415</v>
      </c>
      <c r="Q127" s="25"/>
      <c r="R127" s="25"/>
      <c r="S127" s="25"/>
      <c r="T127" s="25"/>
      <c r="U127" s="25"/>
      <c r="V127" s="25"/>
      <c r="W127" s="25"/>
      <c r="X127" s="25"/>
      <c r="Y127" s="25"/>
      <c r="Z127" s="25"/>
      <c r="AA127" s="25"/>
      <c r="AB127" s="107"/>
      <c r="AC127" s="107"/>
      <c r="AD127" s="107"/>
      <c r="AE127" s="107"/>
      <c r="AF127" s="107"/>
      <c r="AG127" s="107"/>
      <c r="AH127" s="107"/>
      <c r="AI127" s="107"/>
      <c r="AJ127" s="107"/>
      <c r="AK127" s="107"/>
      <c r="AL127" s="107"/>
      <c r="AM127" s="107"/>
    </row>
    <row r="128" spans="1:39">
      <c r="A128" t="s">
        <v>185</v>
      </c>
      <c r="B128" t="s">
        <v>60</v>
      </c>
      <c r="C128" s="25">
        <v>1.7</v>
      </c>
      <c r="D128" s="25">
        <v>1.6</v>
      </c>
      <c r="E128" s="25">
        <v>1.5</v>
      </c>
      <c r="F128" s="25">
        <v>1.5</v>
      </c>
      <c r="G128" s="25">
        <v>1.6</v>
      </c>
      <c r="H128" s="25">
        <v>1.5</v>
      </c>
      <c r="I128" s="25">
        <v>1.6</v>
      </c>
      <c r="J128" s="25">
        <v>1.5</v>
      </c>
      <c r="K128" s="25">
        <v>1.5</v>
      </c>
      <c r="L128" s="25">
        <v>1.6</v>
      </c>
      <c r="M128" s="25">
        <v>1.4</v>
      </c>
      <c r="N128" s="26">
        <v>1.7</v>
      </c>
      <c r="O128" s="25">
        <v>1.6</v>
      </c>
      <c r="P128" s="25" t="s">
        <v>415</v>
      </c>
      <c r="Q128" s="25"/>
      <c r="R128" s="25"/>
      <c r="S128" s="25"/>
      <c r="T128" s="25"/>
      <c r="U128" s="25"/>
      <c r="V128" s="25"/>
      <c r="W128" s="25"/>
      <c r="X128" s="25"/>
      <c r="Y128" s="25"/>
      <c r="Z128" s="25"/>
      <c r="AA128" s="25"/>
      <c r="AB128" s="107"/>
      <c r="AC128" s="107"/>
      <c r="AD128" s="107"/>
      <c r="AE128" s="107"/>
      <c r="AF128" s="107"/>
      <c r="AG128" s="107"/>
      <c r="AH128" s="107"/>
      <c r="AI128" s="107"/>
      <c r="AJ128" s="107"/>
      <c r="AK128" s="107"/>
      <c r="AL128" s="107"/>
      <c r="AM128" s="107"/>
    </row>
    <row r="129" spans="1:39">
      <c r="A129" t="s">
        <v>185</v>
      </c>
      <c r="B129" t="s">
        <v>61</v>
      </c>
      <c r="C129" s="25">
        <v>0.7</v>
      </c>
      <c r="D129" s="25">
        <v>0.7</v>
      </c>
      <c r="E129" s="25">
        <v>0.6</v>
      </c>
      <c r="F129" s="25">
        <v>0.6</v>
      </c>
      <c r="G129" s="25">
        <v>0.6</v>
      </c>
      <c r="H129" s="25">
        <v>0.6</v>
      </c>
      <c r="I129" s="25">
        <v>0.5</v>
      </c>
      <c r="J129" s="25">
        <v>0.5</v>
      </c>
      <c r="K129" s="25">
        <v>0.5</v>
      </c>
      <c r="L129" s="25">
        <v>0.5</v>
      </c>
      <c r="M129" s="25">
        <v>0.4</v>
      </c>
      <c r="N129" s="26">
        <v>0.5</v>
      </c>
      <c r="O129" s="25">
        <v>0.5</v>
      </c>
      <c r="P129" s="25" t="s">
        <v>415</v>
      </c>
      <c r="Q129" s="25"/>
      <c r="R129" s="25"/>
      <c r="S129" s="25"/>
      <c r="T129" s="25"/>
      <c r="U129" s="25"/>
      <c r="V129" s="25"/>
      <c r="W129" s="25"/>
      <c r="X129" s="25"/>
      <c r="Y129" s="25"/>
      <c r="Z129" s="25"/>
      <c r="AA129" s="25"/>
      <c r="AB129" s="107"/>
      <c r="AC129" s="107"/>
      <c r="AD129" s="107"/>
      <c r="AE129" s="107"/>
      <c r="AF129" s="107"/>
      <c r="AG129" s="107"/>
      <c r="AH129" s="107"/>
      <c r="AI129" s="107"/>
      <c r="AJ129" s="107"/>
      <c r="AK129" s="107"/>
      <c r="AL129" s="107"/>
      <c r="AM129" s="107"/>
    </row>
    <row r="130" spans="1:39">
      <c r="A130" t="s">
        <v>185</v>
      </c>
      <c r="B130" t="s">
        <v>62</v>
      </c>
      <c r="C130" s="25">
        <v>6.3</v>
      </c>
      <c r="D130" s="25">
        <v>6.2</v>
      </c>
      <c r="E130" s="25">
        <v>6.2</v>
      </c>
      <c r="F130" s="25">
        <v>6</v>
      </c>
      <c r="G130" s="25">
        <v>5.8</v>
      </c>
      <c r="H130" s="25">
        <v>5.7</v>
      </c>
      <c r="I130" s="25">
        <v>5.8</v>
      </c>
      <c r="J130" s="25">
        <v>5.7</v>
      </c>
      <c r="K130" s="25">
        <v>5.8</v>
      </c>
      <c r="L130" s="25">
        <v>5.8</v>
      </c>
      <c r="M130" s="25">
        <v>5.8</v>
      </c>
      <c r="N130" s="25">
        <v>5.5</v>
      </c>
      <c r="O130" s="25">
        <v>5.5</v>
      </c>
      <c r="P130" s="25">
        <v>5.6</v>
      </c>
      <c r="Q130" s="25"/>
      <c r="R130" s="25"/>
      <c r="S130" s="25"/>
      <c r="T130" s="25"/>
      <c r="U130" s="25"/>
      <c r="V130" s="25"/>
      <c r="W130" s="25"/>
      <c r="X130" s="25"/>
      <c r="Y130" s="25"/>
      <c r="Z130" s="25"/>
      <c r="AA130" s="25"/>
      <c r="AB130" s="107"/>
      <c r="AC130" s="107"/>
      <c r="AD130" s="107"/>
      <c r="AE130" s="107"/>
      <c r="AF130" s="107"/>
      <c r="AG130" s="107"/>
      <c r="AH130" s="107"/>
      <c r="AI130" s="107"/>
      <c r="AJ130" s="107"/>
      <c r="AK130" s="107"/>
      <c r="AL130" s="107"/>
      <c r="AM130" s="107"/>
    </row>
    <row r="131" spans="1:39">
      <c r="A131" t="s">
        <v>185</v>
      </c>
      <c r="B131" t="s">
        <v>63</v>
      </c>
      <c r="C131" s="25">
        <v>7.1</v>
      </c>
      <c r="D131" s="25">
        <v>7</v>
      </c>
      <c r="E131" s="25">
        <v>6.9</v>
      </c>
      <c r="F131" s="25">
        <v>6.8</v>
      </c>
      <c r="G131" s="25">
        <v>6.9</v>
      </c>
      <c r="H131" s="25">
        <v>6.9</v>
      </c>
      <c r="I131" s="25">
        <v>6.7</v>
      </c>
      <c r="J131" s="25">
        <v>6.6</v>
      </c>
      <c r="K131" s="25">
        <v>6.5</v>
      </c>
      <c r="L131" s="25">
        <v>6.3</v>
      </c>
      <c r="M131" s="25">
        <v>5.9</v>
      </c>
      <c r="N131" s="25">
        <v>6</v>
      </c>
      <c r="O131" s="25">
        <v>6.1</v>
      </c>
      <c r="P131" s="25">
        <v>6.1</v>
      </c>
      <c r="Q131" s="25"/>
      <c r="R131" s="25"/>
      <c r="S131" s="25"/>
      <c r="T131" s="25"/>
      <c r="U131" s="25"/>
      <c r="V131" s="25"/>
      <c r="W131" s="25"/>
      <c r="X131" s="25"/>
      <c r="Y131" s="25"/>
      <c r="Z131" s="25"/>
      <c r="AA131" s="25"/>
      <c r="AB131" s="107"/>
      <c r="AC131" s="107"/>
      <c r="AD131" s="107"/>
      <c r="AE131" s="107"/>
      <c r="AF131" s="107"/>
      <c r="AG131" s="107"/>
      <c r="AH131" s="107"/>
      <c r="AI131" s="107"/>
      <c r="AJ131" s="107"/>
      <c r="AK131" s="107"/>
      <c r="AL131" s="107"/>
      <c r="AM131" s="107"/>
    </row>
    <row r="132" spans="1:39">
      <c r="A132" t="s">
        <v>185</v>
      </c>
      <c r="B132" t="s">
        <v>64</v>
      </c>
      <c r="C132" s="25">
        <v>3.1</v>
      </c>
      <c r="D132" s="25">
        <v>3.1</v>
      </c>
      <c r="E132" s="25">
        <v>3</v>
      </c>
      <c r="F132" s="25">
        <v>2.9</v>
      </c>
      <c r="G132" s="25">
        <v>2.8</v>
      </c>
      <c r="H132" s="25">
        <v>2.9</v>
      </c>
      <c r="I132" s="25">
        <v>2.9</v>
      </c>
      <c r="J132" s="25">
        <v>2.9</v>
      </c>
      <c r="K132" s="25">
        <v>2.9</v>
      </c>
      <c r="L132" s="25">
        <v>2.9</v>
      </c>
      <c r="M132" s="25">
        <v>2.9</v>
      </c>
      <c r="N132" s="25">
        <v>2.8</v>
      </c>
      <c r="O132" s="25">
        <v>2.8</v>
      </c>
      <c r="P132" s="25">
        <v>2.8</v>
      </c>
      <c r="Q132" s="25"/>
      <c r="R132" s="25"/>
      <c r="S132" s="25"/>
      <c r="T132" s="25"/>
      <c r="U132" s="25"/>
      <c r="V132" s="25"/>
      <c r="W132" s="25"/>
      <c r="X132" s="25"/>
      <c r="Y132" s="25"/>
      <c r="Z132" s="25"/>
      <c r="AA132" s="25"/>
      <c r="AB132" s="107"/>
      <c r="AC132" s="107"/>
      <c r="AD132" s="107"/>
      <c r="AE132" s="107"/>
      <c r="AF132" s="107"/>
      <c r="AG132" s="107"/>
      <c r="AH132" s="107"/>
      <c r="AI132" s="107"/>
      <c r="AJ132" s="107"/>
      <c r="AK132" s="107"/>
      <c r="AL132" s="107"/>
      <c r="AM132" s="107"/>
    </row>
    <row r="133" spans="1:39">
      <c r="A133" t="s">
        <v>185</v>
      </c>
      <c r="B133" t="s">
        <v>65</v>
      </c>
      <c r="C133" s="25">
        <v>0.6</v>
      </c>
      <c r="D133" s="25">
        <v>0.6</v>
      </c>
      <c r="E133" s="25">
        <v>0.5</v>
      </c>
      <c r="F133" s="25">
        <v>0.4</v>
      </c>
      <c r="G133" s="25">
        <v>0.4</v>
      </c>
      <c r="H133" s="25">
        <v>0.5</v>
      </c>
      <c r="I133" s="25">
        <v>0.5</v>
      </c>
      <c r="J133" s="25">
        <v>0.4</v>
      </c>
      <c r="K133" s="25">
        <v>0.4</v>
      </c>
      <c r="L133" s="25">
        <v>0.4</v>
      </c>
      <c r="M133" s="25">
        <v>0.4</v>
      </c>
      <c r="N133" s="26">
        <v>0.4</v>
      </c>
      <c r="O133" s="25">
        <v>0.4</v>
      </c>
      <c r="P133" s="25" t="s">
        <v>415</v>
      </c>
      <c r="Q133" s="25"/>
      <c r="R133" s="25"/>
      <c r="S133" s="25"/>
      <c r="T133" s="25"/>
      <c r="U133" s="25"/>
      <c r="V133" s="25"/>
      <c r="W133" s="25"/>
      <c r="X133" s="25"/>
      <c r="Y133" s="25"/>
      <c r="Z133" s="25"/>
      <c r="AA133" s="25"/>
      <c r="AB133" s="107"/>
      <c r="AC133" s="107"/>
      <c r="AD133" s="107"/>
      <c r="AE133" s="107"/>
      <c r="AF133" s="107"/>
      <c r="AG133" s="107"/>
      <c r="AH133" s="107"/>
      <c r="AI133" s="107"/>
      <c r="AJ133" s="107"/>
      <c r="AK133" s="107"/>
      <c r="AL133" s="107"/>
      <c r="AM133" s="107"/>
    </row>
    <row r="134" spans="1:39">
      <c r="A134" t="s">
        <v>185</v>
      </c>
      <c r="B134" t="s">
        <v>66</v>
      </c>
      <c r="C134" s="25">
        <v>0.2</v>
      </c>
      <c r="D134" s="25">
        <v>0.2</v>
      </c>
      <c r="E134" s="25">
        <v>0.2</v>
      </c>
      <c r="F134" s="25">
        <v>0.2</v>
      </c>
      <c r="G134" s="25">
        <v>0.2</v>
      </c>
      <c r="H134" s="25">
        <v>0.2</v>
      </c>
      <c r="I134" s="25">
        <v>0.2</v>
      </c>
      <c r="J134" s="25">
        <v>0.2</v>
      </c>
      <c r="K134" s="25">
        <v>0.2</v>
      </c>
      <c r="L134" s="25">
        <v>0.2</v>
      </c>
      <c r="M134" s="25">
        <v>0.2</v>
      </c>
      <c r="N134" s="26">
        <v>0.2</v>
      </c>
      <c r="O134" s="25">
        <v>0.2</v>
      </c>
      <c r="P134" s="25" t="s">
        <v>415</v>
      </c>
      <c r="Q134" s="25"/>
      <c r="R134" s="25"/>
      <c r="S134" s="25"/>
      <c r="T134" s="25"/>
      <c r="U134" s="25"/>
      <c r="V134" s="25"/>
      <c r="W134" s="25"/>
      <c r="X134" s="25"/>
      <c r="Y134" s="25"/>
      <c r="Z134" s="25"/>
      <c r="AA134" s="25"/>
      <c r="AB134" s="107"/>
      <c r="AC134" s="107"/>
      <c r="AD134" s="107"/>
      <c r="AE134" s="107"/>
      <c r="AF134" s="107"/>
      <c r="AG134" s="107"/>
      <c r="AH134" s="107"/>
      <c r="AI134" s="107"/>
      <c r="AJ134" s="107"/>
      <c r="AK134" s="107"/>
      <c r="AL134" s="107"/>
      <c r="AM134" s="107"/>
    </row>
    <row r="135" spans="1:39">
      <c r="A135" t="s">
        <v>185</v>
      </c>
      <c r="B135" t="s">
        <v>67</v>
      </c>
      <c r="C135" s="25">
        <v>0.1</v>
      </c>
      <c r="D135" s="25">
        <v>0.1</v>
      </c>
      <c r="E135" s="25">
        <v>0.1</v>
      </c>
      <c r="F135" s="25">
        <v>0.1</v>
      </c>
      <c r="G135" s="25">
        <v>0.1</v>
      </c>
      <c r="H135" s="25">
        <v>0.1</v>
      </c>
      <c r="I135" s="25">
        <v>0.1</v>
      </c>
      <c r="J135" s="25">
        <v>0.1</v>
      </c>
      <c r="K135" s="25">
        <v>0.1</v>
      </c>
      <c r="L135" s="25">
        <v>0.1</v>
      </c>
      <c r="M135" s="25">
        <v>0.1</v>
      </c>
      <c r="N135" s="26">
        <v>0.1</v>
      </c>
      <c r="O135" s="25">
        <v>0.1</v>
      </c>
      <c r="P135" s="25" t="s">
        <v>415</v>
      </c>
      <c r="Q135" s="25"/>
      <c r="R135" s="25"/>
      <c r="S135" s="25"/>
      <c r="T135" s="25"/>
      <c r="U135" s="25"/>
      <c r="V135" s="25"/>
      <c r="W135" s="25"/>
      <c r="X135" s="25"/>
      <c r="Y135" s="25"/>
      <c r="Z135" s="25"/>
      <c r="AA135" s="25"/>
      <c r="AB135" s="107"/>
      <c r="AC135" s="107"/>
      <c r="AD135" s="107"/>
      <c r="AE135" s="107"/>
      <c r="AF135" s="107"/>
      <c r="AG135" s="107"/>
      <c r="AH135" s="107"/>
      <c r="AI135" s="107"/>
      <c r="AJ135" s="107"/>
      <c r="AK135" s="107"/>
      <c r="AL135" s="107"/>
      <c r="AM135" s="107"/>
    </row>
    <row r="136" spans="1:39">
      <c r="A136" t="s">
        <v>185</v>
      </c>
      <c r="B136" t="s">
        <v>68</v>
      </c>
      <c r="C136" s="25">
        <v>1</v>
      </c>
      <c r="D136" s="25">
        <v>1</v>
      </c>
      <c r="E136" s="25">
        <v>1</v>
      </c>
      <c r="F136" s="25">
        <v>1</v>
      </c>
      <c r="G136" s="25">
        <v>0.9</v>
      </c>
      <c r="H136" s="25">
        <v>0.9</v>
      </c>
      <c r="I136" s="25">
        <v>0.9</v>
      </c>
      <c r="J136" s="25">
        <v>0.9</v>
      </c>
      <c r="K136" s="25">
        <v>0.9</v>
      </c>
      <c r="L136" s="25">
        <v>0.9</v>
      </c>
      <c r="M136" s="25">
        <v>0.9</v>
      </c>
      <c r="N136" s="26">
        <v>0.8</v>
      </c>
      <c r="O136" s="25">
        <v>0.8</v>
      </c>
      <c r="P136" s="25" t="s">
        <v>415</v>
      </c>
      <c r="Q136" s="25"/>
      <c r="R136" s="25"/>
      <c r="S136" s="25"/>
      <c r="T136" s="25"/>
      <c r="U136" s="25"/>
      <c r="V136" s="25"/>
      <c r="W136" s="25"/>
      <c r="X136" s="25"/>
      <c r="Y136" s="25"/>
      <c r="Z136" s="25"/>
      <c r="AA136" s="25"/>
      <c r="AB136" s="107"/>
      <c r="AC136" s="107"/>
      <c r="AD136" s="107"/>
      <c r="AE136" s="107"/>
      <c r="AF136" s="107"/>
      <c r="AG136" s="107"/>
      <c r="AH136" s="107"/>
      <c r="AI136" s="107"/>
      <c r="AJ136" s="107"/>
      <c r="AK136" s="107"/>
      <c r="AL136" s="107"/>
      <c r="AM136" s="107"/>
    </row>
    <row r="137" spans="1:39">
      <c r="A137" t="s">
        <v>185</v>
      </c>
      <c r="B137" t="s">
        <v>69</v>
      </c>
      <c r="C137" s="25">
        <v>0.2</v>
      </c>
      <c r="D137" s="25">
        <v>0.2</v>
      </c>
      <c r="E137" s="25">
        <v>0.2</v>
      </c>
      <c r="F137" s="25">
        <v>0.2</v>
      </c>
      <c r="G137" s="25">
        <v>0.2</v>
      </c>
      <c r="H137" s="25">
        <v>0.2</v>
      </c>
      <c r="I137" s="25">
        <v>0.2</v>
      </c>
      <c r="J137" s="25">
        <v>0.2</v>
      </c>
      <c r="K137" s="25">
        <v>0.2</v>
      </c>
      <c r="L137" s="25">
        <v>0.2</v>
      </c>
      <c r="M137" s="25">
        <v>0.2</v>
      </c>
      <c r="N137" s="26">
        <v>0.2</v>
      </c>
      <c r="O137" s="25">
        <v>0.2</v>
      </c>
      <c r="P137" s="25" t="s">
        <v>415</v>
      </c>
      <c r="Q137" s="25"/>
      <c r="R137" s="25"/>
      <c r="S137" s="25"/>
      <c r="T137" s="25"/>
      <c r="U137" s="25"/>
      <c r="V137" s="25"/>
      <c r="W137" s="25"/>
      <c r="X137" s="25"/>
      <c r="Y137" s="25"/>
      <c r="Z137" s="25"/>
      <c r="AA137" s="25"/>
      <c r="AB137" s="107"/>
      <c r="AC137" s="107"/>
      <c r="AD137" s="107"/>
      <c r="AE137" s="107"/>
      <c r="AF137" s="107"/>
      <c r="AG137" s="107"/>
      <c r="AH137" s="107"/>
      <c r="AI137" s="107"/>
      <c r="AJ137" s="107"/>
      <c r="AK137" s="107"/>
      <c r="AL137" s="107"/>
      <c r="AM137" s="107"/>
    </row>
    <row r="138" spans="1:39">
      <c r="A138" t="s">
        <v>185</v>
      </c>
      <c r="B138" t="s">
        <v>70</v>
      </c>
      <c r="C138" s="25">
        <v>0.1</v>
      </c>
      <c r="D138" s="25">
        <v>0.1</v>
      </c>
      <c r="E138" s="25">
        <v>0.1</v>
      </c>
      <c r="F138" s="25">
        <v>0.1</v>
      </c>
      <c r="G138" s="25">
        <v>0.1</v>
      </c>
      <c r="H138" s="25">
        <v>0.1</v>
      </c>
      <c r="I138" s="25">
        <v>0.1</v>
      </c>
      <c r="J138" s="25">
        <v>0.1</v>
      </c>
      <c r="K138" s="25">
        <v>0.1</v>
      </c>
      <c r="L138" s="25">
        <v>0.1</v>
      </c>
      <c r="M138" s="25">
        <v>0.1</v>
      </c>
      <c r="N138" s="26">
        <v>0.1</v>
      </c>
      <c r="O138" s="25">
        <v>0.1</v>
      </c>
      <c r="P138" s="25" t="s">
        <v>415</v>
      </c>
      <c r="Q138" s="25"/>
      <c r="R138" s="25"/>
      <c r="S138" s="25"/>
      <c r="T138" s="25"/>
      <c r="U138" s="25"/>
      <c r="V138" s="25"/>
      <c r="W138" s="25"/>
      <c r="X138" s="25"/>
      <c r="Y138" s="25"/>
      <c r="Z138" s="25"/>
      <c r="AA138" s="25"/>
      <c r="AB138" s="107"/>
      <c r="AC138" s="107"/>
      <c r="AD138" s="107"/>
      <c r="AE138" s="107"/>
      <c r="AF138" s="107"/>
      <c r="AG138" s="107"/>
      <c r="AH138" s="107"/>
      <c r="AI138" s="107"/>
      <c r="AJ138" s="107"/>
      <c r="AK138" s="107"/>
      <c r="AL138" s="107"/>
      <c r="AM138" s="107"/>
    </row>
    <row r="139" spans="1:39">
      <c r="A139" t="s">
        <v>185</v>
      </c>
      <c r="B139" t="s">
        <v>71</v>
      </c>
      <c r="C139" s="25">
        <v>0.7</v>
      </c>
      <c r="D139" s="25">
        <v>0.7</v>
      </c>
      <c r="E139" s="25">
        <v>0.7</v>
      </c>
      <c r="F139" s="25">
        <v>0.7</v>
      </c>
      <c r="G139" s="25">
        <v>0.7</v>
      </c>
      <c r="H139" s="25">
        <v>0.7</v>
      </c>
      <c r="I139" s="25">
        <v>0.7</v>
      </c>
      <c r="J139" s="25">
        <v>0.7</v>
      </c>
      <c r="K139" s="25">
        <v>0.7</v>
      </c>
      <c r="L139" s="25">
        <v>0.7</v>
      </c>
      <c r="M139" s="25">
        <v>0.7</v>
      </c>
      <c r="N139" s="26">
        <v>0.7</v>
      </c>
      <c r="O139" s="25">
        <v>0.6</v>
      </c>
      <c r="P139" s="25" t="s">
        <v>415</v>
      </c>
      <c r="Q139" s="25"/>
      <c r="R139" s="25"/>
      <c r="S139" s="25"/>
      <c r="T139" s="25"/>
      <c r="U139" s="25"/>
      <c r="V139" s="25"/>
      <c r="W139" s="25"/>
      <c r="X139" s="25"/>
      <c r="Y139" s="25"/>
      <c r="Z139" s="25"/>
      <c r="AA139" s="25"/>
      <c r="AB139" s="107"/>
      <c r="AC139" s="107"/>
      <c r="AD139" s="107"/>
      <c r="AE139" s="107"/>
      <c r="AF139" s="107"/>
      <c r="AG139" s="107"/>
      <c r="AH139" s="107"/>
      <c r="AI139" s="107"/>
      <c r="AJ139" s="107"/>
      <c r="AK139" s="107"/>
      <c r="AL139" s="107"/>
      <c r="AM139" s="107"/>
    </row>
    <row r="140" spans="1:39">
      <c r="A140" t="s">
        <v>185</v>
      </c>
      <c r="B140" t="s">
        <v>72</v>
      </c>
      <c r="C140" s="25">
        <v>0.3</v>
      </c>
      <c r="D140" s="25">
        <v>0.2</v>
      </c>
      <c r="E140" s="25">
        <v>0.3</v>
      </c>
      <c r="F140" s="25">
        <v>0.2</v>
      </c>
      <c r="G140" s="25">
        <v>0.2</v>
      </c>
      <c r="H140" s="25">
        <v>0.2</v>
      </c>
      <c r="I140" s="25">
        <v>0.3</v>
      </c>
      <c r="J140" s="25">
        <v>0.3</v>
      </c>
      <c r="K140" s="25">
        <v>0.3</v>
      </c>
      <c r="L140" s="25">
        <v>0.3</v>
      </c>
      <c r="M140" s="25">
        <v>0.3</v>
      </c>
      <c r="N140" s="26">
        <v>0.3</v>
      </c>
      <c r="O140" s="25">
        <v>0.3</v>
      </c>
      <c r="P140" s="25" t="s">
        <v>415</v>
      </c>
      <c r="Q140" s="25"/>
      <c r="R140" s="25"/>
      <c r="S140" s="25"/>
      <c r="T140" s="25"/>
      <c r="U140" s="25"/>
      <c r="V140" s="25"/>
      <c r="W140" s="25"/>
      <c r="X140" s="25"/>
      <c r="Y140" s="25"/>
      <c r="Z140" s="25"/>
      <c r="AA140" s="25"/>
      <c r="AB140" s="107"/>
      <c r="AC140" s="107"/>
      <c r="AD140" s="107"/>
      <c r="AE140" s="107"/>
      <c r="AF140" s="107"/>
      <c r="AG140" s="107"/>
      <c r="AH140" s="107"/>
      <c r="AI140" s="107"/>
      <c r="AJ140" s="107"/>
      <c r="AK140" s="107"/>
      <c r="AL140" s="107"/>
      <c r="AM140" s="107"/>
    </row>
    <row r="141" spans="1:39">
      <c r="A141" t="s">
        <v>185</v>
      </c>
      <c r="B141" t="s">
        <v>73</v>
      </c>
      <c r="C141" s="25">
        <v>4.4000000000000004</v>
      </c>
      <c r="D141" s="25">
        <v>4.7</v>
      </c>
      <c r="E141" s="25">
        <v>4.2</v>
      </c>
      <c r="F141" s="25">
        <v>4.4000000000000004</v>
      </c>
      <c r="G141" s="25">
        <v>4.7</v>
      </c>
      <c r="H141" s="25">
        <v>4.5</v>
      </c>
      <c r="I141" s="25">
        <v>4.7</v>
      </c>
      <c r="J141" s="25">
        <v>4.5999999999999996</v>
      </c>
      <c r="K141" s="25">
        <v>4.4000000000000004</v>
      </c>
      <c r="L141" s="25">
        <v>4.5</v>
      </c>
      <c r="M141" s="25">
        <v>4.5</v>
      </c>
      <c r="N141" s="25">
        <v>4.4000000000000004</v>
      </c>
      <c r="O141" s="25">
        <v>4.3</v>
      </c>
      <c r="P141" s="25">
        <v>4.4000000000000004</v>
      </c>
      <c r="Q141" s="25"/>
      <c r="R141" s="25"/>
      <c r="S141" s="25"/>
      <c r="T141" s="25"/>
      <c r="U141" s="25"/>
      <c r="V141" s="25"/>
      <c r="W141" s="25"/>
      <c r="X141" s="25"/>
      <c r="Y141" s="25"/>
      <c r="Z141" s="25"/>
      <c r="AA141" s="25"/>
      <c r="AB141" s="107"/>
      <c r="AC141" s="107"/>
      <c r="AD141" s="107"/>
      <c r="AE141" s="107"/>
      <c r="AF141" s="107"/>
      <c r="AG141" s="107"/>
      <c r="AH141" s="107"/>
      <c r="AI141" s="107"/>
      <c r="AJ141" s="107"/>
      <c r="AK141" s="107"/>
      <c r="AL141" s="107"/>
      <c r="AM141" s="107"/>
    </row>
    <row r="142" spans="1:39">
      <c r="A142" t="s">
        <v>185</v>
      </c>
      <c r="B142" t="s">
        <v>74</v>
      </c>
      <c r="C142" s="25">
        <v>1.1000000000000001</v>
      </c>
      <c r="D142" s="25">
        <v>1.4</v>
      </c>
      <c r="E142" s="25">
        <v>1</v>
      </c>
      <c r="F142" s="25">
        <v>1</v>
      </c>
      <c r="G142" s="25">
        <v>1.1000000000000001</v>
      </c>
      <c r="H142" s="25">
        <v>1.1000000000000001</v>
      </c>
      <c r="I142" s="25">
        <v>1.2</v>
      </c>
      <c r="J142" s="25">
        <v>1.2</v>
      </c>
      <c r="K142" s="25">
        <v>1</v>
      </c>
      <c r="L142" s="25">
        <v>1.1000000000000001</v>
      </c>
      <c r="M142" s="25">
        <v>1</v>
      </c>
      <c r="N142" s="26">
        <v>1</v>
      </c>
      <c r="O142" s="25">
        <v>1</v>
      </c>
      <c r="P142" s="25" t="s">
        <v>415</v>
      </c>
      <c r="Q142" s="25"/>
      <c r="R142" s="25"/>
      <c r="S142" s="25"/>
      <c r="T142" s="25"/>
      <c r="U142" s="25"/>
      <c r="V142" s="25"/>
      <c r="W142" s="25"/>
      <c r="X142" s="25"/>
      <c r="Y142" s="25"/>
      <c r="Z142" s="25"/>
      <c r="AA142" s="25"/>
      <c r="AB142" s="107"/>
      <c r="AC142" s="107"/>
      <c r="AD142" s="107"/>
      <c r="AE142" s="107"/>
      <c r="AF142" s="107"/>
      <c r="AG142" s="107"/>
      <c r="AH142" s="107"/>
      <c r="AI142" s="107"/>
      <c r="AJ142" s="107"/>
      <c r="AK142" s="107"/>
      <c r="AL142" s="107"/>
      <c r="AM142" s="107"/>
    </row>
    <row r="143" spans="1:39">
      <c r="A143" t="s">
        <v>185</v>
      </c>
      <c r="B143" t="s">
        <v>75</v>
      </c>
      <c r="C143" s="25">
        <v>0.4</v>
      </c>
      <c r="D143" s="25">
        <v>0.5</v>
      </c>
      <c r="E143" s="25">
        <v>0.4</v>
      </c>
      <c r="F143" s="25">
        <v>0.5</v>
      </c>
      <c r="G143" s="25">
        <v>0.5</v>
      </c>
      <c r="H143" s="25">
        <v>0.4</v>
      </c>
      <c r="I143" s="25">
        <v>0.5</v>
      </c>
      <c r="J143" s="25">
        <v>0.4</v>
      </c>
      <c r="K143" s="25">
        <v>0.4</v>
      </c>
      <c r="L143" s="25">
        <v>0.4</v>
      </c>
      <c r="M143" s="25">
        <v>0.4</v>
      </c>
      <c r="N143" s="26">
        <v>0.4</v>
      </c>
      <c r="O143" s="25">
        <v>0.4</v>
      </c>
      <c r="P143" s="25" t="s">
        <v>415</v>
      </c>
      <c r="Q143" s="25"/>
      <c r="R143" s="25"/>
      <c r="S143" s="25"/>
      <c r="T143" s="25"/>
      <c r="U143" s="25"/>
      <c r="V143" s="25"/>
      <c r="W143" s="25"/>
      <c r="X143" s="25"/>
      <c r="Y143" s="25"/>
      <c r="Z143" s="25"/>
      <c r="AA143" s="25"/>
      <c r="AB143" s="107"/>
      <c r="AC143" s="107"/>
      <c r="AD143" s="107"/>
      <c r="AE143" s="107"/>
      <c r="AF143" s="107"/>
      <c r="AG143" s="107"/>
      <c r="AH143" s="107"/>
      <c r="AI143" s="107"/>
      <c r="AJ143" s="107"/>
      <c r="AK143" s="107"/>
      <c r="AL143" s="107"/>
      <c r="AM143" s="107"/>
    </row>
    <row r="144" spans="1:39">
      <c r="A144" t="s">
        <v>185</v>
      </c>
      <c r="B144" t="s">
        <v>76</v>
      </c>
      <c r="C144" s="25">
        <v>2.5</v>
      </c>
      <c r="D144" s="25">
        <v>2.5</v>
      </c>
      <c r="E144" s="25">
        <v>2.6</v>
      </c>
      <c r="F144" s="25">
        <v>2.6</v>
      </c>
      <c r="G144" s="25">
        <v>2.5</v>
      </c>
      <c r="H144" s="25">
        <v>2.4</v>
      </c>
      <c r="I144" s="25">
        <v>2.4</v>
      </c>
      <c r="J144" s="25">
        <v>2.5</v>
      </c>
      <c r="K144" s="25">
        <v>2.4</v>
      </c>
      <c r="L144" s="25">
        <v>2.5</v>
      </c>
      <c r="M144" s="25">
        <v>2.5</v>
      </c>
      <c r="N144" s="26">
        <v>2.4</v>
      </c>
      <c r="O144" s="25">
        <v>2.4</v>
      </c>
      <c r="P144" s="25" t="s">
        <v>415</v>
      </c>
      <c r="Q144" s="25"/>
      <c r="R144" s="25"/>
      <c r="S144" s="25"/>
      <c r="T144" s="25"/>
      <c r="U144" s="25"/>
      <c r="V144" s="25"/>
      <c r="W144" s="25"/>
      <c r="X144" s="25"/>
      <c r="Y144" s="25"/>
      <c r="Z144" s="25"/>
      <c r="AA144" s="25"/>
      <c r="AB144" s="107"/>
      <c r="AC144" s="107"/>
      <c r="AD144" s="107"/>
      <c r="AE144" s="107"/>
      <c r="AF144" s="107"/>
      <c r="AG144" s="107"/>
      <c r="AH144" s="107"/>
      <c r="AI144" s="107"/>
      <c r="AJ144" s="107"/>
      <c r="AK144" s="107"/>
      <c r="AL144" s="107"/>
      <c r="AM144" s="107"/>
    </row>
    <row r="145" spans="1:39">
      <c r="A145" t="s">
        <v>185</v>
      </c>
      <c r="B145" t="s">
        <v>77</v>
      </c>
      <c r="C145" s="25">
        <v>0.4</v>
      </c>
      <c r="D145" s="25">
        <v>0.3</v>
      </c>
      <c r="E145" s="25">
        <v>0.2</v>
      </c>
      <c r="F145" s="25">
        <v>0.4</v>
      </c>
      <c r="G145" s="25">
        <v>0.5</v>
      </c>
      <c r="H145" s="25">
        <v>0.6</v>
      </c>
      <c r="I145" s="25">
        <v>0.6</v>
      </c>
      <c r="J145" s="25">
        <v>0.6</v>
      </c>
      <c r="K145" s="25">
        <v>0.6</v>
      </c>
      <c r="L145" s="25">
        <v>0.5</v>
      </c>
      <c r="M145" s="25">
        <v>0.5</v>
      </c>
      <c r="N145" s="26">
        <v>0.6</v>
      </c>
      <c r="O145" s="25">
        <v>0.5</v>
      </c>
      <c r="P145" s="25" t="s">
        <v>415</v>
      </c>
      <c r="Q145" s="25"/>
      <c r="R145" s="25"/>
      <c r="S145" s="25"/>
      <c r="T145" s="25"/>
      <c r="U145" s="25"/>
      <c r="V145" s="25"/>
      <c r="W145" s="25"/>
      <c r="X145" s="25"/>
      <c r="Y145" s="25"/>
      <c r="Z145" s="25"/>
      <c r="AA145" s="25"/>
      <c r="AB145" s="107"/>
      <c r="AC145" s="107"/>
      <c r="AD145" s="107"/>
      <c r="AE145" s="107"/>
      <c r="AF145" s="107"/>
      <c r="AG145" s="107"/>
      <c r="AH145" s="107"/>
      <c r="AI145" s="107"/>
      <c r="AJ145" s="107"/>
      <c r="AK145" s="107"/>
      <c r="AL145" s="107"/>
      <c r="AM145" s="107"/>
    </row>
    <row r="146" spans="1:39">
      <c r="A146" t="s">
        <v>185</v>
      </c>
      <c r="B146" s="5" t="s">
        <v>78</v>
      </c>
      <c r="C146" s="25">
        <v>19.3</v>
      </c>
      <c r="D146" s="25">
        <v>19.600000000000001</v>
      </c>
      <c r="E146" s="25">
        <v>20.100000000000001</v>
      </c>
      <c r="F146" s="25">
        <v>20.9</v>
      </c>
      <c r="G146" s="25">
        <v>20.9</v>
      </c>
      <c r="H146" s="25">
        <v>20.8</v>
      </c>
      <c r="I146" s="25">
        <v>20.3</v>
      </c>
      <c r="J146" s="25">
        <v>20.6</v>
      </c>
      <c r="K146" s="25">
        <v>20.7</v>
      </c>
      <c r="L146" s="25">
        <v>20.399999999999999</v>
      </c>
      <c r="M146" s="25">
        <v>20.399999999999999</v>
      </c>
      <c r="N146" s="25">
        <v>21.3</v>
      </c>
      <c r="O146" s="25">
        <v>20.7</v>
      </c>
      <c r="P146" s="25">
        <v>19.899999999999999</v>
      </c>
      <c r="Q146" s="25"/>
      <c r="R146" s="25"/>
      <c r="S146" s="25"/>
      <c r="T146" s="25"/>
      <c r="U146" s="25"/>
      <c r="V146" s="25"/>
      <c r="W146" s="25"/>
      <c r="X146" s="25"/>
      <c r="Y146" s="25"/>
      <c r="Z146" s="25"/>
      <c r="AA146" s="25"/>
      <c r="AB146" s="107"/>
      <c r="AC146" s="107"/>
      <c r="AD146" s="107"/>
      <c r="AE146" s="107"/>
      <c r="AF146" s="107"/>
      <c r="AG146" s="107"/>
      <c r="AH146" s="107"/>
      <c r="AI146" s="107"/>
      <c r="AJ146" s="107"/>
      <c r="AK146" s="107"/>
      <c r="AL146" s="107"/>
      <c r="AM146" s="107"/>
    </row>
    <row r="147" spans="1:39">
      <c r="A147" t="s">
        <v>185</v>
      </c>
      <c r="B147" t="s">
        <v>79</v>
      </c>
      <c r="C147" s="25">
        <v>7.2</v>
      </c>
      <c r="D147" s="25">
        <v>7.3</v>
      </c>
      <c r="E147" s="25">
        <v>7.7</v>
      </c>
      <c r="F147" s="25">
        <v>8.1999999999999993</v>
      </c>
      <c r="G147" s="25">
        <v>8.1</v>
      </c>
      <c r="H147" s="25">
        <v>8.1</v>
      </c>
      <c r="I147" s="25">
        <v>7.8</v>
      </c>
      <c r="J147" s="25">
        <v>8.1</v>
      </c>
      <c r="K147" s="25">
        <v>8.1999999999999993</v>
      </c>
      <c r="L147" s="25">
        <v>7.7</v>
      </c>
      <c r="M147" s="25">
        <v>7.3</v>
      </c>
      <c r="N147" s="25">
        <v>7.9</v>
      </c>
      <c r="O147" s="25">
        <v>8.5</v>
      </c>
      <c r="P147" s="25">
        <v>8.3000000000000007</v>
      </c>
      <c r="Q147" s="25"/>
      <c r="R147" s="25"/>
      <c r="S147" s="25"/>
      <c r="T147" s="25"/>
      <c r="U147" s="25"/>
      <c r="V147" s="25"/>
      <c r="W147" s="25"/>
      <c r="X147" s="25"/>
      <c r="Y147" s="25"/>
      <c r="Z147" s="25"/>
      <c r="AA147" s="25"/>
      <c r="AB147" s="107"/>
      <c r="AC147" s="107"/>
      <c r="AD147" s="107"/>
      <c r="AE147" s="107"/>
      <c r="AF147" s="107"/>
      <c r="AG147" s="107"/>
      <c r="AH147" s="107"/>
      <c r="AI147" s="107"/>
      <c r="AJ147" s="107"/>
      <c r="AK147" s="107"/>
      <c r="AL147" s="107"/>
      <c r="AM147" s="107"/>
    </row>
    <row r="148" spans="1:39">
      <c r="A148" t="s">
        <v>185</v>
      </c>
      <c r="B148" t="s">
        <v>80</v>
      </c>
      <c r="C148" s="25">
        <v>3.2</v>
      </c>
      <c r="D148" s="25">
        <v>3.4</v>
      </c>
      <c r="E148" s="25">
        <v>3.4</v>
      </c>
      <c r="F148" s="25">
        <v>3.7</v>
      </c>
      <c r="G148" s="25">
        <v>4.0999999999999996</v>
      </c>
      <c r="H148" s="25">
        <v>4.0999999999999996</v>
      </c>
      <c r="I148" s="25">
        <v>3.6</v>
      </c>
      <c r="J148" s="25">
        <v>3.7</v>
      </c>
      <c r="K148" s="25">
        <v>3.6</v>
      </c>
      <c r="L148" s="25">
        <v>3.4</v>
      </c>
      <c r="M148" s="25">
        <v>3.5</v>
      </c>
      <c r="N148" s="26">
        <v>3.8</v>
      </c>
      <c r="O148" s="25">
        <v>4</v>
      </c>
      <c r="P148" s="25" t="s">
        <v>415</v>
      </c>
      <c r="Q148" s="25"/>
      <c r="R148" s="25"/>
      <c r="S148" s="25"/>
      <c r="T148" s="25"/>
      <c r="U148" s="25"/>
      <c r="V148" s="25"/>
      <c r="W148" s="25"/>
      <c r="X148" s="25"/>
      <c r="Y148" s="25"/>
      <c r="Z148" s="25"/>
      <c r="AA148" s="25"/>
      <c r="AB148" s="107"/>
      <c r="AC148" s="107"/>
      <c r="AD148" s="107"/>
      <c r="AE148" s="107"/>
      <c r="AF148" s="107"/>
      <c r="AG148" s="107"/>
      <c r="AH148" s="107"/>
      <c r="AI148" s="107"/>
      <c r="AJ148" s="107"/>
      <c r="AK148" s="107"/>
      <c r="AL148" s="107"/>
      <c r="AM148" s="107"/>
    </row>
    <row r="149" spans="1:39">
      <c r="A149" t="s">
        <v>185</v>
      </c>
      <c r="B149" t="s">
        <v>81</v>
      </c>
      <c r="C149" s="25">
        <v>1.3</v>
      </c>
      <c r="D149" s="25">
        <v>1.2</v>
      </c>
      <c r="E149" s="25">
        <v>1.3</v>
      </c>
      <c r="F149" s="25">
        <v>1.7</v>
      </c>
      <c r="G149" s="25">
        <v>1.4</v>
      </c>
      <c r="H149" s="25">
        <v>1.3</v>
      </c>
      <c r="I149" s="25">
        <v>1.2</v>
      </c>
      <c r="J149" s="25">
        <v>1.4</v>
      </c>
      <c r="K149" s="25">
        <v>1.6</v>
      </c>
      <c r="L149" s="25">
        <v>1.3</v>
      </c>
      <c r="M149" s="25">
        <v>1</v>
      </c>
      <c r="N149" s="26">
        <v>1.2</v>
      </c>
      <c r="O149" s="25">
        <v>1.4</v>
      </c>
      <c r="P149" s="25" t="s">
        <v>415</v>
      </c>
      <c r="Q149" s="25"/>
      <c r="R149" s="25"/>
      <c r="S149" s="25"/>
      <c r="T149" s="25"/>
      <c r="U149" s="25"/>
      <c r="V149" s="25"/>
      <c r="W149" s="25"/>
      <c r="X149" s="25"/>
      <c r="Y149" s="25"/>
      <c r="Z149" s="25"/>
      <c r="AA149" s="25"/>
      <c r="AB149" s="107"/>
      <c r="AC149" s="107"/>
      <c r="AD149" s="107"/>
      <c r="AE149" s="107"/>
      <c r="AF149" s="107"/>
      <c r="AG149" s="107"/>
      <c r="AH149" s="107"/>
      <c r="AI149" s="107"/>
      <c r="AJ149" s="107"/>
      <c r="AK149" s="107"/>
      <c r="AL149" s="107"/>
      <c r="AM149" s="107"/>
    </row>
    <row r="150" spans="1:39">
      <c r="A150" t="s">
        <v>185</v>
      </c>
      <c r="B150" t="s">
        <v>82</v>
      </c>
      <c r="C150" s="25">
        <v>2.6</v>
      </c>
      <c r="D150" s="25">
        <v>2.5</v>
      </c>
      <c r="E150" s="25">
        <v>2.8</v>
      </c>
      <c r="F150" s="25">
        <v>2.5</v>
      </c>
      <c r="G150" s="25">
        <v>2.2999999999999998</v>
      </c>
      <c r="H150" s="25">
        <v>2.5</v>
      </c>
      <c r="I150" s="25">
        <v>2.6</v>
      </c>
      <c r="J150" s="25">
        <v>2.6</v>
      </c>
      <c r="K150" s="25">
        <v>2.7</v>
      </c>
      <c r="L150" s="25">
        <v>2.8</v>
      </c>
      <c r="M150" s="25">
        <v>2.4</v>
      </c>
      <c r="N150" s="26">
        <v>2.7</v>
      </c>
      <c r="O150" s="25">
        <v>2.8</v>
      </c>
      <c r="P150" s="25" t="s">
        <v>415</v>
      </c>
      <c r="Q150" s="25"/>
      <c r="R150" s="25"/>
      <c r="S150" s="25"/>
      <c r="T150" s="25"/>
      <c r="U150" s="25"/>
      <c r="V150" s="25"/>
      <c r="W150" s="25"/>
      <c r="X150" s="25"/>
      <c r="Y150" s="25"/>
      <c r="Z150" s="25"/>
      <c r="AA150" s="25"/>
      <c r="AB150" s="107"/>
      <c r="AC150" s="107"/>
      <c r="AD150" s="107"/>
      <c r="AE150" s="107"/>
      <c r="AF150" s="107"/>
      <c r="AG150" s="107"/>
      <c r="AH150" s="107"/>
      <c r="AI150" s="107"/>
      <c r="AJ150" s="107"/>
      <c r="AK150" s="107"/>
      <c r="AL150" s="107"/>
      <c r="AM150" s="107"/>
    </row>
    <row r="151" spans="1:39">
      <c r="A151" t="s">
        <v>185</v>
      </c>
      <c r="B151" t="s">
        <v>83</v>
      </c>
      <c r="C151" s="25">
        <v>0.2</v>
      </c>
      <c r="D151" s="25">
        <v>0.2</v>
      </c>
      <c r="E151" s="25">
        <v>0.2</v>
      </c>
      <c r="F151" s="25">
        <v>0.2</v>
      </c>
      <c r="G151" s="25">
        <v>0.2</v>
      </c>
      <c r="H151" s="25">
        <v>0.3</v>
      </c>
      <c r="I151" s="25">
        <v>0.3</v>
      </c>
      <c r="J151" s="25">
        <v>0.3</v>
      </c>
      <c r="K151" s="25">
        <v>0.3</v>
      </c>
      <c r="L151" s="25">
        <v>0.3</v>
      </c>
      <c r="M151" s="25">
        <v>0.4</v>
      </c>
      <c r="N151" s="26">
        <v>0.2</v>
      </c>
      <c r="O151" s="25">
        <v>0.3</v>
      </c>
      <c r="P151" s="25" t="s">
        <v>415</v>
      </c>
      <c r="Q151" s="25"/>
      <c r="R151" s="25"/>
      <c r="S151" s="25"/>
      <c r="T151" s="25"/>
      <c r="U151" s="25"/>
      <c r="V151" s="25"/>
      <c r="W151" s="25"/>
      <c r="X151" s="25"/>
      <c r="Y151" s="25"/>
      <c r="Z151" s="25"/>
      <c r="AA151" s="25"/>
      <c r="AB151" s="107"/>
      <c r="AC151" s="107"/>
      <c r="AD151" s="107"/>
      <c r="AE151" s="107"/>
      <c r="AF151" s="107"/>
      <c r="AG151" s="107"/>
      <c r="AH151" s="107"/>
      <c r="AI151" s="107"/>
      <c r="AJ151" s="107"/>
      <c r="AK151" s="107"/>
      <c r="AL151" s="107"/>
      <c r="AM151" s="107"/>
    </row>
    <row r="152" spans="1:39">
      <c r="A152" t="s">
        <v>185</v>
      </c>
      <c r="B152" t="s">
        <v>84</v>
      </c>
      <c r="C152" s="25">
        <v>12.1</v>
      </c>
      <c r="D152" s="25">
        <v>12.3</v>
      </c>
      <c r="E152" s="25">
        <v>12.4</v>
      </c>
      <c r="F152" s="25">
        <v>12.8</v>
      </c>
      <c r="G152" s="25">
        <v>12.8</v>
      </c>
      <c r="H152" s="25">
        <v>12.7</v>
      </c>
      <c r="I152" s="25">
        <v>12.5</v>
      </c>
      <c r="J152" s="25">
        <v>12.5</v>
      </c>
      <c r="K152" s="25">
        <v>12.5</v>
      </c>
      <c r="L152" s="25">
        <v>12.7</v>
      </c>
      <c r="M152" s="25">
        <v>13.1</v>
      </c>
      <c r="N152" s="25">
        <v>13.4</v>
      </c>
      <c r="O152" s="25">
        <v>12.2</v>
      </c>
      <c r="P152" s="25">
        <v>11.6</v>
      </c>
      <c r="Q152" s="25"/>
      <c r="R152" s="25"/>
      <c r="S152" s="25"/>
      <c r="T152" s="25"/>
      <c r="U152" s="25"/>
      <c r="V152" s="25"/>
      <c r="W152" s="25"/>
      <c r="X152" s="25"/>
      <c r="Y152" s="25"/>
      <c r="Z152" s="25"/>
      <c r="AA152" s="25"/>
      <c r="AB152" s="107"/>
      <c r="AC152" s="107"/>
      <c r="AD152" s="107"/>
      <c r="AE152" s="107"/>
      <c r="AF152" s="107"/>
      <c r="AG152" s="107"/>
      <c r="AH152" s="107"/>
      <c r="AI152" s="107"/>
      <c r="AJ152" s="107"/>
      <c r="AK152" s="107"/>
      <c r="AL152" s="107"/>
      <c r="AM152" s="107"/>
    </row>
    <row r="153" spans="1:39">
      <c r="A153" t="s">
        <v>185</v>
      </c>
      <c r="B153" t="s">
        <v>85</v>
      </c>
      <c r="C153" s="25">
        <v>10.8</v>
      </c>
      <c r="D153" s="25">
        <v>10.9</v>
      </c>
      <c r="E153" s="25">
        <v>11</v>
      </c>
      <c r="F153" s="25">
        <v>11.3</v>
      </c>
      <c r="G153" s="25">
        <v>11.4</v>
      </c>
      <c r="H153" s="25">
        <v>11.4</v>
      </c>
      <c r="I153" s="25">
        <v>11.3</v>
      </c>
      <c r="J153" s="25">
        <v>11.3</v>
      </c>
      <c r="K153" s="25">
        <v>11.1</v>
      </c>
      <c r="L153" s="25">
        <v>11.3</v>
      </c>
      <c r="M153" s="25">
        <v>11.7</v>
      </c>
      <c r="N153" s="26">
        <v>12</v>
      </c>
      <c r="O153" s="25">
        <v>10.8</v>
      </c>
      <c r="P153" s="25" t="s">
        <v>415</v>
      </c>
      <c r="Q153" s="25"/>
      <c r="R153" s="25"/>
      <c r="S153" s="25"/>
      <c r="T153" s="25"/>
      <c r="U153" s="25"/>
      <c r="V153" s="25"/>
      <c r="W153" s="25"/>
      <c r="X153" s="25"/>
      <c r="Y153" s="25"/>
      <c r="Z153" s="25"/>
      <c r="AA153" s="25"/>
      <c r="AB153" s="107"/>
      <c r="AC153" s="107"/>
      <c r="AD153" s="107"/>
      <c r="AE153" s="107"/>
      <c r="AF153" s="107"/>
      <c r="AG153" s="107"/>
      <c r="AH153" s="107"/>
      <c r="AI153" s="107"/>
      <c r="AJ153" s="107"/>
      <c r="AK153" s="107"/>
      <c r="AL153" s="107"/>
      <c r="AM153" s="107"/>
    </row>
    <row r="154" spans="1:39">
      <c r="A154" t="s">
        <v>185</v>
      </c>
      <c r="B154" t="s">
        <v>86</v>
      </c>
      <c r="C154" s="25">
        <v>1.3</v>
      </c>
      <c r="D154" s="25">
        <v>1.4</v>
      </c>
      <c r="E154" s="25">
        <v>1.4</v>
      </c>
      <c r="F154" s="25">
        <v>1.5</v>
      </c>
      <c r="G154" s="25">
        <v>1.4</v>
      </c>
      <c r="H154" s="25">
        <v>1.3</v>
      </c>
      <c r="I154" s="25">
        <v>1.2</v>
      </c>
      <c r="J154" s="25">
        <v>1.2</v>
      </c>
      <c r="K154" s="25">
        <v>1.4</v>
      </c>
      <c r="L154" s="25">
        <v>1.3</v>
      </c>
      <c r="M154" s="25">
        <v>1.4</v>
      </c>
      <c r="N154" s="26">
        <v>1.3</v>
      </c>
      <c r="O154" s="25">
        <v>1.4</v>
      </c>
      <c r="P154" s="25" t="s">
        <v>415</v>
      </c>
      <c r="Q154" s="25"/>
      <c r="R154" s="25"/>
      <c r="S154" s="25"/>
      <c r="T154" s="25"/>
      <c r="U154" s="25"/>
      <c r="V154" s="25"/>
      <c r="W154" s="25"/>
      <c r="X154" s="25"/>
      <c r="Y154" s="25"/>
      <c r="Z154" s="25"/>
      <c r="AA154" s="25"/>
      <c r="AB154" s="107"/>
      <c r="AC154" s="107"/>
      <c r="AD154" s="107"/>
      <c r="AE154" s="107"/>
      <c r="AF154" s="107"/>
      <c r="AG154" s="107"/>
      <c r="AH154" s="107"/>
      <c r="AI154" s="107"/>
      <c r="AJ154" s="107"/>
      <c r="AK154" s="107"/>
      <c r="AL154" s="107"/>
      <c r="AM154" s="107"/>
    </row>
    <row r="155" spans="1:39">
      <c r="A155" t="s">
        <v>185</v>
      </c>
      <c r="B155" t="s">
        <v>87</v>
      </c>
      <c r="C155" s="25">
        <v>10.5</v>
      </c>
      <c r="D155" s="25">
        <v>10.8</v>
      </c>
      <c r="E155" s="25">
        <v>11.2</v>
      </c>
      <c r="F155" s="25">
        <v>11.4</v>
      </c>
      <c r="G155" s="25">
        <v>11.3</v>
      </c>
      <c r="H155" s="25">
        <v>11.3</v>
      </c>
      <c r="I155" s="25">
        <v>11.4</v>
      </c>
      <c r="J155" s="25">
        <v>11.6</v>
      </c>
      <c r="K155" s="25">
        <v>11.7</v>
      </c>
      <c r="L155" s="25">
        <v>12.1</v>
      </c>
      <c r="M155" s="25">
        <v>12.5</v>
      </c>
      <c r="N155" s="25">
        <v>12</v>
      </c>
      <c r="O155" s="25">
        <v>12.3</v>
      </c>
      <c r="P155" s="25">
        <v>12.6</v>
      </c>
      <c r="Q155" s="25"/>
      <c r="R155" s="25"/>
      <c r="S155" s="25"/>
      <c r="T155" s="25"/>
      <c r="U155" s="25"/>
      <c r="V155" s="25"/>
      <c r="W155" s="25"/>
      <c r="X155" s="25"/>
      <c r="Y155" s="25"/>
      <c r="Z155" s="25"/>
      <c r="AA155" s="25"/>
      <c r="AB155" s="107"/>
      <c r="AC155" s="107"/>
      <c r="AD155" s="107"/>
      <c r="AE155" s="107"/>
      <c r="AF155" s="107"/>
      <c r="AG155" s="107"/>
      <c r="AH155" s="107"/>
      <c r="AI155" s="107"/>
      <c r="AJ155" s="107"/>
      <c r="AK155" s="107"/>
      <c r="AL155" s="107"/>
      <c r="AM155" s="107"/>
    </row>
    <row r="156" spans="1:39">
      <c r="A156" t="s">
        <v>185</v>
      </c>
      <c r="B156" t="s">
        <v>88</v>
      </c>
      <c r="C156" s="25">
        <v>6.3</v>
      </c>
      <c r="D156" s="25">
        <v>6.5</v>
      </c>
      <c r="E156" s="25">
        <v>6.7</v>
      </c>
      <c r="F156" s="25">
        <v>6.8</v>
      </c>
      <c r="G156" s="25">
        <v>6.8</v>
      </c>
      <c r="H156" s="25">
        <v>6.7</v>
      </c>
      <c r="I156" s="25">
        <v>6.8</v>
      </c>
      <c r="J156" s="25">
        <v>6.9</v>
      </c>
      <c r="K156" s="25">
        <v>7.1</v>
      </c>
      <c r="L156" s="25">
        <v>7.3</v>
      </c>
      <c r="M156" s="25">
        <v>7.7</v>
      </c>
      <c r="N156" s="25">
        <v>7.4</v>
      </c>
      <c r="O156" s="25">
        <v>7.5</v>
      </c>
      <c r="P156" s="25">
        <v>7.8</v>
      </c>
      <c r="Q156" s="25"/>
      <c r="R156" s="25"/>
      <c r="S156" s="25"/>
      <c r="T156" s="25"/>
      <c r="U156" s="25"/>
      <c r="V156" s="25"/>
      <c r="W156" s="25"/>
      <c r="X156" s="25"/>
      <c r="Y156" s="25"/>
      <c r="Z156" s="25"/>
      <c r="AA156" s="25"/>
      <c r="AB156" s="107"/>
      <c r="AC156" s="107"/>
      <c r="AD156" s="107"/>
      <c r="AE156" s="107"/>
      <c r="AF156" s="107"/>
      <c r="AG156" s="107"/>
      <c r="AH156" s="107"/>
      <c r="AI156" s="107"/>
      <c r="AJ156" s="107"/>
      <c r="AK156" s="107"/>
      <c r="AL156" s="107"/>
      <c r="AM156" s="107"/>
    </row>
    <row r="157" spans="1:39">
      <c r="A157" t="s">
        <v>185</v>
      </c>
      <c r="B157" t="s">
        <v>89</v>
      </c>
      <c r="C157" s="25">
        <v>1.4</v>
      </c>
      <c r="D157" s="25">
        <v>1.4</v>
      </c>
      <c r="E157" s="25">
        <v>1.4</v>
      </c>
      <c r="F157" s="25">
        <v>1.4</v>
      </c>
      <c r="G157" s="25">
        <v>1.4</v>
      </c>
      <c r="H157" s="25">
        <v>1.5</v>
      </c>
      <c r="I157" s="25">
        <v>1.5</v>
      </c>
      <c r="J157" s="25">
        <v>1.5</v>
      </c>
      <c r="K157" s="25">
        <v>1.5</v>
      </c>
      <c r="L157" s="25">
        <v>1.5</v>
      </c>
      <c r="M157" s="25">
        <v>1.6</v>
      </c>
      <c r="N157" s="26">
        <v>1.5</v>
      </c>
      <c r="O157" s="25">
        <v>1.5</v>
      </c>
      <c r="P157" s="25" t="s">
        <v>415</v>
      </c>
      <c r="Q157" s="25"/>
      <c r="R157" s="25"/>
      <c r="S157" s="25"/>
      <c r="T157" s="25"/>
      <c r="U157" s="25"/>
      <c r="V157" s="25"/>
      <c r="W157" s="25"/>
      <c r="X157" s="25"/>
      <c r="Y157" s="25"/>
      <c r="Z157" s="25"/>
      <c r="AA157" s="25"/>
      <c r="AB157" s="107"/>
      <c r="AC157" s="107"/>
      <c r="AD157" s="107"/>
      <c r="AE157" s="107"/>
      <c r="AF157" s="107"/>
      <c r="AG157" s="107"/>
      <c r="AH157" s="107"/>
      <c r="AI157" s="107"/>
      <c r="AJ157" s="107"/>
      <c r="AK157" s="107"/>
      <c r="AL157" s="107"/>
      <c r="AM157" s="107"/>
    </row>
    <row r="158" spans="1:39">
      <c r="A158" t="s">
        <v>185</v>
      </c>
      <c r="B158" t="s">
        <v>90</v>
      </c>
      <c r="C158" s="25">
        <v>1</v>
      </c>
      <c r="D158" s="25">
        <v>1.1000000000000001</v>
      </c>
      <c r="E158" s="25">
        <v>1.1000000000000001</v>
      </c>
      <c r="F158" s="25">
        <v>1.1000000000000001</v>
      </c>
      <c r="G158" s="25">
        <v>1</v>
      </c>
      <c r="H158" s="25">
        <v>1</v>
      </c>
      <c r="I158" s="25">
        <v>1</v>
      </c>
      <c r="J158" s="25">
        <v>1</v>
      </c>
      <c r="K158" s="25">
        <v>1.1000000000000001</v>
      </c>
      <c r="L158" s="25">
        <v>1.1000000000000001</v>
      </c>
      <c r="M158" s="25">
        <v>1.2</v>
      </c>
      <c r="N158" s="26">
        <v>1.2</v>
      </c>
      <c r="O158" s="25">
        <v>1.3</v>
      </c>
      <c r="P158" s="25" t="s">
        <v>415</v>
      </c>
      <c r="Q158" s="25"/>
      <c r="R158" s="25"/>
      <c r="S158" s="25"/>
      <c r="T158" s="25"/>
      <c r="U158" s="25"/>
      <c r="V158" s="25"/>
      <c r="W158" s="25"/>
      <c r="X158" s="25"/>
      <c r="Y158" s="25"/>
      <c r="Z158" s="25"/>
      <c r="AA158" s="25"/>
      <c r="AB158" s="107"/>
      <c r="AC158" s="107"/>
      <c r="AD158" s="107"/>
      <c r="AE158" s="107"/>
      <c r="AF158" s="107"/>
      <c r="AG158" s="107"/>
      <c r="AH158" s="107"/>
      <c r="AI158" s="107"/>
      <c r="AJ158" s="107"/>
      <c r="AK158" s="107"/>
      <c r="AL158" s="107"/>
      <c r="AM158" s="107"/>
    </row>
    <row r="159" spans="1:39">
      <c r="A159" t="s">
        <v>185</v>
      </c>
      <c r="B159" t="s">
        <v>91</v>
      </c>
      <c r="C159" s="25">
        <v>3.9</v>
      </c>
      <c r="D159" s="25">
        <v>4</v>
      </c>
      <c r="E159" s="25">
        <v>4.0999999999999996</v>
      </c>
      <c r="F159" s="25">
        <v>4.2</v>
      </c>
      <c r="G159" s="25">
        <v>4.3</v>
      </c>
      <c r="H159" s="25">
        <v>4.2</v>
      </c>
      <c r="I159" s="25">
        <v>4.3</v>
      </c>
      <c r="J159" s="25">
        <v>4.3</v>
      </c>
      <c r="K159" s="25">
        <v>4.5</v>
      </c>
      <c r="L159" s="25">
        <v>4.7</v>
      </c>
      <c r="M159" s="25">
        <v>4.9000000000000004</v>
      </c>
      <c r="N159" s="26">
        <v>4.7</v>
      </c>
      <c r="O159" s="25">
        <v>4.8</v>
      </c>
      <c r="P159" s="25" t="s">
        <v>415</v>
      </c>
      <c r="Q159" s="25"/>
      <c r="R159" s="25"/>
      <c r="S159" s="25"/>
      <c r="T159" s="25"/>
      <c r="U159" s="25"/>
      <c r="V159" s="25"/>
      <c r="W159" s="25"/>
      <c r="X159" s="25"/>
      <c r="Y159" s="25"/>
      <c r="Z159" s="25"/>
      <c r="AA159" s="25"/>
      <c r="AB159" s="107"/>
      <c r="AC159" s="107"/>
      <c r="AD159" s="107"/>
      <c r="AE159" s="107"/>
      <c r="AF159" s="107"/>
      <c r="AG159" s="107"/>
      <c r="AH159" s="107"/>
      <c r="AI159" s="107"/>
      <c r="AJ159" s="107"/>
      <c r="AK159" s="107"/>
      <c r="AL159" s="107"/>
      <c r="AM159" s="107"/>
    </row>
    <row r="160" spans="1:39">
      <c r="A160" t="s">
        <v>185</v>
      </c>
      <c r="B160" t="s">
        <v>92</v>
      </c>
      <c r="C160" s="25">
        <v>1.6</v>
      </c>
      <c r="D160" s="25">
        <v>1.6</v>
      </c>
      <c r="E160" s="25">
        <v>1.7</v>
      </c>
      <c r="F160" s="25">
        <v>1.7</v>
      </c>
      <c r="G160" s="25">
        <v>1.7</v>
      </c>
      <c r="H160" s="25">
        <v>1.7</v>
      </c>
      <c r="I160" s="25">
        <v>1.7</v>
      </c>
      <c r="J160" s="25">
        <v>1.7</v>
      </c>
      <c r="K160" s="25">
        <v>1.8</v>
      </c>
      <c r="L160" s="25">
        <v>1.8</v>
      </c>
      <c r="M160" s="25">
        <v>1.8</v>
      </c>
      <c r="N160" s="25">
        <v>1.8</v>
      </c>
      <c r="O160" s="25">
        <v>1.8</v>
      </c>
      <c r="P160" s="25">
        <v>1.9</v>
      </c>
      <c r="Q160" s="25"/>
      <c r="R160" s="25"/>
      <c r="S160" s="25"/>
      <c r="T160" s="25"/>
      <c r="U160" s="25"/>
      <c r="V160" s="25"/>
      <c r="W160" s="25"/>
      <c r="X160" s="25"/>
      <c r="Y160" s="25"/>
      <c r="Z160" s="25"/>
      <c r="AA160" s="25"/>
      <c r="AB160" s="107"/>
      <c r="AC160" s="107"/>
      <c r="AD160" s="107"/>
      <c r="AE160" s="107"/>
      <c r="AF160" s="107"/>
      <c r="AG160" s="107"/>
      <c r="AH160" s="107"/>
      <c r="AI160" s="107"/>
      <c r="AJ160" s="107"/>
      <c r="AK160" s="107"/>
      <c r="AL160" s="107"/>
      <c r="AM160" s="107"/>
    </row>
    <row r="161" spans="1:39">
      <c r="A161" t="s">
        <v>185</v>
      </c>
      <c r="B161" t="s">
        <v>93</v>
      </c>
      <c r="C161" s="25">
        <v>2.7</v>
      </c>
      <c r="D161" s="25">
        <v>2.7</v>
      </c>
      <c r="E161" s="25">
        <v>2.8</v>
      </c>
      <c r="F161" s="25">
        <v>2.9</v>
      </c>
      <c r="G161" s="25">
        <v>2.8</v>
      </c>
      <c r="H161" s="25">
        <v>2.9</v>
      </c>
      <c r="I161" s="25">
        <v>2.8</v>
      </c>
      <c r="J161" s="25">
        <v>2.9</v>
      </c>
      <c r="K161" s="25">
        <v>2.9</v>
      </c>
      <c r="L161" s="25">
        <v>3</v>
      </c>
      <c r="M161" s="25">
        <v>2.9</v>
      </c>
      <c r="N161" s="25">
        <v>2.8</v>
      </c>
      <c r="O161" s="25">
        <v>2.9</v>
      </c>
      <c r="P161" s="25">
        <v>2.9</v>
      </c>
      <c r="Q161" s="25"/>
      <c r="R161" s="25"/>
      <c r="S161" s="25"/>
      <c r="T161" s="25"/>
      <c r="U161" s="25"/>
      <c r="V161" s="25"/>
      <c r="W161" s="25"/>
      <c r="X161" s="25"/>
      <c r="Y161" s="25"/>
      <c r="Z161" s="25"/>
      <c r="AA161" s="25"/>
      <c r="AB161" s="107"/>
      <c r="AC161" s="107"/>
      <c r="AD161" s="107"/>
      <c r="AE161" s="107"/>
      <c r="AF161" s="107"/>
      <c r="AG161" s="107"/>
      <c r="AH161" s="107"/>
      <c r="AI161" s="107"/>
      <c r="AJ161" s="107"/>
      <c r="AK161" s="107"/>
      <c r="AL161" s="107"/>
      <c r="AM161" s="107"/>
    </row>
    <row r="162" spans="1:39">
      <c r="A162" t="s">
        <v>185</v>
      </c>
      <c r="B162" t="s">
        <v>94</v>
      </c>
      <c r="C162" s="25">
        <v>2.4</v>
      </c>
      <c r="D162" s="25">
        <v>2.5</v>
      </c>
      <c r="E162" s="25">
        <v>2.6</v>
      </c>
      <c r="F162" s="25">
        <v>2.6</v>
      </c>
      <c r="G162" s="25">
        <v>2.5</v>
      </c>
      <c r="H162" s="25">
        <v>2.6</v>
      </c>
      <c r="I162" s="25">
        <v>2.5</v>
      </c>
      <c r="J162" s="25">
        <v>2.6</v>
      </c>
      <c r="K162" s="25">
        <v>2.6</v>
      </c>
      <c r="L162" s="25">
        <v>2.7</v>
      </c>
      <c r="M162" s="25">
        <v>2.6</v>
      </c>
      <c r="N162" s="26">
        <v>2.6</v>
      </c>
      <c r="O162" s="25">
        <v>2.6</v>
      </c>
      <c r="P162" s="25" t="s">
        <v>415</v>
      </c>
      <c r="Q162" s="25"/>
      <c r="R162" s="25"/>
      <c r="S162" s="25"/>
      <c r="T162" s="25"/>
      <c r="U162" s="25"/>
      <c r="V162" s="25"/>
      <c r="W162" s="25"/>
      <c r="X162" s="25"/>
      <c r="Y162" s="25"/>
      <c r="Z162" s="25"/>
      <c r="AA162" s="25"/>
      <c r="AB162" s="107"/>
      <c r="AC162" s="107"/>
      <c r="AD162" s="107"/>
      <c r="AE162" s="107"/>
      <c r="AF162" s="107"/>
      <c r="AG162" s="107"/>
      <c r="AH162" s="107"/>
      <c r="AI162" s="107"/>
      <c r="AJ162" s="107"/>
      <c r="AK162" s="107"/>
      <c r="AL162" s="107"/>
      <c r="AM162" s="107"/>
    </row>
    <row r="163" spans="1:39">
      <c r="A163" t="s">
        <v>185</v>
      </c>
      <c r="B163" t="s">
        <v>95</v>
      </c>
      <c r="C163" s="25">
        <v>0.3</v>
      </c>
      <c r="D163" s="25">
        <v>0.3</v>
      </c>
      <c r="E163" s="25">
        <v>0.3</v>
      </c>
      <c r="F163" s="25">
        <v>0.3</v>
      </c>
      <c r="G163" s="25">
        <v>0.3</v>
      </c>
      <c r="H163" s="25">
        <v>0.3</v>
      </c>
      <c r="I163" s="25">
        <v>0.3</v>
      </c>
      <c r="J163" s="25">
        <v>0.3</v>
      </c>
      <c r="K163" s="25">
        <v>0.3</v>
      </c>
      <c r="L163" s="25">
        <v>0.3</v>
      </c>
      <c r="M163" s="25">
        <v>0.3</v>
      </c>
      <c r="N163" s="26">
        <v>0.3</v>
      </c>
      <c r="O163" s="25">
        <v>0.3</v>
      </c>
      <c r="P163" s="25" t="s">
        <v>415</v>
      </c>
      <c r="Q163" s="25"/>
      <c r="R163" s="25"/>
      <c r="S163" s="25"/>
      <c r="T163" s="25"/>
      <c r="U163" s="25"/>
      <c r="V163" s="25"/>
      <c r="W163" s="25"/>
      <c r="X163" s="25"/>
      <c r="Y163" s="25"/>
      <c r="Z163" s="25"/>
      <c r="AA163" s="25"/>
      <c r="AB163" s="107"/>
      <c r="AC163" s="107"/>
      <c r="AD163" s="107"/>
      <c r="AE163" s="107"/>
      <c r="AF163" s="107"/>
      <c r="AG163" s="107"/>
      <c r="AH163" s="107"/>
      <c r="AI163" s="107"/>
      <c r="AJ163" s="107"/>
      <c r="AK163" s="107"/>
      <c r="AL163" s="107"/>
      <c r="AM163" s="107"/>
    </row>
    <row r="164" spans="1:39">
      <c r="A164" t="s">
        <v>185</v>
      </c>
      <c r="B164" t="s">
        <v>96</v>
      </c>
      <c r="C164" s="25">
        <v>6.8</v>
      </c>
      <c r="D164" s="25">
        <v>6.8</v>
      </c>
      <c r="E164" s="25">
        <v>6.8</v>
      </c>
      <c r="F164" s="25">
        <v>7.1</v>
      </c>
      <c r="G164" s="25">
        <v>7.4</v>
      </c>
      <c r="H164" s="25">
        <v>7.6</v>
      </c>
      <c r="I164" s="25">
        <v>7.6</v>
      </c>
      <c r="J164" s="25">
        <v>7.6</v>
      </c>
      <c r="K164" s="25">
        <v>7.6</v>
      </c>
      <c r="L164" s="25">
        <v>7.7</v>
      </c>
      <c r="M164" s="25">
        <v>8.1</v>
      </c>
      <c r="N164" s="25">
        <v>8.6999999999999993</v>
      </c>
      <c r="O164" s="25">
        <v>8.8000000000000007</v>
      </c>
      <c r="P164" s="25">
        <v>8.6999999999999993</v>
      </c>
      <c r="Q164" s="25"/>
      <c r="R164" s="25"/>
      <c r="S164" s="25"/>
      <c r="T164" s="25"/>
      <c r="U164" s="25"/>
      <c r="V164" s="25"/>
      <c r="W164" s="25"/>
      <c r="X164" s="25"/>
      <c r="Y164" s="25"/>
      <c r="Z164" s="25"/>
      <c r="AA164" s="25"/>
      <c r="AB164" s="107"/>
      <c r="AC164" s="107"/>
      <c r="AD164" s="107"/>
      <c r="AE164" s="107"/>
      <c r="AF164" s="107"/>
      <c r="AG164" s="107"/>
      <c r="AH164" s="107"/>
      <c r="AI164" s="107"/>
      <c r="AJ164" s="107"/>
      <c r="AK164" s="107"/>
      <c r="AL164" s="107"/>
      <c r="AM164" s="107"/>
    </row>
    <row r="165" spans="1:39">
      <c r="A165" t="s">
        <v>185</v>
      </c>
      <c r="B165" t="s">
        <v>97</v>
      </c>
      <c r="C165" s="25">
        <v>0.8</v>
      </c>
      <c r="D165" s="25">
        <v>0.8</v>
      </c>
      <c r="E165" s="25">
        <v>0.9</v>
      </c>
      <c r="F165" s="25">
        <v>0.9</v>
      </c>
      <c r="G165" s="25">
        <v>0.9</v>
      </c>
      <c r="H165" s="25">
        <v>1</v>
      </c>
      <c r="I165" s="25">
        <v>1</v>
      </c>
      <c r="J165" s="25">
        <v>1</v>
      </c>
      <c r="K165" s="25">
        <v>1</v>
      </c>
      <c r="L165" s="25">
        <v>1</v>
      </c>
      <c r="M165" s="25">
        <v>1</v>
      </c>
      <c r="N165" s="25">
        <v>1.1000000000000001</v>
      </c>
      <c r="O165" s="25">
        <v>1.1000000000000001</v>
      </c>
      <c r="P165" s="25">
        <v>1.1000000000000001</v>
      </c>
      <c r="Q165" s="25"/>
      <c r="R165" s="25"/>
      <c r="S165" s="25"/>
      <c r="T165" s="25"/>
      <c r="U165" s="25"/>
      <c r="V165" s="25"/>
      <c r="W165" s="25"/>
      <c r="X165" s="25"/>
      <c r="Y165" s="25"/>
      <c r="Z165" s="25"/>
      <c r="AA165" s="25"/>
      <c r="AB165" s="107"/>
      <c r="AC165" s="107"/>
      <c r="AD165" s="107"/>
      <c r="AE165" s="107"/>
      <c r="AF165" s="107"/>
      <c r="AG165" s="107"/>
      <c r="AH165" s="107"/>
      <c r="AI165" s="107"/>
      <c r="AJ165" s="107"/>
      <c r="AK165" s="107"/>
      <c r="AL165" s="107"/>
      <c r="AM165" s="107"/>
    </row>
    <row r="166" spans="1:39">
      <c r="A166" t="s">
        <v>185</v>
      </c>
      <c r="B166" t="s">
        <v>98</v>
      </c>
      <c r="C166" s="25">
        <v>6</v>
      </c>
      <c r="D166" s="25">
        <v>6</v>
      </c>
      <c r="E166" s="25">
        <v>6</v>
      </c>
      <c r="F166" s="25">
        <v>6.2</v>
      </c>
      <c r="G166" s="25">
        <v>6.5</v>
      </c>
      <c r="H166" s="25">
        <v>6.7</v>
      </c>
      <c r="I166" s="25">
        <v>6.7</v>
      </c>
      <c r="J166" s="25">
        <v>6.6</v>
      </c>
      <c r="K166" s="25">
        <v>6.6</v>
      </c>
      <c r="L166" s="25">
        <v>6.7</v>
      </c>
      <c r="M166" s="25">
        <v>7</v>
      </c>
      <c r="N166" s="25">
        <v>7.6</v>
      </c>
      <c r="O166" s="25">
        <v>7.6</v>
      </c>
      <c r="P166" s="25">
        <v>7.6</v>
      </c>
      <c r="Q166" s="25"/>
      <c r="R166" s="25"/>
      <c r="S166" s="25"/>
      <c r="T166" s="25"/>
      <c r="U166" s="25"/>
      <c r="V166" s="25"/>
      <c r="W166" s="25"/>
      <c r="X166" s="25"/>
      <c r="Y166" s="25"/>
      <c r="Z166" s="25"/>
      <c r="AA166" s="25"/>
      <c r="AB166" s="107"/>
      <c r="AC166" s="107"/>
      <c r="AD166" s="107"/>
      <c r="AE166" s="107"/>
      <c r="AF166" s="107"/>
      <c r="AG166" s="107"/>
      <c r="AH166" s="107"/>
      <c r="AI166" s="107"/>
      <c r="AJ166" s="107"/>
      <c r="AK166" s="107"/>
      <c r="AL166" s="107"/>
      <c r="AM166" s="107"/>
    </row>
    <row r="167" spans="1:39">
      <c r="A167" t="s">
        <v>185</v>
      </c>
      <c r="B167" t="s">
        <v>99</v>
      </c>
      <c r="C167" s="25">
        <v>2.9</v>
      </c>
      <c r="D167" s="25">
        <v>2.9</v>
      </c>
      <c r="E167" s="25">
        <v>2.9</v>
      </c>
      <c r="F167" s="25">
        <v>3</v>
      </c>
      <c r="G167" s="25">
        <v>3.2</v>
      </c>
      <c r="H167" s="25">
        <v>3.2</v>
      </c>
      <c r="I167" s="25">
        <v>3.2</v>
      </c>
      <c r="J167" s="25">
        <v>3.2</v>
      </c>
      <c r="K167" s="25">
        <v>3.2</v>
      </c>
      <c r="L167" s="25">
        <v>3.2</v>
      </c>
      <c r="M167" s="25">
        <v>3.4</v>
      </c>
      <c r="N167" s="26">
        <v>3.6</v>
      </c>
      <c r="O167" s="25">
        <v>3.8</v>
      </c>
      <c r="P167" s="25" t="s">
        <v>415</v>
      </c>
      <c r="Q167" s="25"/>
      <c r="R167" s="25"/>
      <c r="S167" s="25"/>
      <c r="T167" s="25"/>
      <c r="U167" s="25"/>
      <c r="V167" s="25"/>
      <c r="W167" s="25"/>
      <c r="X167" s="25"/>
      <c r="Y167" s="25"/>
      <c r="Z167" s="25"/>
      <c r="AA167" s="25"/>
      <c r="AB167" s="107"/>
      <c r="AC167" s="107"/>
      <c r="AD167" s="107"/>
      <c r="AE167" s="107"/>
      <c r="AF167" s="107"/>
      <c r="AG167" s="107"/>
      <c r="AH167" s="107"/>
      <c r="AI167" s="107"/>
      <c r="AJ167" s="107"/>
      <c r="AK167" s="107"/>
      <c r="AL167" s="107"/>
      <c r="AM167" s="107"/>
    </row>
    <row r="168" spans="1:39">
      <c r="A168" t="s">
        <v>185</v>
      </c>
      <c r="B168" t="s">
        <v>100</v>
      </c>
      <c r="C168" s="25">
        <v>2.6</v>
      </c>
      <c r="D168" s="25">
        <v>2.6</v>
      </c>
      <c r="E168" s="25">
        <v>2.5</v>
      </c>
      <c r="F168" s="25">
        <v>2.6</v>
      </c>
      <c r="G168" s="25">
        <v>2.8</v>
      </c>
      <c r="H168" s="25">
        <v>2.9</v>
      </c>
      <c r="I168" s="25">
        <v>2.9</v>
      </c>
      <c r="J168" s="25">
        <v>2.8</v>
      </c>
      <c r="K168" s="25">
        <v>2.8</v>
      </c>
      <c r="L168" s="25">
        <v>2.9</v>
      </c>
      <c r="M168" s="25">
        <v>3</v>
      </c>
      <c r="N168" s="26">
        <v>3.3</v>
      </c>
      <c r="O168" s="25">
        <v>3.2</v>
      </c>
      <c r="P168" s="25" t="s">
        <v>415</v>
      </c>
      <c r="Q168" s="25"/>
      <c r="R168" s="25"/>
      <c r="S168" s="25"/>
      <c r="T168" s="25"/>
      <c r="U168" s="25"/>
      <c r="V168" s="25"/>
      <c r="W168" s="25"/>
      <c r="X168" s="25"/>
      <c r="Y168" s="25"/>
      <c r="Z168" s="25"/>
      <c r="AA168" s="25"/>
      <c r="AB168" s="107"/>
      <c r="AC168" s="107"/>
      <c r="AD168" s="107"/>
      <c r="AE168" s="107"/>
      <c r="AF168" s="107"/>
      <c r="AG168" s="107"/>
      <c r="AH168" s="107"/>
      <c r="AI168" s="107"/>
      <c r="AJ168" s="107"/>
      <c r="AK168" s="107"/>
      <c r="AL168" s="107"/>
      <c r="AM168" s="107"/>
    </row>
    <row r="169" spans="1:39">
      <c r="A169" t="s">
        <v>185</v>
      </c>
      <c r="B169" t="s">
        <v>101</v>
      </c>
      <c r="C169" s="25">
        <v>0.5</v>
      </c>
      <c r="D169" s="25">
        <v>0.5</v>
      </c>
      <c r="E169" s="25">
        <v>0.5</v>
      </c>
      <c r="F169" s="25">
        <v>0.5</v>
      </c>
      <c r="G169" s="25">
        <v>0.6</v>
      </c>
      <c r="H169" s="25">
        <v>0.6</v>
      </c>
      <c r="I169" s="25">
        <v>0.6</v>
      </c>
      <c r="J169" s="25">
        <v>0.6</v>
      </c>
      <c r="K169" s="25">
        <v>0.6</v>
      </c>
      <c r="L169" s="25">
        <v>0.6</v>
      </c>
      <c r="M169" s="25">
        <v>0.6</v>
      </c>
      <c r="N169" s="26">
        <v>0.6</v>
      </c>
      <c r="O169" s="25">
        <v>0.6</v>
      </c>
      <c r="P169" s="25" t="s">
        <v>415</v>
      </c>
      <c r="Q169" s="25"/>
      <c r="R169" s="25"/>
      <c r="S169" s="25"/>
      <c r="T169" s="25"/>
      <c r="U169" s="25"/>
      <c r="V169" s="25"/>
      <c r="W169" s="25"/>
      <c r="X169" s="25"/>
      <c r="Y169" s="25"/>
      <c r="Z169" s="25"/>
      <c r="AA169" s="25"/>
      <c r="AB169" s="107"/>
      <c r="AC169" s="107"/>
      <c r="AD169" s="107"/>
      <c r="AE169" s="107"/>
      <c r="AF169" s="107"/>
      <c r="AG169" s="107"/>
      <c r="AH169" s="107"/>
      <c r="AI169" s="107"/>
      <c r="AJ169" s="107"/>
      <c r="AK169" s="107"/>
      <c r="AL169" s="107"/>
      <c r="AM169" s="107"/>
    </row>
    <row r="170" spans="1:39">
      <c r="A170" t="s">
        <v>185</v>
      </c>
      <c r="B170" t="s">
        <v>102</v>
      </c>
      <c r="C170" s="25">
        <v>3.7</v>
      </c>
      <c r="D170" s="25">
        <v>3.8</v>
      </c>
      <c r="E170" s="25">
        <v>3.8</v>
      </c>
      <c r="F170" s="25">
        <v>3.8</v>
      </c>
      <c r="G170" s="25">
        <v>3.9</v>
      </c>
      <c r="H170" s="25">
        <v>3.8</v>
      </c>
      <c r="I170" s="25">
        <v>3.9</v>
      </c>
      <c r="J170" s="25">
        <v>3.8</v>
      </c>
      <c r="K170" s="25">
        <v>3.8</v>
      </c>
      <c r="L170" s="25">
        <v>3.9</v>
      </c>
      <c r="M170" s="25">
        <v>3.8</v>
      </c>
      <c r="N170" s="25">
        <v>3.7</v>
      </c>
      <c r="O170" s="25">
        <v>3.8</v>
      </c>
      <c r="P170" s="25">
        <v>3.9</v>
      </c>
      <c r="Q170" s="25"/>
      <c r="R170" s="25"/>
      <c r="S170" s="25"/>
      <c r="T170" s="25"/>
      <c r="U170" s="25"/>
      <c r="V170" s="25"/>
      <c r="W170" s="25"/>
      <c r="X170" s="25"/>
      <c r="Y170" s="25"/>
      <c r="Z170" s="25"/>
      <c r="AA170" s="25"/>
      <c r="AB170" s="107"/>
      <c r="AC170" s="107"/>
      <c r="AD170" s="107"/>
      <c r="AE170" s="107"/>
      <c r="AF170" s="107"/>
      <c r="AG170" s="107"/>
      <c r="AH170" s="107"/>
      <c r="AI170" s="107"/>
      <c r="AJ170" s="107"/>
      <c r="AK170" s="107"/>
      <c r="AL170" s="107"/>
      <c r="AM170" s="107"/>
    </row>
    <row r="171" spans="1:39">
      <c r="A171" t="s">
        <v>185</v>
      </c>
      <c r="B171" t="s">
        <v>103</v>
      </c>
      <c r="C171" s="25">
        <v>0.9</v>
      </c>
      <c r="D171" s="25">
        <v>1</v>
      </c>
      <c r="E171" s="25">
        <v>1</v>
      </c>
      <c r="F171" s="25">
        <v>0.9</v>
      </c>
      <c r="G171" s="25">
        <v>1</v>
      </c>
      <c r="H171" s="25">
        <v>1</v>
      </c>
      <c r="I171" s="25">
        <v>1</v>
      </c>
      <c r="J171" s="25">
        <v>0.9</v>
      </c>
      <c r="K171" s="25">
        <v>1</v>
      </c>
      <c r="L171" s="25">
        <v>1</v>
      </c>
      <c r="M171" s="25">
        <v>0.9</v>
      </c>
      <c r="N171" s="25">
        <v>0.9</v>
      </c>
      <c r="O171" s="25">
        <v>1</v>
      </c>
      <c r="P171" s="25">
        <v>1</v>
      </c>
      <c r="Q171" s="25"/>
      <c r="R171" s="25"/>
      <c r="S171" s="25"/>
      <c r="T171" s="25"/>
      <c r="U171" s="25"/>
      <c r="V171" s="25"/>
      <c r="W171" s="25"/>
      <c r="X171" s="25"/>
      <c r="Y171" s="25"/>
      <c r="Z171" s="25"/>
      <c r="AA171" s="25"/>
      <c r="AB171" s="107"/>
      <c r="AC171" s="107"/>
      <c r="AD171" s="107"/>
      <c r="AE171" s="107"/>
      <c r="AF171" s="107"/>
      <c r="AG171" s="107"/>
      <c r="AH171" s="107"/>
      <c r="AI171" s="107"/>
      <c r="AJ171" s="107"/>
      <c r="AK171" s="107"/>
      <c r="AL171" s="107"/>
      <c r="AM171" s="107"/>
    </row>
    <row r="172" spans="1:39">
      <c r="A172" t="s">
        <v>185</v>
      </c>
      <c r="B172" t="s">
        <v>104</v>
      </c>
      <c r="C172" s="25">
        <v>0.4</v>
      </c>
      <c r="D172" s="25">
        <v>0.5</v>
      </c>
      <c r="E172" s="25">
        <v>0.5</v>
      </c>
      <c r="F172" s="25">
        <v>0.5</v>
      </c>
      <c r="G172" s="25">
        <v>0.5</v>
      </c>
      <c r="H172" s="25">
        <v>0.5</v>
      </c>
      <c r="I172" s="25">
        <v>0.5</v>
      </c>
      <c r="J172" s="25">
        <v>0.5</v>
      </c>
      <c r="K172" s="25">
        <v>0.5</v>
      </c>
      <c r="L172" s="25">
        <v>0.5</v>
      </c>
      <c r="M172" s="25">
        <v>0.5</v>
      </c>
      <c r="N172" s="26">
        <v>0.5</v>
      </c>
      <c r="O172" s="25">
        <v>0.6</v>
      </c>
      <c r="P172" s="25" t="s">
        <v>415</v>
      </c>
      <c r="Q172" s="25"/>
      <c r="R172" s="25"/>
      <c r="S172" s="25"/>
      <c r="T172" s="25"/>
      <c r="U172" s="25"/>
      <c r="V172" s="25"/>
      <c r="W172" s="25"/>
      <c r="X172" s="25"/>
      <c r="Y172" s="25"/>
      <c r="Z172" s="25"/>
      <c r="AA172" s="25"/>
      <c r="AB172" s="107"/>
      <c r="AC172" s="107"/>
      <c r="AD172" s="107"/>
      <c r="AE172" s="107"/>
      <c r="AF172" s="107"/>
      <c r="AG172" s="107"/>
      <c r="AH172" s="107"/>
      <c r="AI172" s="107"/>
      <c r="AJ172" s="107"/>
      <c r="AK172" s="107"/>
      <c r="AL172" s="107"/>
      <c r="AM172" s="107"/>
    </row>
    <row r="173" spans="1:39">
      <c r="A173" t="s">
        <v>185</v>
      </c>
      <c r="B173" t="s">
        <v>105</v>
      </c>
      <c r="C173" s="25">
        <v>0.5</v>
      </c>
      <c r="D173" s="25">
        <v>0.5</v>
      </c>
      <c r="E173" s="25">
        <v>0.5</v>
      </c>
      <c r="F173" s="25">
        <v>0.4</v>
      </c>
      <c r="G173" s="25">
        <v>0.4</v>
      </c>
      <c r="H173" s="25">
        <v>0.4</v>
      </c>
      <c r="I173" s="25">
        <v>0.4</v>
      </c>
      <c r="J173" s="25">
        <v>0.4</v>
      </c>
      <c r="K173" s="25">
        <v>0.4</v>
      </c>
      <c r="L173" s="25">
        <v>0.4</v>
      </c>
      <c r="M173" s="25">
        <v>0.4</v>
      </c>
      <c r="N173" s="26">
        <v>0.4</v>
      </c>
      <c r="O173" s="25">
        <v>0.4</v>
      </c>
      <c r="P173" s="25" t="s">
        <v>415</v>
      </c>
      <c r="Q173" s="25"/>
      <c r="R173" s="25"/>
      <c r="S173" s="25"/>
      <c r="T173" s="25"/>
      <c r="U173" s="25"/>
      <c r="V173" s="25"/>
      <c r="W173" s="25"/>
      <c r="X173" s="25"/>
      <c r="Y173" s="25"/>
      <c r="Z173" s="25"/>
      <c r="AA173" s="25"/>
      <c r="AB173" s="107"/>
      <c r="AC173" s="107"/>
      <c r="AD173" s="107"/>
      <c r="AE173" s="107"/>
      <c r="AF173" s="107"/>
      <c r="AG173" s="107"/>
      <c r="AH173" s="107"/>
      <c r="AI173" s="107"/>
      <c r="AJ173" s="107"/>
      <c r="AK173" s="107"/>
      <c r="AL173" s="107"/>
      <c r="AM173" s="107"/>
    </row>
    <row r="174" spans="1:39">
      <c r="A174" t="s">
        <v>185</v>
      </c>
      <c r="B174" t="s">
        <v>106</v>
      </c>
      <c r="C174" s="25">
        <v>2.7</v>
      </c>
      <c r="D174" s="25">
        <v>2.8</v>
      </c>
      <c r="E174" s="25">
        <v>2.8</v>
      </c>
      <c r="F174" s="25">
        <v>2.9</v>
      </c>
      <c r="G174" s="25">
        <v>2.9</v>
      </c>
      <c r="H174" s="25">
        <v>2.9</v>
      </c>
      <c r="I174" s="25">
        <v>2.9</v>
      </c>
      <c r="J174" s="25">
        <v>2.9</v>
      </c>
      <c r="K174" s="25">
        <v>2.9</v>
      </c>
      <c r="L174" s="25">
        <v>2.9</v>
      </c>
      <c r="M174" s="25">
        <v>2.8</v>
      </c>
      <c r="N174" s="25">
        <v>2.8</v>
      </c>
      <c r="O174" s="25">
        <v>2.9</v>
      </c>
      <c r="P174" s="25">
        <v>2.9</v>
      </c>
      <c r="Q174" s="25"/>
      <c r="R174" s="25"/>
      <c r="S174" s="25"/>
      <c r="T174" s="25"/>
      <c r="U174" s="25"/>
      <c r="V174" s="25"/>
      <c r="W174" s="25"/>
      <c r="X174" s="25"/>
      <c r="Y174" s="25"/>
      <c r="Z174" s="25"/>
      <c r="AA174" s="25"/>
      <c r="AB174" s="107"/>
      <c r="AC174" s="107"/>
      <c r="AD174" s="107"/>
      <c r="AE174" s="107"/>
      <c r="AF174" s="107"/>
      <c r="AG174" s="107"/>
      <c r="AH174" s="107"/>
      <c r="AI174" s="107"/>
      <c r="AJ174" s="107"/>
      <c r="AK174" s="107"/>
      <c r="AL174" s="107"/>
      <c r="AM174" s="107"/>
    </row>
    <row r="175" spans="1:39">
      <c r="A175" t="s">
        <v>185</v>
      </c>
      <c r="B175" t="s">
        <v>107</v>
      </c>
      <c r="C175" s="25">
        <v>0.9</v>
      </c>
      <c r="D175" s="25">
        <v>0.9</v>
      </c>
      <c r="E175" s="25">
        <v>0.9</v>
      </c>
      <c r="F175" s="25">
        <v>0.9</v>
      </c>
      <c r="G175" s="25">
        <v>0.9</v>
      </c>
      <c r="H175" s="25">
        <v>0.8</v>
      </c>
      <c r="I175" s="25">
        <v>0.9</v>
      </c>
      <c r="J175" s="25">
        <v>0.9</v>
      </c>
      <c r="K175" s="25">
        <v>0.9</v>
      </c>
      <c r="L175" s="25">
        <v>0.9</v>
      </c>
      <c r="M175" s="25">
        <v>0.8</v>
      </c>
      <c r="N175" s="26">
        <v>0.7</v>
      </c>
      <c r="O175" s="25">
        <v>0.8</v>
      </c>
      <c r="P175" s="25" t="s">
        <v>415</v>
      </c>
      <c r="Q175" s="25"/>
      <c r="R175" s="25"/>
      <c r="S175" s="25"/>
      <c r="T175" s="25"/>
      <c r="U175" s="25"/>
      <c r="V175" s="25"/>
      <c r="W175" s="25"/>
      <c r="X175" s="25"/>
      <c r="Y175" s="25"/>
      <c r="Z175" s="25"/>
      <c r="AA175" s="25"/>
      <c r="AB175" s="107"/>
      <c r="AC175" s="107"/>
      <c r="AD175" s="107"/>
      <c r="AE175" s="107"/>
      <c r="AF175" s="107"/>
      <c r="AG175" s="107"/>
      <c r="AH175" s="107"/>
      <c r="AI175" s="107"/>
      <c r="AJ175" s="107"/>
      <c r="AK175" s="107"/>
      <c r="AL175" s="107"/>
      <c r="AM175" s="107"/>
    </row>
    <row r="176" spans="1:39">
      <c r="A176" t="s">
        <v>185</v>
      </c>
      <c r="B176" t="s">
        <v>108</v>
      </c>
      <c r="C176" s="25">
        <v>1.9</v>
      </c>
      <c r="D176" s="25">
        <v>1.9</v>
      </c>
      <c r="E176" s="25">
        <v>2</v>
      </c>
      <c r="F176" s="25">
        <v>2</v>
      </c>
      <c r="G176" s="25">
        <v>2</v>
      </c>
      <c r="H176" s="25">
        <v>2</v>
      </c>
      <c r="I176" s="25">
        <v>2</v>
      </c>
      <c r="J176" s="25">
        <v>2</v>
      </c>
      <c r="K176" s="25">
        <v>2</v>
      </c>
      <c r="L176" s="25">
        <v>2</v>
      </c>
      <c r="M176" s="25">
        <v>2</v>
      </c>
      <c r="N176" s="26">
        <v>2.1</v>
      </c>
      <c r="O176" s="25">
        <v>2.1</v>
      </c>
      <c r="P176" s="25" t="s">
        <v>415</v>
      </c>
      <c r="Q176" s="25"/>
      <c r="R176" s="25"/>
      <c r="S176" s="25"/>
      <c r="T176" s="25"/>
      <c r="U176" s="25"/>
      <c r="V176" s="25"/>
      <c r="W176" s="25"/>
      <c r="X176" s="25"/>
      <c r="Y176" s="25"/>
      <c r="Z176" s="25"/>
      <c r="AA176" s="25"/>
      <c r="AB176" s="107"/>
      <c r="AC176" s="107"/>
      <c r="AD176" s="107"/>
      <c r="AE176" s="107"/>
      <c r="AF176" s="107"/>
      <c r="AG176" s="107"/>
      <c r="AH176" s="107"/>
      <c r="AI176" s="107"/>
      <c r="AJ176" s="107"/>
      <c r="AK176" s="107"/>
      <c r="AL176" s="107"/>
      <c r="AM176" s="107"/>
    </row>
    <row r="177" spans="1:39">
      <c r="A177" t="s">
        <v>185</v>
      </c>
      <c r="B177" t="s">
        <v>109</v>
      </c>
      <c r="C177" s="25">
        <v>2.8</v>
      </c>
      <c r="D177" s="25">
        <v>2.8</v>
      </c>
      <c r="E177" s="25">
        <v>2.8</v>
      </c>
      <c r="F177" s="25">
        <v>2.6</v>
      </c>
      <c r="G177" s="25">
        <v>2.7</v>
      </c>
      <c r="H177" s="25">
        <v>2.6</v>
      </c>
      <c r="I177" s="25">
        <v>2.5</v>
      </c>
      <c r="J177" s="25">
        <v>2.5</v>
      </c>
      <c r="K177" s="25">
        <v>2.5</v>
      </c>
      <c r="L177" s="25">
        <v>2.5</v>
      </c>
      <c r="M177" s="25">
        <v>2.4</v>
      </c>
      <c r="N177" s="25">
        <v>2.4</v>
      </c>
      <c r="O177" s="25">
        <v>2.5</v>
      </c>
      <c r="P177" s="25">
        <v>2.4</v>
      </c>
      <c r="Q177" s="25"/>
      <c r="R177" s="25"/>
      <c r="S177" s="25"/>
      <c r="T177" s="25"/>
      <c r="U177" s="25"/>
      <c r="V177" s="25"/>
      <c r="W177" s="25"/>
      <c r="X177" s="25"/>
      <c r="Y177" s="25"/>
      <c r="Z177" s="25"/>
      <c r="AA177" s="25"/>
      <c r="AB177" s="107"/>
      <c r="AC177" s="107"/>
      <c r="AD177" s="107"/>
      <c r="AE177" s="107"/>
      <c r="AF177" s="107"/>
      <c r="AG177" s="107"/>
      <c r="AH177" s="107"/>
      <c r="AI177" s="107"/>
      <c r="AJ177" s="107"/>
      <c r="AK177" s="107"/>
      <c r="AL177" s="107"/>
      <c r="AM177" s="107"/>
    </row>
    <row r="178" spans="1:39">
      <c r="A178" t="s">
        <v>185</v>
      </c>
      <c r="B178" t="s">
        <v>110</v>
      </c>
      <c r="C178" s="25">
        <v>12.5</v>
      </c>
      <c r="D178" s="25">
        <v>12.3</v>
      </c>
      <c r="E178" s="25">
        <v>12.2</v>
      </c>
      <c r="F178" s="25">
        <v>12.4</v>
      </c>
      <c r="G178" s="25">
        <v>12.7</v>
      </c>
      <c r="H178" s="25">
        <v>12.9</v>
      </c>
      <c r="I178" s="25">
        <v>12.7</v>
      </c>
      <c r="J178" s="25">
        <v>12.6</v>
      </c>
      <c r="K178" s="25">
        <v>12.5</v>
      </c>
      <c r="L178" s="25">
        <v>12.5</v>
      </c>
      <c r="M178" s="25">
        <v>13</v>
      </c>
      <c r="N178" s="25">
        <v>13.8</v>
      </c>
      <c r="O178" s="25">
        <v>13.6</v>
      </c>
      <c r="P178" s="25">
        <v>13.2</v>
      </c>
      <c r="Q178" s="25"/>
      <c r="R178" s="25"/>
      <c r="S178" s="25"/>
      <c r="T178" s="25"/>
      <c r="U178" s="25"/>
      <c r="V178" s="25"/>
      <c r="W178" s="25"/>
      <c r="X178" s="25"/>
      <c r="Y178" s="25"/>
      <c r="Z178" s="25"/>
      <c r="AA178" s="25"/>
      <c r="AB178" s="107"/>
      <c r="AC178" s="107"/>
      <c r="AD178" s="107"/>
      <c r="AE178" s="107"/>
      <c r="AF178" s="107"/>
      <c r="AG178" s="107"/>
      <c r="AH178" s="107"/>
      <c r="AI178" s="107"/>
      <c r="AJ178" s="107"/>
      <c r="AK178" s="107"/>
      <c r="AL178" s="107"/>
      <c r="AM178" s="107"/>
    </row>
    <row r="179" spans="1:39">
      <c r="A179" t="s">
        <v>185</v>
      </c>
      <c r="B179" t="s">
        <v>111</v>
      </c>
      <c r="C179" s="25">
        <v>4</v>
      </c>
      <c r="D179" s="25">
        <v>3.9</v>
      </c>
      <c r="E179" s="25">
        <v>3.8</v>
      </c>
      <c r="F179" s="25">
        <v>3.7</v>
      </c>
      <c r="G179" s="25">
        <v>3.9</v>
      </c>
      <c r="H179" s="25">
        <v>4</v>
      </c>
      <c r="I179" s="25">
        <v>4</v>
      </c>
      <c r="J179" s="25">
        <v>4</v>
      </c>
      <c r="K179" s="25">
        <v>3.9</v>
      </c>
      <c r="L179" s="25">
        <v>3.9</v>
      </c>
      <c r="M179" s="25">
        <v>4.0999999999999996</v>
      </c>
      <c r="N179" s="25">
        <v>4.4000000000000004</v>
      </c>
      <c r="O179" s="25">
        <v>4.5</v>
      </c>
      <c r="P179" s="25">
        <v>4.4000000000000004</v>
      </c>
      <c r="Q179" s="25"/>
      <c r="R179" s="25"/>
      <c r="S179" s="25"/>
      <c r="T179" s="25"/>
      <c r="U179" s="25"/>
      <c r="V179" s="25"/>
      <c r="W179" s="25"/>
      <c r="X179" s="25"/>
      <c r="Y179" s="25"/>
      <c r="Z179" s="25"/>
      <c r="AA179" s="25"/>
      <c r="AB179" s="107"/>
      <c r="AC179" s="107"/>
      <c r="AD179" s="107"/>
      <c r="AE179" s="107"/>
      <c r="AF179" s="107"/>
      <c r="AG179" s="107"/>
      <c r="AH179" s="107"/>
      <c r="AI179" s="107"/>
      <c r="AJ179" s="107"/>
      <c r="AK179" s="107"/>
      <c r="AL179" s="107"/>
      <c r="AM179" s="107"/>
    </row>
    <row r="180" spans="1:39">
      <c r="A180" t="s">
        <v>185</v>
      </c>
      <c r="B180" t="s">
        <v>112</v>
      </c>
      <c r="C180" s="25">
        <v>3.3</v>
      </c>
      <c r="D180" s="25">
        <v>3.2</v>
      </c>
      <c r="E180" s="25">
        <v>3.2</v>
      </c>
      <c r="F180" s="25">
        <v>3.2</v>
      </c>
      <c r="G180" s="25">
        <v>3.3</v>
      </c>
      <c r="H180" s="25">
        <v>3.4</v>
      </c>
      <c r="I180" s="25">
        <v>3.5</v>
      </c>
      <c r="J180" s="25">
        <v>3.5</v>
      </c>
      <c r="K180" s="25">
        <v>3.4</v>
      </c>
      <c r="L180" s="25">
        <v>3.5</v>
      </c>
      <c r="M180" s="25">
        <v>3.6</v>
      </c>
      <c r="N180" s="26">
        <v>4</v>
      </c>
      <c r="O180" s="25">
        <v>4.0999999999999996</v>
      </c>
      <c r="P180" s="25" t="s">
        <v>415</v>
      </c>
      <c r="Q180" s="25"/>
      <c r="R180" s="25"/>
      <c r="S180" s="25"/>
      <c r="T180" s="25"/>
      <c r="U180" s="25"/>
      <c r="V180" s="25"/>
      <c r="W180" s="25"/>
      <c r="X180" s="25"/>
      <c r="Y180" s="25"/>
      <c r="Z180" s="25"/>
      <c r="AA180" s="25"/>
      <c r="AB180" s="107"/>
      <c r="AC180" s="107"/>
      <c r="AD180" s="107"/>
      <c r="AE180" s="107"/>
      <c r="AF180" s="107"/>
      <c r="AG180" s="107"/>
      <c r="AH180" s="107"/>
      <c r="AI180" s="107"/>
      <c r="AJ180" s="107"/>
      <c r="AK180" s="107"/>
      <c r="AL180" s="107"/>
      <c r="AM180" s="107"/>
    </row>
    <row r="181" spans="1:39">
      <c r="A181" t="s">
        <v>185</v>
      </c>
      <c r="B181" t="s">
        <v>113</v>
      </c>
      <c r="C181" s="25">
        <v>0.7</v>
      </c>
      <c r="D181" s="25">
        <v>0.7</v>
      </c>
      <c r="E181" s="25">
        <v>0.6</v>
      </c>
      <c r="F181" s="25">
        <v>0.6</v>
      </c>
      <c r="G181" s="25">
        <v>0.6</v>
      </c>
      <c r="H181" s="25">
        <v>0.6</v>
      </c>
      <c r="I181" s="25">
        <v>0.6</v>
      </c>
      <c r="J181" s="25">
        <v>0.5</v>
      </c>
      <c r="K181" s="25">
        <v>0.5</v>
      </c>
      <c r="L181" s="25">
        <v>0.5</v>
      </c>
      <c r="M181" s="25">
        <v>0.4</v>
      </c>
      <c r="N181" s="26">
        <v>0.4</v>
      </c>
      <c r="O181" s="25">
        <v>0.4</v>
      </c>
      <c r="P181" s="25" t="s">
        <v>415</v>
      </c>
      <c r="Q181" s="25"/>
      <c r="R181" s="25"/>
      <c r="S181" s="25"/>
      <c r="T181" s="25"/>
      <c r="U181" s="25"/>
      <c r="V181" s="25"/>
      <c r="W181" s="25"/>
      <c r="X181" s="25"/>
      <c r="Y181" s="25"/>
      <c r="Z181" s="25"/>
      <c r="AA181" s="25"/>
      <c r="AB181" s="107"/>
      <c r="AC181" s="107"/>
      <c r="AD181" s="107"/>
      <c r="AE181" s="107"/>
      <c r="AF181" s="107"/>
      <c r="AG181" s="107"/>
      <c r="AH181" s="107"/>
      <c r="AI181" s="107"/>
      <c r="AJ181" s="107"/>
      <c r="AK181" s="107"/>
      <c r="AL181" s="107"/>
      <c r="AM181" s="107"/>
    </row>
    <row r="182" spans="1:39">
      <c r="A182" t="s">
        <v>185</v>
      </c>
      <c r="B182" t="s">
        <v>114</v>
      </c>
      <c r="C182" s="25">
        <v>8.5</v>
      </c>
      <c r="D182" s="25">
        <v>8.5</v>
      </c>
      <c r="E182" s="25">
        <v>8.4</v>
      </c>
      <c r="F182" s="25">
        <v>8.6999999999999993</v>
      </c>
      <c r="G182" s="25">
        <v>8.8000000000000007</v>
      </c>
      <c r="H182" s="25">
        <v>8.9</v>
      </c>
      <c r="I182" s="25">
        <v>8.6999999999999993</v>
      </c>
      <c r="J182" s="25">
        <v>8.6</v>
      </c>
      <c r="K182" s="25">
        <v>8.5</v>
      </c>
      <c r="L182" s="25">
        <v>8.6</v>
      </c>
      <c r="M182" s="25">
        <v>8.9</v>
      </c>
      <c r="N182" s="25">
        <v>9.4</v>
      </c>
      <c r="O182" s="25">
        <v>9.1</v>
      </c>
      <c r="P182" s="25">
        <v>8.8000000000000007</v>
      </c>
      <c r="Q182" s="25"/>
      <c r="R182" s="25"/>
      <c r="S182" s="25"/>
      <c r="T182" s="25"/>
      <c r="U182" s="25"/>
      <c r="V182" s="25"/>
      <c r="W182" s="25"/>
      <c r="X182" s="25"/>
      <c r="Y182" s="25"/>
      <c r="Z182" s="25"/>
      <c r="AA182" s="25"/>
      <c r="AB182" s="107"/>
      <c r="AC182" s="107"/>
      <c r="AD182" s="107"/>
      <c r="AE182" s="107"/>
      <c r="AF182" s="107"/>
      <c r="AG182" s="107"/>
      <c r="AH182" s="107"/>
      <c r="AI182" s="107"/>
      <c r="AJ182" s="107"/>
      <c r="AK182" s="107"/>
      <c r="AL182" s="107"/>
      <c r="AM182" s="107"/>
    </row>
    <row r="183" spans="1:39">
      <c r="A183" t="s">
        <v>185</v>
      </c>
      <c r="B183" t="s">
        <v>112</v>
      </c>
      <c r="C183" s="25">
        <v>7.7</v>
      </c>
      <c r="D183" s="25">
        <v>7.7</v>
      </c>
      <c r="E183" s="25">
        <v>7.7</v>
      </c>
      <c r="F183" s="25">
        <v>7.9</v>
      </c>
      <c r="G183" s="25">
        <v>8.1</v>
      </c>
      <c r="H183" s="25">
        <v>8.1999999999999993</v>
      </c>
      <c r="I183" s="25">
        <v>8</v>
      </c>
      <c r="J183" s="25">
        <v>7.9</v>
      </c>
      <c r="K183" s="25">
        <v>7.9</v>
      </c>
      <c r="L183" s="25">
        <v>8</v>
      </c>
      <c r="M183" s="25">
        <v>8.3000000000000007</v>
      </c>
      <c r="N183" s="26">
        <v>8.6999999999999993</v>
      </c>
      <c r="O183" s="25">
        <v>8.4</v>
      </c>
      <c r="P183" s="25" t="s">
        <v>415</v>
      </c>
      <c r="Q183" s="25"/>
      <c r="R183" s="25"/>
      <c r="S183" s="25"/>
      <c r="T183" s="25"/>
      <c r="U183" s="25"/>
      <c r="V183" s="25"/>
      <c r="W183" s="25"/>
      <c r="X183" s="25"/>
      <c r="Y183" s="25"/>
      <c r="Z183" s="25"/>
      <c r="AA183" s="25"/>
      <c r="AB183" s="107"/>
      <c r="AC183" s="107"/>
      <c r="AD183" s="107"/>
      <c r="AE183" s="107"/>
      <c r="AF183" s="107"/>
      <c r="AG183" s="107"/>
      <c r="AH183" s="107"/>
      <c r="AI183" s="107"/>
      <c r="AJ183" s="107"/>
      <c r="AK183" s="107"/>
      <c r="AL183" s="107"/>
      <c r="AM183" s="107"/>
    </row>
    <row r="184" spans="1:39">
      <c r="A184" t="s">
        <v>185</v>
      </c>
      <c r="B184" t="s">
        <v>113</v>
      </c>
      <c r="C184" s="25">
        <v>0.8</v>
      </c>
      <c r="D184" s="25">
        <v>0.8</v>
      </c>
      <c r="E184" s="25">
        <v>0.7</v>
      </c>
      <c r="F184" s="25">
        <v>0.7</v>
      </c>
      <c r="G184" s="25">
        <v>0.7</v>
      </c>
      <c r="H184" s="25">
        <v>0.7</v>
      </c>
      <c r="I184" s="25">
        <v>0.7</v>
      </c>
      <c r="J184" s="25">
        <v>0.7</v>
      </c>
      <c r="K184" s="25">
        <v>0.7</v>
      </c>
      <c r="L184" s="25">
        <v>0.6</v>
      </c>
      <c r="M184" s="25">
        <v>0.7</v>
      </c>
      <c r="N184" s="26">
        <v>0.7</v>
      </c>
      <c r="O184" s="25">
        <v>0.7</v>
      </c>
      <c r="P184" s="25" t="s">
        <v>415</v>
      </c>
      <c r="Q184" s="25"/>
      <c r="R184" s="25"/>
      <c r="S184" s="25"/>
      <c r="T184" s="25"/>
      <c r="U184" s="25"/>
      <c r="V184" s="25"/>
      <c r="W184" s="25"/>
      <c r="X184" s="25"/>
      <c r="Y184" s="25"/>
      <c r="Z184" s="25"/>
      <c r="AA184" s="25"/>
      <c r="AB184" s="107"/>
      <c r="AC184" s="107"/>
      <c r="AD184" s="107"/>
      <c r="AE184" s="107"/>
      <c r="AF184" s="107"/>
      <c r="AG184" s="107"/>
      <c r="AH184" s="107"/>
      <c r="AI184" s="107"/>
      <c r="AJ184" s="107"/>
      <c r="AK184" s="107"/>
      <c r="AL184" s="107"/>
      <c r="AM184" s="107"/>
    </row>
    <row r="185" spans="1:39">
      <c r="B185" s="6" t="s">
        <v>115</v>
      </c>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107"/>
      <c r="AC185" s="107"/>
      <c r="AD185" s="107"/>
      <c r="AE185" s="107"/>
      <c r="AF185" s="107"/>
      <c r="AG185" s="107"/>
      <c r="AH185" s="107"/>
      <c r="AI185" s="107"/>
      <c r="AJ185" s="107"/>
      <c r="AK185" s="107"/>
      <c r="AL185" s="107"/>
      <c r="AM185" s="107"/>
    </row>
    <row r="186" spans="1:39" ht="14.25">
      <c r="A186" t="s">
        <v>185</v>
      </c>
      <c r="B186" s="20" t="s">
        <v>175</v>
      </c>
      <c r="C186" s="25">
        <v>21.5</v>
      </c>
      <c r="D186" s="25">
        <v>21.1</v>
      </c>
      <c r="E186" s="25">
        <v>21</v>
      </c>
      <c r="F186" s="25">
        <v>20</v>
      </c>
      <c r="G186" s="25">
        <v>19.3</v>
      </c>
      <c r="H186" s="25">
        <v>19.2</v>
      </c>
      <c r="I186" s="25">
        <v>19.7</v>
      </c>
      <c r="J186" s="25">
        <v>19.8</v>
      </c>
      <c r="K186" s="25">
        <v>19.8</v>
      </c>
      <c r="L186" s="25">
        <v>19.600000000000001</v>
      </c>
      <c r="M186" s="25">
        <v>19</v>
      </c>
      <c r="N186" s="25">
        <v>17.5</v>
      </c>
      <c r="O186" s="25">
        <v>18</v>
      </c>
      <c r="P186" s="25">
        <v>18.7</v>
      </c>
      <c r="Q186" s="25"/>
      <c r="R186" s="25"/>
      <c r="S186" s="25"/>
      <c r="T186" s="25"/>
      <c r="U186" s="25"/>
      <c r="V186" s="25"/>
      <c r="W186" s="25"/>
      <c r="X186" s="25"/>
      <c r="Y186" s="25"/>
      <c r="Z186" s="25"/>
      <c r="AA186" s="25"/>
      <c r="AB186" s="107"/>
      <c r="AC186" s="107"/>
      <c r="AD186" s="107"/>
      <c r="AE186" s="107"/>
      <c r="AF186" s="107"/>
      <c r="AG186" s="107"/>
      <c r="AH186" s="107"/>
      <c r="AI186" s="107"/>
      <c r="AJ186" s="107"/>
      <c r="AK186" s="107"/>
      <c r="AL186" s="107"/>
      <c r="AM186" s="107"/>
    </row>
    <row r="187" spans="1:39" ht="14.25">
      <c r="A187" t="s">
        <v>185</v>
      </c>
      <c r="B187" s="20" t="s">
        <v>176</v>
      </c>
      <c r="C187" s="25">
        <v>66</v>
      </c>
      <c r="D187" s="25">
        <v>66.599999999999994</v>
      </c>
      <c r="E187" s="25">
        <v>66.8</v>
      </c>
      <c r="F187" s="25">
        <v>67.599999999999994</v>
      </c>
      <c r="G187" s="25">
        <v>68</v>
      </c>
      <c r="H187" s="25">
        <v>67.900000000000006</v>
      </c>
      <c r="I187" s="25">
        <v>67.5</v>
      </c>
      <c r="J187" s="25">
        <v>67.599999999999994</v>
      </c>
      <c r="K187" s="25">
        <v>67.7</v>
      </c>
      <c r="L187" s="25">
        <v>67.8</v>
      </c>
      <c r="M187" s="25">
        <v>68</v>
      </c>
      <c r="N187" s="25">
        <v>68.7</v>
      </c>
      <c r="O187" s="25">
        <v>68.5</v>
      </c>
      <c r="P187" s="25">
        <v>68.099999999999994</v>
      </c>
      <c r="Q187" s="25"/>
      <c r="R187" s="25"/>
      <c r="S187" s="25"/>
      <c r="T187" s="25"/>
      <c r="U187" s="25"/>
      <c r="V187" s="25"/>
      <c r="W187" s="25"/>
      <c r="X187" s="25"/>
      <c r="Y187" s="25"/>
      <c r="Z187" s="25"/>
      <c r="AA187" s="25"/>
      <c r="AB187" s="107"/>
      <c r="AC187" s="107"/>
      <c r="AD187" s="107"/>
      <c r="AE187" s="107"/>
      <c r="AF187" s="107"/>
      <c r="AG187" s="107"/>
      <c r="AH187" s="107"/>
      <c r="AI187" s="107"/>
      <c r="AJ187" s="107"/>
      <c r="AK187" s="107"/>
      <c r="AL187" s="107"/>
      <c r="AM187" s="107"/>
    </row>
    <row r="188" spans="1:39" ht="14.25">
      <c r="A188" t="s">
        <v>185</v>
      </c>
      <c r="B188" s="21" t="s">
        <v>177</v>
      </c>
      <c r="C188" s="25">
        <v>4.2</v>
      </c>
      <c r="D188" s="25">
        <v>4.3</v>
      </c>
      <c r="E188" s="25">
        <v>4.0999999999999996</v>
      </c>
      <c r="F188" s="25">
        <v>3.7</v>
      </c>
      <c r="G188" s="25">
        <v>4</v>
      </c>
      <c r="H188" s="25">
        <v>3.9</v>
      </c>
      <c r="I188" s="25">
        <v>4.2</v>
      </c>
      <c r="J188" s="25">
        <v>4.2</v>
      </c>
      <c r="K188" s="25">
        <v>4.2</v>
      </c>
      <c r="L188" s="25">
        <v>4.2</v>
      </c>
      <c r="M188" s="25">
        <v>4.2</v>
      </c>
      <c r="N188" s="25">
        <v>4.3</v>
      </c>
      <c r="O188" s="25">
        <v>4.5999999999999996</v>
      </c>
      <c r="P188" s="25">
        <v>4.5999999999999996</v>
      </c>
      <c r="Q188" s="25"/>
      <c r="R188" s="25"/>
      <c r="S188" s="25"/>
      <c r="T188" s="25"/>
      <c r="U188" s="25"/>
      <c r="V188" s="25"/>
      <c r="W188" s="25"/>
      <c r="X188" s="25"/>
      <c r="Y188" s="25"/>
      <c r="Z188" s="25"/>
      <c r="AA188" s="25"/>
      <c r="AB188" s="107"/>
      <c r="AC188" s="107"/>
      <c r="AD188" s="107"/>
      <c r="AE188" s="107"/>
      <c r="AF188" s="107"/>
      <c r="AG188" s="107"/>
      <c r="AH188" s="107"/>
      <c r="AI188" s="107"/>
      <c r="AJ188" s="107"/>
      <c r="AK188" s="107"/>
      <c r="AL188" s="107"/>
      <c r="AM188" s="107"/>
    </row>
    <row r="189" spans="1:39">
      <c r="C189" s="111"/>
      <c r="D189" s="111"/>
      <c r="E189" s="111"/>
      <c r="F189" s="111"/>
      <c r="G189" s="111"/>
      <c r="H189" s="111"/>
      <c r="I189" s="111"/>
      <c r="J189" s="111"/>
      <c r="K189" s="111"/>
      <c r="L189" s="111"/>
      <c r="M189" s="111"/>
      <c r="N189" s="111"/>
      <c r="O189" s="111"/>
    </row>
    <row r="190" spans="1:39">
      <c r="A190" s="1" t="s">
        <v>170</v>
      </c>
      <c r="B190" s="5"/>
      <c r="C190" s="112"/>
      <c r="D190" s="112"/>
      <c r="E190" s="112"/>
      <c r="F190" s="112"/>
      <c r="G190" s="112"/>
      <c r="H190" s="112"/>
      <c r="I190" s="112"/>
      <c r="J190" s="112"/>
      <c r="K190" s="112"/>
      <c r="L190" s="112"/>
      <c r="M190" s="112"/>
      <c r="N190" s="112"/>
      <c r="O190" s="112"/>
      <c r="P190" s="2"/>
      <c r="Q190" s="2"/>
      <c r="R190" s="1"/>
      <c r="S190" s="1"/>
      <c r="T190" s="1"/>
      <c r="U190" s="1"/>
      <c r="V190" s="1"/>
      <c r="W190" s="1"/>
      <c r="X190" s="2"/>
      <c r="Y190" s="1"/>
      <c r="Z190" s="1"/>
    </row>
    <row r="191" spans="1:39">
      <c r="A191" t="s">
        <v>116</v>
      </c>
      <c r="B191" t="s">
        <v>29</v>
      </c>
      <c r="C191" s="8">
        <v>10274741</v>
      </c>
      <c r="D191" s="8">
        <v>10770650</v>
      </c>
      <c r="E191" s="8">
        <v>11216398</v>
      </c>
      <c r="F191" s="8">
        <v>11337473</v>
      </c>
      <c r="G191" s="8">
        <v>11543115</v>
      </c>
      <c r="H191" s="8">
        <v>11836427</v>
      </c>
      <c r="I191" s="8">
        <v>12246929</v>
      </c>
      <c r="J191" s="8">
        <v>12622956</v>
      </c>
      <c r="K191" s="8">
        <v>12958492</v>
      </c>
      <c r="L191" s="8">
        <v>13206365</v>
      </c>
      <c r="M191" s="8">
        <v>13161939</v>
      </c>
      <c r="N191" s="8">
        <v>12703117</v>
      </c>
      <c r="O191">
        <v>13087981</v>
      </c>
      <c r="P191" s="4">
        <v>13315057</v>
      </c>
      <c r="R191" s="4"/>
      <c r="S191" s="4"/>
      <c r="T191" s="4"/>
      <c r="U191" s="4"/>
      <c r="V191" s="4"/>
      <c r="W191" s="4"/>
      <c r="X191" s="4"/>
      <c r="Y191" s="4"/>
      <c r="Z191" s="4"/>
    </row>
    <row r="192" spans="1:39">
      <c r="A192" t="s">
        <v>116</v>
      </c>
      <c r="B192" t="s">
        <v>30</v>
      </c>
      <c r="C192" s="8">
        <v>8889355</v>
      </c>
      <c r="D192" s="8">
        <v>9356995</v>
      </c>
      <c r="E192" s="8">
        <v>9786226</v>
      </c>
      <c r="F192" s="8">
        <v>9910393</v>
      </c>
      <c r="G192" s="8">
        <v>10076832</v>
      </c>
      <c r="H192" s="8">
        <v>10315674</v>
      </c>
      <c r="I192" s="8">
        <v>10699874</v>
      </c>
      <c r="J192" s="8">
        <v>11037056</v>
      </c>
      <c r="K192" s="8">
        <v>11365960</v>
      </c>
      <c r="L192" s="8">
        <v>11583721</v>
      </c>
      <c r="M192" s="8">
        <v>11468494</v>
      </c>
      <c r="N192" s="8">
        <v>10964542</v>
      </c>
      <c r="O192">
        <v>11354592</v>
      </c>
      <c r="P192">
        <v>11554584</v>
      </c>
    </row>
    <row r="193" spans="1:16">
      <c r="A193" t="s">
        <v>116</v>
      </c>
      <c r="B193" t="s">
        <v>31</v>
      </c>
      <c r="C193" s="8">
        <v>88764</v>
      </c>
      <c r="D193" s="8">
        <v>92823</v>
      </c>
      <c r="E193" s="8">
        <v>103719</v>
      </c>
      <c r="F193" s="8">
        <v>100233</v>
      </c>
      <c r="G193" s="8">
        <v>104324</v>
      </c>
      <c r="H193" s="8">
        <v>115210</v>
      </c>
      <c r="I193" s="8">
        <v>122666</v>
      </c>
      <c r="J193" s="8">
        <v>127101</v>
      </c>
      <c r="K193" s="8">
        <v>128062</v>
      </c>
      <c r="L193" s="8">
        <v>118394</v>
      </c>
      <c r="M193" s="8">
        <v>128727</v>
      </c>
      <c r="N193" s="8">
        <v>142640</v>
      </c>
      <c r="O193">
        <v>138253</v>
      </c>
      <c r="P193">
        <v>121177</v>
      </c>
    </row>
    <row r="194" spans="1:16">
      <c r="A194" t="s">
        <v>116</v>
      </c>
      <c r="B194" t="s">
        <v>32</v>
      </c>
      <c r="C194" s="8">
        <v>69386</v>
      </c>
      <c r="D194" s="8">
        <v>72759</v>
      </c>
      <c r="E194" s="8">
        <v>83536</v>
      </c>
      <c r="F194" s="8">
        <v>77730</v>
      </c>
      <c r="G194" s="8">
        <v>81171</v>
      </c>
      <c r="H194" s="8">
        <v>91551</v>
      </c>
      <c r="I194" s="8">
        <v>97915</v>
      </c>
      <c r="J194" s="8">
        <v>102018</v>
      </c>
      <c r="K194" s="8">
        <v>99131</v>
      </c>
      <c r="L194" s="110">
        <v>90348</v>
      </c>
      <c r="M194" s="8">
        <v>101746</v>
      </c>
      <c r="N194" s="14">
        <v>117064</v>
      </c>
      <c r="O194">
        <v>116456</v>
      </c>
      <c r="P194" t="s">
        <v>415</v>
      </c>
    </row>
    <row r="195" spans="1:16">
      <c r="A195" t="s">
        <v>116</v>
      </c>
      <c r="B195" t="s">
        <v>33</v>
      </c>
      <c r="C195" s="8">
        <v>19402</v>
      </c>
      <c r="D195" s="8">
        <v>20101</v>
      </c>
      <c r="E195" s="8">
        <v>20539</v>
      </c>
      <c r="F195" s="8">
        <v>22546</v>
      </c>
      <c r="G195" s="8">
        <v>23205</v>
      </c>
      <c r="H195" s="8">
        <v>23748</v>
      </c>
      <c r="I195" s="8">
        <v>24796</v>
      </c>
      <c r="J195" s="8">
        <v>25084</v>
      </c>
      <c r="K195" s="8">
        <v>28782</v>
      </c>
      <c r="L195" s="110">
        <v>27889</v>
      </c>
      <c r="M195" s="8">
        <v>26216</v>
      </c>
      <c r="N195" s="14">
        <v>24788</v>
      </c>
      <c r="O195">
        <v>21217</v>
      </c>
      <c r="P195" t="s">
        <v>415</v>
      </c>
    </row>
    <row r="196" spans="1:16">
      <c r="A196" t="s">
        <v>116</v>
      </c>
      <c r="B196" t="s">
        <v>34</v>
      </c>
      <c r="C196" s="8">
        <v>286189</v>
      </c>
      <c r="D196" s="8">
        <v>265037</v>
      </c>
      <c r="E196" s="8">
        <v>232698</v>
      </c>
      <c r="F196" s="8">
        <v>262995</v>
      </c>
      <c r="G196" s="8">
        <v>266127</v>
      </c>
      <c r="H196" s="8">
        <v>231706</v>
      </c>
      <c r="I196" s="8">
        <v>229256</v>
      </c>
      <c r="J196" s="8">
        <v>192269</v>
      </c>
      <c r="K196" s="8">
        <v>208487</v>
      </c>
      <c r="L196" s="110">
        <v>214240</v>
      </c>
      <c r="M196" s="8">
        <v>206182</v>
      </c>
      <c r="N196" s="8">
        <v>249231</v>
      </c>
      <c r="O196">
        <v>233953</v>
      </c>
      <c r="P196">
        <v>248831</v>
      </c>
    </row>
    <row r="197" spans="1:16">
      <c r="A197" t="s">
        <v>116</v>
      </c>
      <c r="B197" t="s">
        <v>35</v>
      </c>
      <c r="C197" s="8">
        <v>276262</v>
      </c>
      <c r="D197" s="8">
        <v>222585</v>
      </c>
      <c r="E197" s="8">
        <v>155000</v>
      </c>
      <c r="F197" s="8">
        <v>178302</v>
      </c>
      <c r="G197" s="8">
        <v>201368</v>
      </c>
      <c r="H197" s="8">
        <v>161114</v>
      </c>
      <c r="I197" s="8">
        <v>156544</v>
      </c>
      <c r="J197" s="8">
        <v>128686</v>
      </c>
      <c r="K197" s="8">
        <v>146697</v>
      </c>
      <c r="L197" s="110">
        <v>152851</v>
      </c>
      <c r="M197" s="8">
        <v>142456</v>
      </c>
      <c r="N197" s="14">
        <v>200601</v>
      </c>
      <c r="O197">
        <v>168297</v>
      </c>
      <c r="P197" t="s">
        <v>415</v>
      </c>
    </row>
    <row r="198" spans="1:16">
      <c r="A198" t="s">
        <v>116</v>
      </c>
      <c r="B198" t="s">
        <v>36</v>
      </c>
      <c r="C198" s="8">
        <v>42423</v>
      </c>
      <c r="D198" s="8">
        <v>45770</v>
      </c>
      <c r="E198" s="8">
        <v>45459</v>
      </c>
      <c r="F198" s="8">
        <v>44581</v>
      </c>
      <c r="G198" s="8">
        <v>42665</v>
      </c>
      <c r="H198" s="8">
        <v>41402</v>
      </c>
      <c r="I198" s="8">
        <v>39093</v>
      </c>
      <c r="J198" s="8">
        <v>36330</v>
      </c>
      <c r="K198" s="8">
        <v>35525</v>
      </c>
      <c r="L198" s="110">
        <v>31892</v>
      </c>
      <c r="M198" s="8">
        <v>29490</v>
      </c>
      <c r="N198" s="14">
        <v>30223</v>
      </c>
      <c r="O198">
        <v>31307</v>
      </c>
      <c r="P198" t="s">
        <v>415</v>
      </c>
    </row>
    <row r="199" spans="1:16">
      <c r="A199" t="s">
        <v>116</v>
      </c>
      <c r="B199" t="s">
        <v>37</v>
      </c>
      <c r="C199" s="8">
        <v>18996</v>
      </c>
      <c r="D199" s="8">
        <v>19499</v>
      </c>
      <c r="E199" s="8">
        <v>29385</v>
      </c>
      <c r="F199" s="8">
        <v>39257</v>
      </c>
      <c r="G199" s="8">
        <v>28025</v>
      </c>
      <c r="H199" s="8">
        <v>29470</v>
      </c>
      <c r="I199" s="8">
        <v>34208</v>
      </c>
      <c r="J199" s="8">
        <v>27253</v>
      </c>
      <c r="K199" s="8">
        <v>26876</v>
      </c>
      <c r="L199" s="110">
        <v>29819</v>
      </c>
      <c r="M199" s="8">
        <v>33215</v>
      </c>
      <c r="N199" s="14">
        <v>28245</v>
      </c>
      <c r="O199">
        <v>34367</v>
      </c>
      <c r="P199" t="s">
        <v>415</v>
      </c>
    </row>
    <row r="200" spans="1:16">
      <c r="A200" t="s">
        <v>116</v>
      </c>
      <c r="B200" t="s">
        <v>38</v>
      </c>
      <c r="C200" s="8">
        <v>195609</v>
      </c>
      <c r="D200" s="8">
        <v>215549</v>
      </c>
      <c r="E200" s="8">
        <v>222996</v>
      </c>
      <c r="F200" s="8">
        <v>193235</v>
      </c>
      <c r="G200" s="8">
        <v>200491</v>
      </c>
      <c r="H200" s="8">
        <v>207750</v>
      </c>
      <c r="I200" s="8">
        <v>215803</v>
      </c>
      <c r="J200" s="8">
        <v>205889</v>
      </c>
      <c r="K200" s="8">
        <v>206999</v>
      </c>
      <c r="L200" s="110">
        <v>214133</v>
      </c>
      <c r="M200" s="8">
        <v>224044</v>
      </c>
      <c r="N200" s="8">
        <v>198438</v>
      </c>
      <c r="O200">
        <v>204971</v>
      </c>
      <c r="P200">
        <v>192344</v>
      </c>
    </row>
    <row r="201" spans="1:16">
      <c r="A201" t="s">
        <v>116</v>
      </c>
      <c r="B201" t="s">
        <v>39</v>
      </c>
      <c r="C201" s="8">
        <v>601970</v>
      </c>
      <c r="D201" s="8">
        <v>634618</v>
      </c>
      <c r="E201" s="8">
        <v>655162</v>
      </c>
      <c r="F201" s="8">
        <v>640308</v>
      </c>
      <c r="G201" s="8">
        <v>617926</v>
      </c>
      <c r="H201" s="8">
        <v>619635</v>
      </c>
      <c r="I201" s="8">
        <v>619470</v>
      </c>
      <c r="J201" s="8">
        <v>612524</v>
      </c>
      <c r="K201" s="8">
        <v>594038</v>
      </c>
      <c r="L201" s="110">
        <v>561109</v>
      </c>
      <c r="M201" s="8">
        <v>523996</v>
      </c>
      <c r="N201" s="8">
        <v>456171</v>
      </c>
      <c r="O201">
        <v>441795</v>
      </c>
      <c r="P201">
        <v>440484</v>
      </c>
    </row>
    <row r="202" spans="1:16">
      <c r="A202" t="s">
        <v>116</v>
      </c>
      <c r="B202" t="s">
        <v>40</v>
      </c>
      <c r="C202" s="8">
        <v>1240111</v>
      </c>
      <c r="D202" s="8">
        <v>1306744</v>
      </c>
      <c r="E202" s="8">
        <v>1390170</v>
      </c>
      <c r="F202" s="8">
        <v>1326063</v>
      </c>
      <c r="G202" s="8">
        <v>1359128</v>
      </c>
      <c r="H202" s="8">
        <v>1402144</v>
      </c>
      <c r="I202" s="8">
        <v>1516877</v>
      </c>
      <c r="J202" s="8">
        <v>1569324</v>
      </c>
      <c r="K202" s="8">
        <v>1634592</v>
      </c>
      <c r="L202" s="110">
        <v>1692468</v>
      </c>
      <c r="M202" s="8">
        <v>1593570</v>
      </c>
      <c r="N202" s="8">
        <v>1443778</v>
      </c>
      <c r="O202">
        <v>1605857</v>
      </c>
      <c r="P202">
        <v>1674500</v>
      </c>
    </row>
    <row r="203" spans="1:16">
      <c r="A203" t="s">
        <v>116</v>
      </c>
      <c r="B203" t="s">
        <v>41</v>
      </c>
      <c r="C203" s="8">
        <v>619653</v>
      </c>
      <c r="D203" s="8">
        <v>667188</v>
      </c>
      <c r="E203" s="8">
        <v>741678</v>
      </c>
      <c r="F203" s="8">
        <v>696488</v>
      </c>
      <c r="G203" s="8">
        <v>722381</v>
      </c>
      <c r="H203" s="8">
        <v>747035</v>
      </c>
      <c r="I203" s="8">
        <v>816871</v>
      </c>
      <c r="J203" s="8">
        <v>878318</v>
      </c>
      <c r="K203" s="8">
        <v>936840</v>
      </c>
      <c r="L203" s="110">
        <v>971902</v>
      </c>
      <c r="M203" s="8">
        <v>956769</v>
      </c>
      <c r="N203" s="8">
        <v>814604</v>
      </c>
      <c r="O203">
        <v>953229</v>
      </c>
      <c r="P203">
        <v>1028141</v>
      </c>
    </row>
    <row r="204" spans="1:16">
      <c r="A204" t="s">
        <v>116</v>
      </c>
      <c r="B204" t="s">
        <v>42</v>
      </c>
      <c r="C204" s="8">
        <v>31956</v>
      </c>
      <c r="D204" s="8">
        <v>32645</v>
      </c>
      <c r="E204" s="8">
        <v>32800</v>
      </c>
      <c r="F204" s="8">
        <v>31860</v>
      </c>
      <c r="G204" s="8">
        <v>32052</v>
      </c>
      <c r="H204" s="8">
        <v>31998</v>
      </c>
      <c r="I204" s="8">
        <v>30868</v>
      </c>
      <c r="J204" s="8">
        <v>33047</v>
      </c>
      <c r="K204" s="8">
        <v>32766</v>
      </c>
      <c r="L204" s="110">
        <v>35444</v>
      </c>
      <c r="M204" s="8">
        <v>32722</v>
      </c>
      <c r="N204" s="14">
        <v>27698</v>
      </c>
      <c r="O204">
        <v>29575</v>
      </c>
      <c r="P204" t="s">
        <v>415</v>
      </c>
    </row>
    <row r="205" spans="1:16">
      <c r="A205" t="s">
        <v>116</v>
      </c>
      <c r="B205" t="s">
        <v>43</v>
      </c>
      <c r="C205" s="8">
        <v>45331</v>
      </c>
      <c r="D205" s="8">
        <v>46229</v>
      </c>
      <c r="E205" s="8">
        <v>44644</v>
      </c>
      <c r="F205" s="8">
        <v>43868</v>
      </c>
      <c r="G205" s="8">
        <v>43578</v>
      </c>
      <c r="H205" s="8">
        <v>43876</v>
      </c>
      <c r="I205" s="8">
        <v>45682</v>
      </c>
      <c r="J205" s="8">
        <v>45310</v>
      </c>
      <c r="K205" s="8">
        <v>39981</v>
      </c>
      <c r="L205" s="110">
        <v>39211</v>
      </c>
      <c r="M205" s="8">
        <v>35295</v>
      </c>
      <c r="N205" s="14">
        <v>28527</v>
      </c>
      <c r="O205">
        <v>31112</v>
      </c>
      <c r="P205" t="s">
        <v>415</v>
      </c>
    </row>
    <row r="206" spans="1:16">
      <c r="A206" t="s">
        <v>116</v>
      </c>
      <c r="B206" t="s">
        <v>44</v>
      </c>
      <c r="C206" s="8">
        <v>59981</v>
      </c>
      <c r="D206" s="8">
        <v>63802</v>
      </c>
      <c r="E206" s="8">
        <v>62057</v>
      </c>
      <c r="F206" s="8">
        <v>57094</v>
      </c>
      <c r="G206" s="8">
        <v>60015</v>
      </c>
      <c r="H206" s="8">
        <v>56289</v>
      </c>
      <c r="I206" s="8">
        <v>60210</v>
      </c>
      <c r="J206" s="8">
        <v>53756</v>
      </c>
      <c r="K206" s="8">
        <v>46555</v>
      </c>
      <c r="L206" s="110">
        <v>42165</v>
      </c>
      <c r="M206" s="8">
        <v>41708</v>
      </c>
      <c r="N206" s="14">
        <v>44339</v>
      </c>
      <c r="O206">
        <v>39463</v>
      </c>
      <c r="P206" t="s">
        <v>415</v>
      </c>
    </row>
    <row r="207" spans="1:16">
      <c r="A207" t="s">
        <v>116</v>
      </c>
      <c r="B207" t="s">
        <v>45</v>
      </c>
      <c r="C207" s="8">
        <v>122745</v>
      </c>
      <c r="D207" s="8">
        <v>122563</v>
      </c>
      <c r="E207" s="8">
        <v>129477</v>
      </c>
      <c r="F207" s="8">
        <v>114722</v>
      </c>
      <c r="G207" s="8">
        <v>110007</v>
      </c>
      <c r="H207" s="8">
        <v>111329</v>
      </c>
      <c r="I207" s="8">
        <v>119273</v>
      </c>
      <c r="J207" s="8">
        <v>120476</v>
      </c>
      <c r="K207" s="8">
        <v>125694</v>
      </c>
      <c r="L207" s="110">
        <v>129175</v>
      </c>
      <c r="M207" s="8">
        <v>120339</v>
      </c>
      <c r="N207" s="14">
        <v>91411</v>
      </c>
      <c r="O207">
        <v>103392</v>
      </c>
      <c r="P207" t="s">
        <v>415</v>
      </c>
    </row>
    <row r="208" spans="1:16">
      <c r="A208" t="s">
        <v>116</v>
      </c>
      <c r="B208" t="s">
        <v>46</v>
      </c>
      <c r="C208" s="8">
        <v>117039</v>
      </c>
      <c r="D208" s="8">
        <v>110893</v>
      </c>
      <c r="E208" s="8">
        <v>111364</v>
      </c>
      <c r="F208" s="8">
        <v>100572</v>
      </c>
      <c r="G208" s="8">
        <v>93265</v>
      </c>
      <c r="H208" s="8">
        <v>91429</v>
      </c>
      <c r="I208" s="8">
        <v>103008</v>
      </c>
      <c r="J208" s="8">
        <v>109545</v>
      </c>
      <c r="K208" s="8">
        <v>115963</v>
      </c>
      <c r="L208" s="110">
        <v>122034</v>
      </c>
      <c r="M208" s="8">
        <v>121339</v>
      </c>
      <c r="N208" s="14">
        <v>95931</v>
      </c>
      <c r="O208">
        <v>125255</v>
      </c>
      <c r="P208" t="s">
        <v>415</v>
      </c>
    </row>
    <row r="209" spans="1:16">
      <c r="A209" t="s">
        <v>116</v>
      </c>
      <c r="B209" t="s">
        <v>47</v>
      </c>
      <c r="C209" s="8">
        <v>37009</v>
      </c>
      <c r="D209" s="8">
        <v>48944</v>
      </c>
      <c r="E209" s="8">
        <v>78006</v>
      </c>
      <c r="F209" s="8">
        <v>77686</v>
      </c>
      <c r="G209" s="8">
        <v>90184</v>
      </c>
      <c r="H209" s="8">
        <v>109141</v>
      </c>
      <c r="I209" s="8">
        <v>144092</v>
      </c>
      <c r="J209" s="8">
        <v>183460</v>
      </c>
      <c r="K209" s="8">
        <v>224183</v>
      </c>
      <c r="L209" s="110">
        <v>251110</v>
      </c>
      <c r="M209" s="8">
        <v>294808</v>
      </c>
      <c r="N209" s="14">
        <v>306368</v>
      </c>
      <c r="O209">
        <v>403294</v>
      </c>
      <c r="P209" t="s">
        <v>415</v>
      </c>
    </row>
    <row r="210" spans="1:16">
      <c r="A210" t="s">
        <v>116</v>
      </c>
      <c r="B210" t="s">
        <v>48</v>
      </c>
      <c r="C210" s="8">
        <v>36095</v>
      </c>
      <c r="D210" s="8">
        <v>40390</v>
      </c>
      <c r="E210" s="8">
        <v>42598</v>
      </c>
      <c r="F210" s="8">
        <v>40361</v>
      </c>
      <c r="G210" s="8">
        <v>40537</v>
      </c>
      <c r="H210" s="8">
        <v>41887</v>
      </c>
      <c r="I210" s="8">
        <v>39584</v>
      </c>
      <c r="J210" s="8">
        <v>39928</v>
      </c>
      <c r="K210" s="8">
        <v>44831</v>
      </c>
      <c r="L210" s="110">
        <v>42950</v>
      </c>
      <c r="M210" s="8">
        <v>45232</v>
      </c>
      <c r="N210" s="14">
        <v>42084</v>
      </c>
      <c r="O210">
        <v>37456</v>
      </c>
      <c r="P210" t="s">
        <v>415</v>
      </c>
    </row>
    <row r="211" spans="1:16">
      <c r="A211" t="s">
        <v>116</v>
      </c>
      <c r="B211" t="s">
        <v>49</v>
      </c>
      <c r="C211" s="8">
        <v>88566</v>
      </c>
      <c r="D211" s="8">
        <v>90113</v>
      </c>
      <c r="E211" s="8">
        <v>93636</v>
      </c>
      <c r="F211" s="8">
        <v>84517</v>
      </c>
      <c r="G211" s="8">
        <v>100667</v>
      </c>
      <c r="H211" s="8">
        <v>106212</v>
      </c>
      <c r="I211" s="8">
        <v>106377</v>
      </c>
      <c r="J211" s="8">
        <v>112468</v>
      </c>
      <c r="K211" s="8">
        <v>120351</v>
      </c>
      <c r="L211" s="110">
        <v>118556</v>
      </c>
      <c r="M211" s="8">
        <v>86695</v>
      </c>
      <c r="N211" s="14">
        <v>23755</v>
      </c>
      <c r="O211">
        <v>51525</v>
      </c>
      <c r="P211" t="s">
        <v>415</v>
      </c>
    </row>
    <row r="212" spans="1:16">
      <c r="A212" t="s">
        <v>116</v>
      </c>
      <c r="B212" t="s">
        <v>50</v>
      </c>
      <c r="C212" s="8">
        <v>75596</v>
      </c>
      <c r="D212" s="8">
        <v>82416</v>
      </c>
      <c r="E212" s="8">
        <v>78476</v>
      </c>
      <c r="F212" s="8">
        <v>78244</v>
      </c>
      <c r="G212" s="8">
        <v>74419</v>
      </c>
      <c r="H212" s="8">
        <v>69199</v>
      </c>
      <c r="I212" s="8">
        <v>69459</v>
      </c>
      <c r="J212" s="8">
        <v>76295</v>
      </c>
      <c r="K212" s="8">
        <v>79520</v>
      </c>
      <c r="L212" s="110">
        <v>89747</v>
      </c>
      <c r="M212" s="8">
        <v>88235</v>
      </c>
      <c r="N212" s="14">
        <v>81950</v>
      </c>
      <c r="O212">
        <v>66050</v>
      </c>
      <c r="P212" t="s">
        <v>415</v>
      </c>
    </row>
    <row r="213" spans="1:16">
      <c r="A213" t="s">
        <v>116</v>
      </c>
      <c r="B213" t="s">
        <v>51</v>
      </c>
      <c r="C213" s="8">
        <v>32548</v>
      </c>
      <c r="D213" s="8">
        <v>34558</v>
      </c>
      <c r="E213" s="8">
        <v>35088</v>
      </c>
      <c r="F213" s="8">
        <v>31766</v>
      </c>
      <c r="G213" s="8">
        <v>30800</v>
      </c>
      <c r="H213" s="8">
        <v>30103</v>
      </c>
      <c r="I213" s="8">
        <v>32473</v>
      </c>
      <c r="J213" s="8">
        <v>34322</v>
      </c>
      <c r="K213" s="8">
        <v>36058</v>
      </c>
      <c r="L213" s="110">
        <v>32962</v>
      </c>
      <c r="M213" s="8">
        <v>27762</v>
      </c>
      <c r="N213" s="14">
        <v>20096</v>
      </c>
      <c r="O213">
        <v>25876</v>
      </c>
      <c r="P213" t="s">
        <v>415</v>
      </c>
    </row>
    <row r="214" spans="1:16">
      <c r="A214" t="s">
        <v>116</v>
      </c>
      <c r="B214" t="s">
        <v>52</v>
      </c>
      <c r="C214" s="8">
        <v>52095</v>
      </c>
      <c r="D214" s="8">
        <v>55706</v>
      </c>
      <c r="E214" s="8">
        <v>60266</v>
      </c>
      <c r="F214" s="8">
        <v>57815</v>
      </c>
      <c r="G214" s="8">
        <v>60632</v>
      </c>
      <c r="H214" s="8">
        <v>61090</v>
      </c>
      <c r="I214" s="8">
        <v>68033</v>
      </c>
      <c r="J214" s="8">
        <v>69710</v>
      </c>
      <c r="K214" s="8">
        <v>74427</v>
      </c>
      <c r="L214" s="110">
        <v>76959</v>
      </c>
      <c r="M214" s="8">
        <v>77789</v>
      </c>
      <c r="N214" s="14">
        <v>75903</v>
      </c>
      <c r="O214">
        <v>83458</v>
      </c>
      <c r="P214" t="s">
        <v>415</v>
      </c>
    </row>
    <row r="215" spans="1:16">
      <c r="A215" t="s">
        <v>116</v>
      </c>
      <c r="B215" t="s">
        <v>53</v>
      </c>
      <c r="C215" s="8">
        <v>636555</v>
      </c>
      <c r="D215" s="8">
        <v>650244</v>
      </c>
      <c r="E215" s="8">
        <v>649255</v>
      </c>
      <c r="F215" s="8">
        <v>632761</v>
      </c>
      <c r="G215" s="8">
        <v>638628</v>
      </c>
      <c r="H215" s="8">
        <v>656815</v>
      </c>
      <c r="I215" s="8">
        <v>701046</v>
      </c>
      <c r="J215" s="8">
        <v>691006</v>
      </c>
      <c r="K215" s="8">
        <v>698393</v>
      </c>
      <c r="L215" s="110">
        <v>721369</v>
      </c>
      <c r="M215" s="8">
        <v>642898</v>
      </c>
      <c r="N215" s="8">
        <v>625602</v>
      </c>
      <c r="O215">
        <v>657437</v>
      </c>
      <c r="P215">
        <v>659082</v>
      </c>
    </row>
    <row r="216" spans="1:16">
      <c r="A216" t="s">
        <v>116</v>
      </c>
      <c r="B216" t="s">
        <v>54</v>
      </c>
      <c r="C216" s="8">
        <v>167251</v>
      </c>
      <c r="D216" s="8">
        <v>176844</v>
      </c>
      <c r="E216" s="8">
        <v>175540</v>
      </c>
      <c r="F216" s="8">
        <v>177484</v>
      </c>
      <c r="G216" s="8">
        <v>171707</v>
      </c>
      <c r="H216" s="8">
        <v>175206</v>
      </c>
      <c r="I216" s="8">
        <v>161906</v>
      </c>
      <c r="J216" s="8">
        <v>172035</v>
      </c>
      <c r="K216" s="8">
        <v>192241</v>
      </c>
      <c r="L216" s="110">
        <v>197314</v>
      </c>
      <c r="M216" s="8">
        <v>175800</v>
      </c>
      <c r="N216" s="14">
        <v>172593</v>
      </c>
      <c r="O216">
        <v>184658</v>
      </c>
      <c r="P216" t="s">
        <v>415</v>
      </c>
    </row>
    <row r="217" spans="1:16">
      <c r="A217" t="s">
        <v>116</v>
      </c>
      <c r="B217" t="s">
        <v>55</v>
      </c>
      <c r="C217" s="8">
        <v>27563</v>
      </c>
      <c r="D217" s="8">
        <v>26937</v>
      </c>
      <c r="E217" s="8">
        <v>27434</v>
      </c>
      <c r="F217" s="8">
        <v>24132</v>
      </c>
      <c r="G217" s="8">
        <v>23528</v>
      </c>
      <c r="H217" s="8">
        <v>20514</v>
      </c>
      <c r="I217" s="8">
        <v>27169</v>
      </c>
      <c r="J217" s="8">
        <v>23451</v>
      </c>
      <c r="K217" s="8">
        <v>20178</v>
      </c>
      <c r="L217" s="110">
        <v>21104</v>
      </c>
      <c r="M217" s="8">
        <v>21632</v>
      </c>
      <c r="N217" s="14">
        <v>16359</v>
      </c>
      <c r="O217">
        <v>14602</v>
      </c>
      <c r="P217" t="s">
        <v>415</v>
      </c>
    </row>
    <row r="218" spans="1:16">
      <c r="A218" t="s">
        <v>116</v>
      </c>
      <c r="B218" t="s">
        <v>56</v>
      </c>
      <c r="C218" s="8">
        <v>21775</v>
      </c>
      <c r="D218" s="8">
        <v>19431</v>
      </c>
      <c r="E218" s="8">
        <v>19571</v>
      </c>
      <c r="F218" s="8">
        <v>17677</v>
      </c>
      <c r="G218" s="8">
        <v>17120</v>
      </c>
      <c r="H218" s="8">
        <v>15596</v>
      </c>
      <c r="I218" s="8">
        <v>15973</v>
      </c>
      <c r="J218" s="8">
        <v>15976</v>
      </c>
      <c r="K218" s="8">
        <v>15517</v>
      </c>
      <c r="L218" s="110">
        <v>14806</v>
      </c>
      <c r="M218" s="8">
        <v>13406</v>
      </c>
      <c r="N218" s="14">
        <v>13159</v>
      </c>
      <c r="O218">
        <v>11673</v>
      </c>
      <c r="P218" t="s">
        <v>415</v>
      </c>
    </row>
    <row r="219" spans="1:16">
      <c r="A219" t="s">
        <v>116</v>
      </c>
      <c r="B219" t="s">
        <v>57</v>
      </c>
      <c r="C219" s="8">
        <v>58731</v>
      </c>
      <c r="D219" s="8">
        <v>62101</v>
      </c>
      <c r="E219" s="8">
        <v>58203</v>
      </c>
      <c r="F219" s="8">
        <v>50302</v>
      </c>
      <c r="G219" s="8">
        <v>50992</v>
      </c>
      <c r="H219" s="8">
        <v>49792</v>
      </c>
      <c r="I219" s="8">
        <v>55342</v>
      </c>
      <c r="J219" s="8">
        <v>53878</v>
      </c>
      <c r="K219" s="8">
        <v>55020</v>
      </c>
      <c r="L219" s="110">
        <v>53048</v>
      </c>
      <c r="M219" s="8">
        <v>44597</v>
      </c>
      <c r="N219" s="14">
        <v>46087</v>
      </c>
      <c r="O219">
        <v>42617</v>
      </c>
      <c r="P219" t="s">
        <v>415</v>
      </c>
    </row>
    <row r="220" spans="1:16">
      <c r="A220" t="s">
        <v>116</v>
      </c>
      <c r="B220" t="s">
        <v>58</v>
      </c>
      <c r="C220" s="8">
        <v>37723</v>
      </c>
      <c r="D220" s="8">
        <v>36967</v>
      </c>
      <c r="E220" s="8">
        <v>37434</v>
      </c>
      <c r="F220" s="8">
        <v>36810</v>
      </c>
      <c r="G220" s="8">
        <v>37614</v>
      </c>
      <c r="H220" s="8">
        <v>37184</v>
      </c>
      <c r="I220" s="8">
        <v>38004</v>
      </c>
      <c r="J220" s="8">
        <v>37509</v>
      </c>
      <c r="K220" s="8">
        <v>36488</v>
      </c>
      <c r="L220" s="110">
        <v>37578</v>
      </c>
      <c r="M220" s="8">
        <v>37301</v>
      </c>
      <c r="N220" s="14">
        <v>32367</v>
      </c>
      <c r="O220">
        <v>32221</v>
      </c>
      <c r="P220" t="s">
        <v>415</v>
      </c>
    </row>
    <row r="221" spans="1:16">
      <c r="A221" t="s">
        <v>116</v>
      </c>
      <c r="B221" t="s">
        <v>59</v>
      </c>
      <c r="C221" s="8">
        <v>81813</v>
      </c>
      <c r="D221" s="8">
        <v>69711</v>
      </c>
      <c r="E221" s="8">
        <v>74121</v>
      </c>
      <c r="F221" s="8">
        <v>84931</v>
      </c>
      <c r="G221" s="8">
        <v>80502</v>
      </c>
      <c r="H221" s="8">
        <v>112171</v>
      </c>
      <c r="I221" s="8">
        <v>143989</v>
      </c>
      <c r="J221" s="8">
        <v>139291</v>
      </c>
      <c r="K221" s="8">
        <v>120970</v>
      </c>
      <c r="L221" s="110">
        <v>119046</v>
      </c>
      <c r="M221" s="8">
        <v>121667</v>
      </c>
      <c r="N221" s="14">
        <v>106743</v>
      </c>
      <c r="O221">
        <v>139312</v>
      </c>
      <c r="P221" t="s">
        <v>415</v>
      </c>
    </row>
    <row r="222" spans="1:16">
      <c r="A222" t="s">
        <v>116</v>
      </c>
      <c r="B222" t="s">
        <v>60</v>
      </c>
      <c r="C222" s="8">
        <v>161530</v>
      </c>
      <c r="D222" s="8">
        <v>169504</v>
      </c>
      <c r="E222" s="8">
        <v>169961</v>
      </c>
      <c r="F222" s="8">
        <v>164595</v>
      </c>
      <c r="G222" s="8">
        <v>178735</v>
      </c>
      <c r="H222" s="8">
        <v>177384</v>
      </c>
      <c r="I222" s="8">
        <v>193376</v>
      </c>
      <c r="J222" s="8">
        <v>183172</v>
      </c>
      <c r="K222" s="8">
        <v>200993</v>
      </c>
      <c r="L222" s="110">
        <v>216837</v>
      </c>
      <c r="M222" s="8">
        <v>175924</v>
      </c>
      <c r="N222" s="14">
        <v>182120</v>
      </c>
      <c r="O222">
        <v>177896</v>
      </c>
      <c r="P222" t="s">
        <v>415</v>
      </c>
    </row>
    <row r="223" spans="1:16">
      <c r="A223" t="s">
        <v>116</v>
      </c>
      <c r="B223" t="s">
        <v>61</v>
      </c>
      <c r="C223" s="8">
        <v>61694</v>
      </c>
      <c r="D223" s="8">
        <v>65378</v>
      </c>
      <c r="E223" s="8">
        <v>65701</v>
      </c>
      <c r="F223" s="8">
        <v>61321</v>
      </c>
      <c r="G223" s="8">
        <v>61785</v>
      </c>
      <c r="H223" s="8">
        <v>62686</v>
      </c>
      <c r="I223" s="8">
        <v>66369</v>
      </c>
      <c r="J223" s="8">
        <v>65694</v>
      </c>
      <c r="K223" s="8">
        <v>59257</v>
      </c>
      <c r="L223" s="110">
        <v>64962</v>
      </c>
      <c r="M223" s="8">
        <v>53976</v>
      </c>
      <c r="N223" s="14">
        <v>55260</v>
      </c>
      <c r="O223">
        <v>56325</v>
      </c>
      <c r="P223" t="s">
        <v>415</v>
      </c>
    </row>
    <row r="224" spans="1:16">
      <c r="A224" t="s">
        <v>116</v>
      </c>
      <c r="B224" t="s">
        <v>62</v>
      </c>
      <c r="C224" s="8">
        <v>538009</v>
      </c>
      <c r="D224" s="8">
        <v>566318</v>
      </c>
      <c r="E224" s="8">
        <v>605865</v>
      </c>
      <c r="F224" s="8">
        <v>636053</v>
      </c>
      <c r="G224" s="8">
        <v>641915</v>
      </c>
      <c r="H224" s="8">
        <v>681251</v>
      </c>
      <c r="I224" s="8">
        <v>717606</v>
      </c>
      <c r="J224" s="8">
        <v>725500</v>
      </c>
      <c r="K224" s="8">
        <v>747228</v>
      </c>
      <c r="L224" s="110">
        <v>788031</v>
      </c>
      <c r="M224" s="8">
        <v>779303</v>
      </c>
      <c r="N224" s="8">
        <v>673743</v>
      </c>
      <c r="O224">
        <v>699911</v>
      </c>
      <c r="P224">
        <v>723193</v>
      </c>
    </row>
    <row r="225" spans="1:16">
      <c r="A225" t="s">
        <v>116</v>
      </c>
      <c r="B225" t="s">
        <v>63</v>
      </c>
      <c r="C225" s="8">
        <v>705187</v>
      </c>
      <c r="D225" s="8">
        <v>725297</v>
      </c>
      <c r="E225" s="8">
        <v>753322</v>
      </c>
      <c r="F225" s="8">
        <v>776681</v>
      </c>
      <c r="G225" s="8">
        <v>802135</v>
      </c>
      <c r="H225" s="8">
        <v>820486</v>
      </c>
      <c r="I225" s="8">
        <v>820662</v>
      </c>
      <c r="J225" s="8">
        <v>837564</v>
      </c>
      <c r="K225" s="8">
        <v>855789</v>
      </c>
      <c r="L225" s="110">
        <v>858277</v>
      </c>
      <c r="M225" s="8">
        <v>809195</v>
      </c>
      <c r="N225" s="8">
        <v>789689</v>
      </c>
      <c r="O225">
        <v>869090</v>
      </c>
      <c r="P225">
        <v>886101</v>
      </c>
    </row>
    <row r="226" spans="1:16">
      <c r="A226" t="s">
        <v>116</v>
      </c>
      <c r="B226" t="s">
        <v>64</v>
      </c>
      <c r="C226" s="8">
        <v>288441</v>
      </c>
      <c r="D226" s="8">
        <v>298558</v>
      </c>
      <c r="E226" s="8">
        <v>318511</v>
      </c>
      <c r="F226" s="8">
        <v>307016</v>
      </c>
      <c r="G226" s="8">
        <v>302796</v>
      </c>
      <c r="H226" s="8">
        <v>318259</v>
      </c>
      <c r="I226" s="8">
        <v>346999</v>
      </c>
      <c r="J226" s="8">
        <v>369498</v>
      </c>
      <c r="K226" s="8">
        <v>384459</v>
      </c>
      <c r="L226" s="110">
        <v>388826</v>
      </c>
      <c r="M226" s="8">
        <v>392340</v>
      </c>
      <c r="N226" s="8">
        <v>345314</v>
      </c>
      <c r="O226">
        <v>357286</v>
      </c>
      <c r="P226">
        <v>358221</v>
      </c>
    </row>
    <row r="227" spans="1:16">
      <c r="A227" t="s">
        <v>116</v>
      </c>
      <c r="B227" t="s">
        <v>65</v>
      </c>
      <c r="C227" s="8">
        <v>38196</v>
      </c>
      <c r="D227" s="8">
        <v>40313</v>
      </c>
      <c r="E227" s="8">
        <v>43281</v>
      </c>
      <c r="F227" s="8">
        <v>37711</v>
      </c>
      <c r="G227" s="8">
        <v>41716</v>
      </c>
      <c r="H227" s="8">
        <v>48625</v>
      </c>
      <c r="I227" s="8">
        <v>54818</v>
      </c>
      <c r="J227" s="8">
        <v>55672</v>
      </c>
      <c r="K227" s="8">
        <v>57728</v>
      </c>
      <c r="L227" s="110">
        <v>57568</v>
      </c>
      <c r="M227" s="8">
        <v>55864</v>
      </c>
      <c r="N227" s="14">
        <v>50158</v>
      </c>
      <c r="O227">
        <v>51082</v>
      </c>
      <c r="P227" t="s">
        <v>415</v>
      </c>
    </row>
    <row r="228" spans="1:16">
      <c r="A228" t="s">
        <v>116</v>
      </c>
      <c r="B228" t="s">
        <v>66</v>
      </c>
      <c r="C228" s="8">
        <v>24572</v>
      </c>
      <c r="D228" s="8">
        <v>25849</v>
      </c>
      <c r="E228" s="8">
        <v>27443</v>
      </c>
      <c r="F228" s="8">
        <v>26191</v>
      </c>
      <c r="G228" s="8">
        <v>24303</v>
      </c>
      <c r="H228" s="8">
        <v>25843</v>
      </c>
      <c r="I228" s="8">
        <v>26957</v>
      </c>
      <c r="J228" s="8">
        <v>26965</v>
      </c>
      <c r="K228" s="8">
        <v>27089</v>
      </c>
      <c r="L228" s="110">
        <v>26633</v>
      </c>
      <c r="M228" s="8">
        <v>27051</v>
      </c>
      <c r="N228" s="14">
        <v>23196</v>
      </c>
      <c r="O228">
        <v>23640</v>
      </c>
      <c r="P228" t="s">
        <v>415</v>
      </c>
    </row>
    <row r="229" spans="1:16">
      <c r="A229" t="s">
        <v>116</v>
      </c>
      <c r="B229" t="s">
        <v>67</v>
      </c>
      <c r="C229" s="8">
        <v>7461</v>
      </c>
      <c r="D229" s="8">
        <v>6082</v>
      </c>
      <c r="E229" s="8">
        <v>7584</v>
      </c>
      <c r="F229" s="8">
        <v>6463</v>
      </c>
      <c r="G229" s="8">
        <v>5119</v>
      </c>
      <c r="H229" s="8">
        <v>5000</v>
      </c>
      <c r="I229" s="8">
        <v>6027</v>
      </c>
      <c r="J229" s="8">
        <v>8875</v>
      </c>
      <c r="K229" s="8">
        <v>13844</v>
      </c>
      <c r="L229" s="110">
        <v>16805</v>
      </c>
      <c r="M229" s="8">
        <v>20515</v>
      </c>
      <c r="N229" s="14">
        <v>22043</v>
      </c>
      <c r="O229">
        <v>21165</v>
      </c>
      <c r="P229" t="s">
        <v>415</v>
      </c>
    </row>
    <row r="230" spans="1:16">
      <c r="A230" t="s">
        <v>116</v>
      </c>
      <c r="B230" t="s">
        <v>68</v>
      </c>
      <c r="C230" s="8">
        <v>95951</v>
      </c>
      <c r="D230" s="8">
        <v>102564</v>
      </c>
      <c r="E230" s="8">
        <v>106304</v>
      </c>
      <c r="F230" s="8">
        <v>101316</v>
      </c>
      <c r="G230" s="8">
        <v>98632</v>
      </c>
      <c r="H230" s="8">
        <v>102686</v>
      </c>
      <c r="I230" s="8">
        <v>110515</v>
      </c>
      <c r="J230" s="8">
        <v>119585</v>
      </c>
      <c r="K230" s="8">
        <v>125292</v>
      </c>
      <c r="L230" s="110">
        <v>128055</v>
      </c>
      <c r="M230" s="8">
        <v>122941</v>
      </c>
      <c r="N230" s="14">
        <v>102203</v>
      </c>
      <c r="O230">
        <v>112854</v>
      </c>
      <c r="P230" t="s">
        <v>415</v>
      </c>
    </row>
    <row r="231" spans="1:16">
      <c r="A231" t="s">
        <v>116</v>
      </c>
      <c r="B231" t="s">
        <v>69</v>
      </c>
      <c r="C231" s="8">
        <v>18937</v>
      </c>
      <c r="D231" s="8">
        <v>20517</v>
      </c>
      <c r="E231" s="8">
        <v>20990</v>
      </c>
      <c r="F231" s="8">
        <v>20916</v>
      </c>
      <c r="G231" s="8">
        <v>21069</v>
      </c>
      <c r="H231" s="8">
        <v>20319</v>
      </c>
      <c r="I231" s="8">
        <v>21481</v>
      </c>
      <c r="J231" s="8">
        <v>21165</v>
      </c>
      <c r="K231" s="8">
        <v>21806</v>
      </c>
      <c r="L231" s="110">
        <v>22764</v>
      </c>
      <c r="M231" s="8">
        <v>23763</v>
      </c>
      <c r="N231" s="14">
        <v>22773</v>
      </c>
      <c r="O231">
        <v>22683</v>
      </c>
      <c r="P231" t="s">
        <v>415</v>
      </c>
    </row>
    <row r="232" spans="1:16">
      <c r="A232" t="s">
        <v>116</v>
      </c>
      <c r="B232" t="s">
        <v>70</v>
      </c>
      <c r="C232" s="8">
        <v>6030</v>
      </c>
      <c r="D232" s="8">
        <v>7728</v>
      </c>
      <c r="E232" s="8">
        <v>8889</v>
      </c>
      <c r="F232" s="8">
        <v>13499</v>
      </c>
      <c r="G232" s="8">
        <v>9145</v>
      </c>
      <c r="H232" s="8">
        <v>9490</v>
      </c>
      <c r="I232" s="8">
        <v>10827</v>
      </c>
      <c r="J232" s="8">
        <v>10385</v>
      </c>
      <c r="K232" s="8">
        <v>9815</v>
      </c>
      <c r="L232" s="110">
        <v>10382</v>
      </c>
      <c r="M232" s="8">
        <v>13547</v>
      </c>
      <c r="N232" s="14">
        <v>11263</v>
      </c>
      <c r="O232">
        <v>10794</v>
      </c>
      <c r="P232" t="s">
        <v>415</v>
      </c>
    </row>
    <row r="233" spans="1:16">
      <c r="A233" t="s">
        <v>116</v>
      </c>
      <c r="B233" t="s">
        <v>71</v>
      </c>
      <c r="C233" s="8">
        <v>71597</v>
      </c>
      <c r="D233" s="8">
        <v>69828</v>
      </c>
      <c r="E233" s="8">
        <v>75671</v>
      </c>
      <c r="F233" s="8">
        <v>74623</v>
      </c>
      <c r="G233" s="8">
        <v>75878</v>
      </c>
      <c r="H233" s="8">
        <v>78091</v>
      </c>
      <c r="I233" s="8">
        <v>85094</v>
      </c>
      <c r="J233" s="8">
        <v>92042</v>
      </c>
      <c r="K233" s="8">
        <v>93606</v>
      </c>
      <c r="L233" s="110">
        <v>90481</v>
      </c>
      <c r="M233" s="8">
        <v>92653</v>
      </c>
      <c r="N233" s="14">
        <v>79426</v>
      </c>
      <c r="O233">
        <v>79500</v>
      </c>
      <c r="P233" t="s">
        <v>415</v>
      </c>
    </row>
    <row r="234" spans="1:16">
      <c r="A234" t="s">
        <v>116</v>
      </c>
      <c r="B234" t="s">
        <v>72</v>
      </c>
      <c r="C234" s="8">
        <v>27078</v>
      </c>
      <c r="D234" s="8">
        <v>26290</v>
      </c>
      <c r="E234" s="8">
        <v>28543</v>
      </c>
      <c r="F234" s="8">
        <v>27266</v>
      </c>
      <c r="G234" s="8">
        <v>28042</v>
      </c>
      <c r="H234" s="8">
        <v>28910</v>
      </c>
      <c r="I234" s="8">
        <v>31505</v>
      </c>
      <c r="J234" s="8">
        <v>34809</v>
      </c>
      <c r="K234" s="8">
        <v>35981</v>
      </c>
      <c r="L234" s="110">
        <v>37622</v>
      </c>
      <c r="M234" s="8">
        <v>37865</v>
      </c>
      <c r="N234" s="14">
        <v>37258</v>
      </c>
      <c r="O234">
        <v>38969</v>
      </c>
      <c r="P234" t="s">
        <v>415</v>
      </c>
    </row>
    <row r="235" spans="1:16">
      <c r="A235" t="s">
        <v>116</v>
      </c>
      <c r="B235" t="s">
        <v>73</v>
      </c>
      <c r="C235" s="8">
        <v>364232</v>
      </c>
      <c r="D235" s="8">
        <v>413618</v>
      </c>
      <c r="E235" s="8">
        <v>397807</v>
      </c>
      <c r="F235" s="8">
        <v>427441</v>
      </c>
      <c r="G235" s="8">
        <v>474785</v>
      </c>
      <c r="H235" s="8">
        <v>483834</v>
      </c>
      <c r="I235" s="8">
        <v>543524</v>
      </c>
      <c r="J235" s="8">
        <v>586459</v>
      </c>
      <c r="K235" s="8">
        <v>595432</v>
      </c>
      <c r="L235" s="110">
        <v>641058</v>
      </c>
      <c r="M235" s="8">
        <v>651884</v>
      </c>
      <c r="N235" s="8">
        <v>628485</v>
      </c>
      <c r="O235">
        <v>647140</v>
      </c>
      <c r="P235">
        <v>680081</v>
      </c>
    </row>
    <row r="236" spans="1:16">
      <c r="A236" t="s">
        <v>116</v>
      </c>
      <c r="B236" t="s">
        <v>74</v>
      </c>
      <c r="C236" s="8">
        <v>102698</v>
      </c>
      <c r="D236" s="8">
        <v>132461</v>
      </c>
      <c r="E236" s="8">
        <v>101542</v>
      </c>
      <c r="F236" s="8">
        <v>97732</v>
      </c>
      <c r="G236" s="8">
        <v>117187</v>
      </c>
      <c r="H236" s="8">
        <v>123687</v>
      </c>
      <c r="I236" s="8">
        <v>140329</v>
      </c>
      <c r="J236" s="8">
        <v>149902</v>
      </c>
      <c r="K236" s="8">
        <v>131412</v>
      </c>
      <c r="L236" s="110">
        <v>153771</v>
      </c>
      <c r="M236" s="8">
        <v>141918</v>
      </c>
      <c r="N236" s="14">
        <v>138238</v>
      </c>
      <c r="O236">
        <v>143069</v>
      </c>
      <c r="P236" t="s">
        <v>415</v>
      </c>
    </row>
    <row r="237" spans="1:16">
      <c r="A237" t="s">
        <v>116</v>
      </c>
      <c r="B237" t="s">
        <v>75</v>
      </c>
      <c r="C237" s="8">
        <v>47453</v>
      </c>
      <c r="D237" s="8">
        <v>57747</v>
      </c>
      <c r="E237" s="8">
        <v>42622</v>
      </c>
      <c r="F237" s="8">
        <v>51954</v>
      </c>
      <c r="G237" s="8">
        <v>54566</v>
      </c>
      <c r="H237" s="8">
        <v>50878</v>
      </c>
      <c r="I237" s="8">
        <v>56859</v>
      </c>
      <c r="J237" s="8">
        <v>55304</v>
      </c>
      <c r="K237" s="8">
        <v>57232</v>
      </c>
      <c r="L237" s="110">
        <v>58102</v>
      </c>
      <c r="M237" s="8">
        <v>55139</v>
      </c>
      <c r="N237" s="14">
        <v>51376</v>
      </c>
      <c r="O237">
        <v>54038</v>
      </c>
      <c r="P237" t="s">
        <v>415</v>
      </c>
    </row>
    <row r="238" spans="1:16">
      <c r="A238" t="s">
        <v>116</v>
      </c>
      <c r="B238" t="s">
        <v>76</v>
      </c>
      <c r="C238" s="8">
        <v>183551</v>
      </c>
      <c r="D238" s="8">
        <v>200719</v>
      </c>
      <c r="E238" s="8">
        <v>228175</v>
      </c>
      <c r="F238" s="8">
        <v>242225</v>
      </c>
      <c r="G238" s="8">
        <v>247320</v>
      </c>
      <c r="H238" s="8">
        <v>248613</v>
      </c>
      <c r="I238" s="8">
        <v>272129</v>
      </c>
      <c r="J238" s="8">
        <v>310692</v>
      </c>
      <c r="K238" s="8">
        <v>324860</v>
      </c>
      <c r="L238" s="110">
        <v>353701</v>
      </c>
      <c r="M238" s="8">
        <v>376062</v>
      </c>
      <c r="N238" s="14">
        <v>358607</v>
      </c>
      <c r="O238">
        <v>370624</v>
      </c>
      <c r="P238" t="s">
        <v>415</v>
      </c>
    </row>
    <row r="239" spans="1:16">
      <c r="A239" t="s">
        <v>116</v>
      </c>
      <c r="B239" t="s">
        <v>77</v>
      </c>
      <c r="C239" s="8">
        <v>33838</v>
      </c>
      <c r="D239" s="8">
        <v>29510</v>
      </c>
      <c r="E239" s="8">
        <v>24205</v>
      </c>
      <c r="F239" s="8">
        <v>35148</v>
      </c>
      <c r="G239" s="8">
        <v>56156</v>
      </c>
      <c r="H239" s="8">
        <v>60824</v>
      </c>
      <c r="I239" s="8">
        <v>74726</v>
      </c>
      <c r="J239" s="8">
        <v>70561</v>
      </c>
      <c r="K239" s="8">
        <v>82265</v>
      </c>
      <c r="L239" s="110">
        <v>75635</v>
      </c>
      <c r="M239" s="8">
        <v>80201</v>
      </c>
      <c r="N239" s="14">
        <v>81776</v>
      </c>
      <c r="O239">
        <v>80707</v>
      </c>
      <c r="P239" t="s">
        <v>415</v>
      </c>
    </row>
    <row r="240" spans="1:16">
      <c r="A240" t="s">
        <v>116</v>
      </c>
      <c r="B240" s="5" t="s">
        <v>78</v>
      </c>
      <c r="C240" s="8">
        <v>1992411</v>
      </c>
      <c r="D240" s="8">
        <v>2122844</v>
      </c>
      <c r="E240" s="8">
        <v>2262607</v>
      </c>
      <c r="F240" s="8">
        <v>2400005</v>
      </c>
      <c r="G240" s="8">
        <v>2394911</v>
      </c>
      <c r="H240" s="8">
        <v>2430853</v>
      </c>
      <c r="I240" s="8">
        <v>2456347</v>
      </c>
      <c r="J240" s="8">
        <v>2598786</v>
      </c>
      <c r="K240" s="8">
        <v>2703647</v>
      </c>
      <c r="L240" s="110">
        <v>2731974</v>
      </c>
      <c r="M240" s="8">
        <v>2712015</v>
      </c>
      <c r="N240" s="8">
        <v>2743097</v>
      </c>
      <c r="O240">
        <v>2736808</v>
      </c>
      <c r="P240">
        <v>2714718</v>
      </c>
    </row>
    <row r="241" spans="1:16">
      <c r="A241" t="s">
        <v>116</v>
      </c>
      <c r="B241" t="s">
        <v>79</v>
      </c>
      <c r="C241" s="8">
        <v>699402</v>
      </c>
      <c r="D241" s="8">
        <v>755685</v>
      </c>
      <c r="E241" s="8">
        <v>841378</v>
      </c>
      <c r="F241" s="8">
        <v>937500</v>
      </c>
      <c r="G241" s="8">
        <v>935614</v>
      </c>
      <c r="H241" s="8">
        <v>947358</v>
      </c>
      <c r="I241" s="8">
        <v>937521</v>
      </c>
      <c r="J241" s="8">
        <v>1019432</v>
      </c>
      <c r="K241" s="8">
        <v>1084462</v>
      </c>
      <c r="L241" s="110">
        <v>1046080</v>
      </c>
      <c r="M241" s="8">
        <v>977574</v>
      </c>
      <c r="N241" s="8">
        <v>1043583</v>
      </c>
      <c r="O241">
        <v>1112139</v>
      </c>
      <c r="P241">
        <v>1131875</v>
      </c>
    </row>
    <row r="242" spans="1:16">
      <c r="A242" t="s">
        <v>116</v>
      </c>
      <c r="B242" t="s">
        <v>80</v>
      </c>
      <c r="C242" s="8">
        <v>326154</v>
      </c>
      <c r="D242" s="8">
        <v>361696</v>
      </c>
      <c r="E242" s="8">
        <v>370435</v>
      </c>
      <c r="F242" s="8">
        <v>408415</v>
      </c>
      <c r="G242" s="8">
        <v>452204</v>
      </c>
      <c r="H242" s="8">
        <v>467068</v>
      </c>
      <c r="I242" s="8">
        <v>432326</v>
      </c>
      <c r="J242" s="8">
        <v>467840</v>
      </c>
      <c r="K242" s="8">
        <v>481379</v>
      </c>
      <c r="L242" s="110">
        <v>465861</v>
      </c>
      <c r="M242" s="8">
        <v>473636</v>
      </c>
      <c r="N242" s="14">
        <v>503115</v>
      </c>
      <c r="O242">
        <v>507091</v>
      </c>
      <c r="P242" t="s">
        <v>415</v>
      </c>
    </row>
    <row r="243" spans="1:16">
      <c r="A243" t="s">
        <v>116</v>
      </c>
      <c r="B243" t="s">
        <v>81</v>
      </c>
      <c r="C243" s="8">
        <v>77878</v>
      </c>
      <c r="D243" s="8">
        <v>93813</v>
      </c>
      <c r="E243" s="8">
        <v>125494</v>
      </c>
      <c r="F243" s="8">
        <v>202700</v>
      </c>
      <c r="G243" s="8">
        <v>175481</v>
      </c>
      <c r="H243" s="8">
        <v>157777</v>
      </c>
      <c r="I243" s="8">
        <v>151379</v>
      </c>
      <c r="J243" s="8">
        <v>182989</v>
      </c>
      <c r="K243" s="8">
        <v>207279</v>
      </c>
      <c r="L243" s="110">
        <v>162973</v>
      </c>
      <c r="M243" s="8">
        <v>116921</v>
      </c>
      <c r="N243" s="14">
        <v>159423</v>
      </c>
      <c r="O243">
        <v>188826</v>
      </c>
      <c r="P243" t="s">
        <v>415</v>
      </c>
    </row>
    <row r="244" spans="1:16">
      <c r="A244" t="s">
        <v>116</v>
      </c>
      <c r="B244" t="s">
        <v>82</v>
      </c>
      <c r="C244" s="8">
        <v>298857</v>
      </c>
      <c r="D244" s="8">
        <v>293549</v>
      </c>
      <c r="E244" s="8">
        <v>338119</v>
      </c>
      <c r="F244" s="8">
        <v>311067</v>
      </c>
      <c r="G244" s="8">
        <v>284535</v>
      </c>
      <c r="H244" s="8">
        <v>295124</v>
      </c>
      <c r="I244" s="8">
        <v>323393</v>
      </c>
      <c r="J244" s="8">
        <v>333605</v>
      </c>
      <c r="K244" s="8">
        <v>358232</v>
      </c>
      <c r="L244" s="110">
        <v>380203</v>
      </c>
      <c r="M244" s="8">
        <v>341148</v>
      </c>
      <c r="N244" s="14">
        <v>352704</v>
      </c>
      <c r="O244">
        <v>375969</v>
      </c>
      <c r="P244" t="s">
        <v>415</v>
      </c>
    </row>
    <row r="245" spans="1:16">
      <c r="A245" t="s">
        <v>116</v>
      </c>
      <c r="B245" t="s">
        <v>83</v>
      </c>
      <c r="C245" s="8">
        <v>17976</v>
      </c>
      <c r="D245" s="8">
        <v>20690</v>
      </c>
      <c r="E245" s="8">
        <v>19201</v>
      </c>
      <c r="F245" s="8">
        <v>20691</v>
      </c>
      <c r="G245" s="8">
        <v>23908</v>
      </c>
      <c r="H245" s="8">
        <v>26356</v>
      </c>
      <c r="I245" s="8">
        <v>30354</v>
      </c>
      <c r="J245" s="8">
        <v>34999</v>
      </c>
      <c r="K245" s="8">
        <v>37280</v>
      </c>
      <c r="L245" s="110">
        <v>39134</v>
      </c>
      <c r="M245" s="8">
        <v>54983</v>
      </c>
      <c r="N245" s="14">
        <v>33321</v>
      </c>
      <c r="O245">
        <v>46894</v>
      </c>
      <c r="P245" t="s">
        <v>415</v>
      </c>
    </row>
    <row r="246" spans="1:16">
      <c r="A246" t="s">
        <v>116</v>
      </c>
      <c r="B246" t="s">
        <v>84</v>
      </c>
      <c r="C246" s="8">
        <v>1296634</v>
      </c>
      <c r="D246" s="8">
        <v>1369995</v>
      </c>
      <c r="E246" s="8">
        <v>1422066</v>
      </c>
      <c r="F246" s="8">
        <v>1462529</v>
      </c>
      <c r="G246" s="8">
        <v>1459339</v>
      </c>
      <c r="H246" s="8">
        <v>1483519</v>
      </c>
      <c r="I246" s="8">
        <v>1518896</v>
      </c>
      <c r="J246" s="8">
        <v>1579354</v>
      </c>
      <c r="K246" s="8">
        <v>1619485</v>
      </c>
      <c r="L246" s="110">
        <v>1685076</v>
      </c>
      <c r="M246" s="8">
        <v>1732662</v>
      </c>
      <c r="N246" s="8">
        <v>1699164</v>
      </c>
      <c r="O246">
        <v>1624808</v>
      </c>
      <c r="P246">
        <v>1582529</v>
      </c>
    </row>
    <row r="247" spans="1:16">
      <c r="A247" t="s">
        <v>116</v>
      </c>
      <c r="B247" t="s">
        <v>85</v>
      </c>
      <c r="C247" s="8">
        <v>1156283</v>
      </c>
      <c r="D247" s="8">
        <v>1214017</v>
      </c>
      <c r="E247" s="8">
        <v>1266486</v>
      </c>
      <c r="F247" s="8">
        <v>1291722</v>
      </c>
      <c r="G247" s="8">
        <v>1293563</v>
      </c>
      <c r="H247" s="8">
        <v>1326374</v>
      </c>
      <c r="I247" s="8">
        <v>1371924</v>
      </c>
      <c r="J247" s="8">
        <v>1426577</v>
      </c>
      <c r="K247" s="8">
        <v>1440158</v>
      </c>
      <c r="L247" s="110">
        <v>1505210</v>
      </c>
      <c r="M247" s="8">
        <v>1545182</v>
      </c>
      <c r="N247" s="14">
        <v>1527849</v>
      </c>
      <c r="O247">
        <v>1440386</v>
      </c>
      <c r="P247" t="s">
        <v>415</v>
      </c>
    </row>
    <row r="248" spans="1:16">
      <c r="A248" t="s">
        <v>116</v>
      </c>
      <c r="B248" t="s">
        <v>86</v>
      </c>
      <c r="C248" s="8">
        <v>141026</v>
      </c>
      <c r="D248" s="8">
        <v>156727</v>
      </c>
      <c r="E248" s="8">
        <v>156415</v>
      </c>
      <c r="F248" s="8">
        <v>171680</v>
      </c>
      <c r="G248" s="8">
        <v>166471</v>
      </c>
      <c r="H248" s="8">
        <v>157380</v>
      </c>
      <c r="I248" s="8">
        <v>146975</v>
      </c>
      <c r="J248" s="8">
        <v>152777</v>
      </c>
      <c r="K248" s="8">
        <v>179429</v>
      </c>
      <c r="L248" s="110">
        <v>179878</v>
      </c>
      <c r="M248" s="8">
        <v>187511</v>
      </c>
      <c r="N248" s="14">
        <v>171352</v>
      </c>
      <c r="O248">
        <v>184517</v>
      </c>
      <c r="P248" t="s">
        <v>415</v>
      </c>
    </row>
    <row r="249" spans="1:16">
      <c r="A249" t="s">
        <v>116</v>
      </c>
      <c r="B249" t="s">
        <v>87</v>
      </c>
      <c r="C249" s="8">
        <v>1158311</v>
      </c>
      <c r="D249" s="8">
        <v>1209300</v>
      </c>
      <c r="E249" s="8">
        <v>1269226</v>
      </c>
      <c r="F249" s="8">
        <v>1300064</v>
      </c>
      <c r="G249" s="8">
        <v>1309599</v>
      </c>
      <c r="H249" s="8">
        <v>1346688</v>
      </c>
      <c r="I249" s="8">
        <v>1393588</v>
      </c>
      <c r="J249" s="8">
        <v>1460172</v>
      </c>
      <c r="K249" s="8">
        <v>1507321</v>
      </c>
      <c r="L249" s="110">
        <v>1549827</v>
      </c>
      <c r="M249" s="8">
        <v>1610395</v>
      </c>
      <c r="N249" s="8">
        <v>1499013</v>
      </c>
      <c r="O249">
        <v>1556354</v>
      </c>
      <c r="P249">
        <v>1621915</v>
      </c>
    </row>
    <row r="250" spans="1:16">
      <c r="A250" t="s">
        <v>116</v>
      </c>
      <c r="B250" t="s">
        <v>88</v>
      </c>
      <c r="C250" s="8">
        <v>680729</v>
      </c>
      <c r="D250" s="8">
        <v>714471</v>
      </c>
      <c r="E250" s="8">
        <v>744732</v>
      </c>
      <c r="F250" s="8">
        <v>768205</v>
      </c>
      <c r="G250" s="8">
        <v>778326</v>
      </c>
      <c r="H250" s="8">
        <v>789475</v>
      </c>
      <c r="I250" s="8">
        <v>835863</v>
      </c>
      <c r="J250" s="8">
        <v>870319</v>
      </c>
      <c r="K250" s="8">
        <v>911607</v>
      </c>
      <c r="L250" s="110">
        <v>941520</v>
      </c>
      <c r="M250" s="8">
        <v>990937</v>
      </c>
      <c r="N250" s="8">
        <v>921633</v>
      </c>
      <c r="O250">
        <v>967020</v>
      </c>
      <c r="P250">
        <v>1014696</v>
      </c>
    </row>
    <row r="251" spans="1:16">
      <c r="A251" t="s">
        <v>116</v>
      </c>
      <c r="B251" t="s">
        <v>89</v>
      </c>
      <c r="C251" s="8">
        <v>163305</v>
      </c>
      <c r="D251" s="8">
        <v>169146</v>
      </c>
      <c r="E251" s="8">
        <v>175893</v>
      </c>
      <c r="F251" s="8">
        <v>178586</v>
      </c>
      <c r="G251" s="8">
        <v>178756</v>
      </c>
      <c r="H251" s="8">
        <v>181525</v>
      </c>
      <c r="I251" s="8">
        <v>187953</v>
      </c>
      <c r="J251" s="8">
        <v>191007</v>
      </c>
      <c r="K251" s="8">
        <v>187937</v>
      </c>
      <c r="L251" s="110">
        <v>187034</v>
      </c>
      <c r="M251" s="8">
        <v>188184</v>
      </c>
      <c r="N251" s="14">
        <v>167920</v>
      </c>
      <c r="O251">
        <v>171841</v>
      </c>
      <c r="P251" t="s">
        <v>415</v>
      </c>
    </row>
    <row r="252" spans="1:16">
      <c r="A252" t="s">
        <v>116</v>
      </c>
      <c r="B252" t="s">
        <v>90</v>
      </c>
      <c r="C252" s="8">
        <v>84392</v>
      </c>
      <c r="D252" s="8">
        <v>94125</v>
      </c>
      <c r="E252" s="8">
        <v>101694</v>
      </c>
      <c r="F252" s="8">
        <v>103200</v>
      </c>
      <c r="G252" s="8">
        <v>100121</v>
      </c>
      <c r="H252" s="8">
        <v>104443</v>
      </c>
      <c r="I252" s="8">
        <v>117648</v>
      </c>
      <c r="J252" s="8">
        <v>131076</v>
      </c>
      <c r="K252" s="8">
        <v>143449</v>
      </c>
      <c r="L252" s="110">
        <v>160313</v>
      </c>
      <c r="M252" s="8">
        <v>170650</v>
      </c>
      <c r="N252" s="14">
        <v>175328</v>
      </c>
      <c r="O252">
        <v>194428</v>
      </c>
      <c r="P252" t="s">
        <v>415</v>
      </c>
    </row>
    <row r="253" spans="1:16">
      <c r="A253" t="s">
        <v>116</v>
      </c>
      <c r="B253" t="s">
        <v>91</v>
      </c>
      <c r="C253" s="8">
        <v>436105</v>
      </c>
      <c r="D253" s="8">
        <v>452519</v>
      </c>
      <c r="E253" s="8">
        <v>467470</v>
      </c>
      <c r="F253" s="8">
        <v>486949</v>
      </c>
      <c r="G253" s="8">
        <v>500863</v>
      </c>
      <c r="H253" s="8">
        <v>504459</v>
      </c>
      <c r="I253" s="8">
        <v>530517</v>
      </c>
      <c r="J253" s="8">
        <v>548236</v>
      </c>
      <c r="K253" s="8">
        <v>580390</v>
      </c>
      <c r="L253" s="110">
        <v>595192</v>
      </c>
      <c r="M253" s="8">
        <v>633783</v>
      </c>
      <c r="N253" s="14">
        <v>582490</v>
      </c>
      <c r="O253">
        <v>607100</v>
      </c>
      <c r="P253" t="s">
        <v>415</v>
      </c>
    </row>
    <row r="254" spans="1:16">
      <c r="A254" t="s">
        <v>116</v>
      </c>
      <c r="B254" t="s">
        <v>92</v>
      </c>
      <c r="C254" s="8">
        <v>203199</v>
      </c>
      <c r="D254" s="8">
        <v>203391</v>
      </c>
      <c r="E254" s="8">
        <v>214989</v>
      </c>
      <c r="F254" s="8">
        <v>224015</v>
      </c>
      <c r="G254" s="8">
        <v>225225</v>
      </c>
      <c r="H254" s="8">
        <v>226037</v>
      </c>
      <c r="I254" s="8">
        <v>221160</v>
      </c>
      <c r="J254" s="8">
        <v>218425</v>
      </c>
      <c r="K254" s="8">
        <v>220343</v>
      </c>
      <c r="L254" s="110">
        <v>217235</v>
      </c>
      <c r="M254" s="8">
        <v>221592</v>
      </c>
      <c r="N254" s="8">
        <v>216376</v>
      </c>
      <c r="O254">
        <v>206921</v>
      </c>
      <c r="P254">
        <v>211097</v>
      </c>
    </row>
    <row r="255" spans="1:16">
      <c r="A255" t="s">
        <v>116</v>
      </c>
      <c r="B255" t="s">
        <v>93</v>
      </c>
      <c r="C255" s="8">
        <v>277145</v>
      </c>
      <c r="D255" s="8">
        <v>292852</v>
      </c>
      <c r="E255" s="8">
        <v>311078</v>
      </c>
      <c r="F255" s="8">
        <v>310235</v>
      </c>
      <c r="G255" s="8">
        <v>308579</v>
      </c>
      <c r="H255" s="8">
        <v>332473</v>
      </c>
      <c r="I255" s="8">
        <v>337134</v>
      </c>
      <c r="J255" s="8">
        <v>371428</v>
      </c>
      <c r="K255" s="8">
        <v>375380</v>
      </c>
      <c r="L255" s="110">
        <v>391693</v>
      </c>
      <c r="M255" s="8">
        <v>398509</v>
      </c>
      <c r="N255" s="8">
        <v>360668</v>
      </c>
      <c r="O255">
        <v>383596</v>
      </c>
      <c r="P255">
        <v>397944</v>
      </c>
    </row>
    <row r="256" spans="1:16">
      <c r="A256" t="s">
        <v>116</v>
      </c>
      <c r="B256" t="s">
        <v>94</v>
      </c>
      <c r="C256" s="8">
        <v>247832</v>
      </c>
      <c r="D256" s="8">
        <v>261997</v>
      </c>
      <c r="E256" s="8">
        <v>279843</v>
      </c>
      <c r="F256" s="8">
        <v>277841</v>
      </c>
      <c r="G256" s="8">
        <v>275682</v>
      </c>
      <c r="H256" s="8">
        <v>296917</v>
      </c>
      <c r="I256" s="8">
        <v>301756</v>
      </c>
      <c r="J256" s="8">
        <v>333686</v>
      </c>
      <c r="K256" s="8">
        <v>341408</v>
      </c>
      <c r="L256" s="110">
        <v>354365</v>
      </c>
      <c r="M256" s="8">
        <v>360458</v>
      </c>
      <c r="N256" s="14">
        <v>324897</v>
      </c>
      <c r="O256">
        <v>345773</v>
      </c>
      <c r="P256" t="s">
        <v>415</v>
      </c>
    </row>
    <row r="257" spans="1:16">
      <c r="A257" t="s">
        <v>116</v>
      </c>
      <c r="B257" t="s">
        <v>95</v>
      </c>
      <c r="C257" s="8">
        <v>29317</v>
      </c>
      <c r="D257" s="8">
        <v>30851</v>
      </c>
      <c r="E257" s="8">
        <v>31102</v>
      </c>
      <c r="F257" s="8">
        <v>32361</v>
      </c>
      <c r="G257" s="8">
        <v>32909</v>
      </c>
      <c r="H257" s="8">
        <v>35572</v>
      </c>
      <c r="I257" s="8">
        <v>35386</v>
      </c>
      <c r="J257" s="8">
        <v>37742</v>
      </c>
      <c r="K257" s="8">
        <v>33959</v>
      </c>
      <c r="L257" s="110">
        <v>37341</v>
      </c>
      <c r="M257" s="8">
        <v>38067</v>
      </c>
      <c r="N257" s="14">
        <v>35742</v>
      </c>
      <c r="O257">
        <v>37803</v>
      </c>
      <c r="P257" t="s">
        <v>415</v>
      </c>
    </row>
    <row r="258" spans="1:16">
      <c r="A258" t="s">
        <v>116</v>
      </c>
      <c r="B258" t="s">
        <v>96</v>
      </c>
      <c r="C258" s="8">
        <v>788160</v>
      </c>
      <c r="D258" s="8">
        <v>808366</v>
      </c>
      <c r="E258" s="8">
        <v>826597</v>
      </c>
      <c r="F258" s="8">
        <v>846945</v>
      </c>
      <c r="G258" s="8">
        <v>881892</v>
      </c>
      <c r="H258" s="8">
        <v>910241</v>
      </c>
      <c r="I258" s="8">
        <v>937626</v>
      </c>
      <c r="J258" s="8">
        <v>953531</v>
      </c>
      <c r="K258" s="8">
        <v>984664</v>
      </c>
      <c r="L258" s="110">
        <v>1000998</v>
      </c>
      <c r="M258" s="8">
        <v>1047292</v>
      </c>
      <c r="N258" s="8">
        <v>1057609</v>
      </c>
      <c r="O258">
        <v>1087216</v>
      </c>
      <c r="P258">
        <v>1110063</v>
      </c>
    </row>
    <row r="259" spans="1:16">
      <c r="A259" t="s">
        <v>116</v>
      </c>
      <c r="B259" t="s">
        <v>97</v>
      </c>
      <c r="C259" s="8">
        <v>110959</v>
      </c>
      <c r="D259" s="8">
        <v>113750</v>
      </c>
      <c r="E259" s="8">
        <v>116000</v>
      </c>
      <c r="F259" s="8">
        <v>114157</v>
      </c>
      <c r="G259" s="8">
        <v>119662</v>
      </c>
      <c r="H259" s="8">
        <v>120342</v>
      </c>
      <c r="I259" s="8">
        <v>123436</v>
      </c>
      <c r="J259" s="8">
        <v>120187</v>
      </c>
      <c r="K259" s="8">
        <v>121439</v>
      </c>
      <c r="L259" s="110">
        <v>122572</v>
      </c>
      <c r="M259" s="8">
        <v>125396</v>
      </c>
      <c r="N259" s="8">
        <v>126353</v>
      </c>
      <c r="O259">
        <v>126571</v>
      </c>
      <c r="P259">
        <v>125390</v>
      </c>
    </row>
    <row r="260" spans="1:16">
      <c r="A260" t="s">
        <v>116</v>
      </c>
      <c r="B260" t="s">
        <v>98</v>
      </c>
      <c r="C260" s="8">
        <v>677950</v>
      </c>
      <c r="D260" s="8">
        <v>695367</v>
      </c>
      <c r="E260" s="8">
        <v>711334</v>
      </c>
      <c r="F260" s="8">
        <v>733026</v>
      </c>
      <c r="G260" s="8">
        <v>762560</v>
      </c>
      <c r="H260" s="8">
        <v>790002</v>
      </c>
      <c r="I260" s="8">
        <v>814277</v>
      </c>
      <c r="J260" s="8">
        <v>833344</v>
      </c>
      <c r="K260" s="8">
        <v>863269</v>
      </c>
      <c r="L260" s="110">
        <v>878520</v>
      </c>
      <c r="M260" s="8">
        <v>922179</v>
      </c>
      <c r="N260" s="8">
        <v>931570</v>
      </c>
      <c r="O260">
        <v>961312</v>
      </c>
      <c r="P260">
        <v>985879</v>
      </c>
    </row>
    <row r="261" spans="1:16">
      <c r="A261" t="s">
        <v>116</v>
      </c>
      <c r="B261" t="s">
        <v>99</v>
      </c>
      <c r="C261" s="8">
        <v>308806</v>
      </c>
      <c r="D261" s="8">
        <v>316445</v>
      </c>
      <c r="E261" s="8">
        <v>327349</v>
      </c>
      <c r="F261" s="8">
        <v>343239</v>
      </c>
      <c r="G261" s="8">
        <v>361007</v>
      </c>
      <c r="H261" s="8">
        <v>375108</v>
      </c>
      <c r="I261" s="8">
        <v>389221</v>
      </c>
      <c r="J261" s="8">
        <v>405662</v>
      </c>
      <c r="K261" s="8">
        <v>425381</v>
      </c>
      <c r="L261" s="110">
        <v>430213</v>
      </c>
      <c r="M261" s="8">
        <v>452780</v>
      </c>
      <c r="N261" s="14">
        <v>455611</v>
      </c>
      <c r="O261">
        <v>485054</v>
      </c>
      <c r="P261" t="s">
        <v>415</v>
      </c>
    </row>
    <row r="262" spans="1:16">
      <c r="A262" t="s">
        <v>116</v>
      </c>
      <c r="B262" t="s">
        <v>100</v>
      </c>
      <c r="C262" s="8">
        <v>314709</v>
      </c>
      <c r="D262" s="8">
        <v>320767</v>
      </c>
      <c r="E262" s="8">
        <v>323290</v>
      </c>
      <c r="F262" s="8">
        <v>326846</v>
      </c>
      <c r="G262" s="8">
        <v>336226</v>
      </c>
      <c r="H262" s="8">
        <v>346571</v>
      </c>
      <c r="I262" s="8">
        <v>354708</v>
      </c>
      <c r="J262" s="8">
        <v>354886</v>
      </c>
      <c r="K262" s="8">
        <v>363963</v>
      </c>
      <c r="L262" s="110">
        <v>370720</v>
      </c>
      <c r="M262" s="8">
        <v>389639</v>
      </c>
      <c r="N262" s="14">
        <v>395598</v>
      </c>
      <c r="O262">
        <v>394782</v>
      </c>
      <c r="P262" t="s">
        <v>415</v>
      </c>
    </row>
    <row r="263" spans="1:16">
      <c r="A263" t="s">
        <v>116</v>
      </c>
      <c r="B263" t="s">
        <v>101</v>
      </c>
      <c r="C263" s="8">
        <v>56018</v>
      </c>
      <c r="D263" s="8">
        <v>59709</v>
      </c>
      <c r="E263" s="8">
        <v>61747</v>
      </c>
      <c r="F263" s="8">
        <v>63377</v>
      </c>
      <c r="G263" s="8">
        <v>65499</v>
      </c>
      <c r="H263" s="8">
        <v>68444</v>
      </c>
      <c r="I263" s="8">
        <v>70402</v>
      </c>
      <c r="J263" s="8">
        <v>72797</v>
      </c>
      <c r="K263" s="8">
        <v>73992</v>
      </c>
      <c r="L263" s="110">
        <v>77600</v>
      </c>
      <c r="M263" s="8">
        <v>79788</v>
      </c>
      <c r="N263" s="14">
        <v>80327</v>
      </c>
      <c r="O263">
        <v>81999</v>
      </c>
      <c r="P263" t="s">
        <v>415</v>
      </c>
    </row>
    <row r="264" spans="1:16">
      <c r="A264" t="s">
        <v>116</v>
      </c>
      <c r="B264" t="s">
        <v>102</v>
      </c>
      <c r="C264" s="8">
        <v>400468</v>
      </c>
      <c r="D264" s="8">
        <v>425068</v>
      </c>
      <c r="E264" s="8">
        <v>442212</v>
      </c>
      <c r="F264" s="8">
        <v>435354</v>
      </c>
      <c r="G264" s="8">
        <v>443227</v>
      </c>
      <c r="H264" s="8">
        <v>454493</v>
      </c>
      <c r="I264" s="8">
        <v>474476</v>
      </c>
      <c r="J264" s="8">
        <v>485393</v>
      </c>
      <c r="K264" s="8">
        <v>497833</v>
      </c>
      <c r="L264" s="110">
        <v>512643</v>
      </c>
      <c r="M264" s="8">
        <v>486708</v>
      </c>
      <c r="N264" s="8">
        <v>449678</v>
      </c>
      <c r="O264">
        <v>484742</v>
      </c>
      <c r="P264">
        <v>500872</v>
      </c>
    </row>
    <row r="265" spans="1:16">
      <c r="A265" t="s">
        <v>116</v>
      </c>
      <c r="B265" t="s">
        <v>103</v>
      </c>
      <c r="C265" s="8">
        <v>104791</v>
      </c>
      <c r="D265" s="8">
        <v>111116</v>
      </c>
      <c r="E265" s="8">
        <v>114787</v>
      </c>
      <c r="F265" s="8">
        <v>106711</v>
      </c>
      <c r="G265" s="8">
        <v>111961</v>
      </c>
      <c r="H265" s="8">
        <v>112168</v>
      </c>
      <c r="I265" s="8">
        <v>118206</v>
      </c>
      <c r="J265" s="8">
        <v>118851</v>
      </c>
      <c r="K265" s="8">
        <v>124205</v>
      </c>
      <c r="L265" s="110">
        <v>129024</v>
      </c>
      <c r="M265" s="8">
        <v>121571</v>
      </c>
      <c r="N265" s="8">
        <v>116993</v>
      </c>
      <c r="O265">
        <v>124573</v>
      </c>
      <c r="P265">
        <v>128649</v>
      </c>
    </row>
    <row r="266" spans="1:16">
      <c r="A266" t="s">
        <v>116</v>
      </c>
      <c r="B266" t="s">
        <v>104</v>
      </c>
      <c r="C266" s="8">
        <v>53438</v>
      </c>
      <c r="D266" s="8">
        <v>55950</v>
      </c>
      <c r="E266" s="8">
        <v>59005</v>
      </c>
      <c r="F266" s="8">
        <v>58269</v>
      </c>
      <c r="G266" s="8">
        <v>62635</v>
      </c>
      <c r="H266" s="8">
        <v>64486</v>
      </c>
      <c r="I266" s="8">
        <v>66507</v>
      </c>
      <c r="J266" s="8">
        <v>65516</v>
      </c>
      <c r="K266" s="8">
        <v>67328</v>
      </c>
      <c r="L266" s="110">
        <v>69249</v>
      </c>
      <c r="M266" s="8">
        <v>67003</v>
      </c>
      <c r="N266" s="14">
        <v>64277</v>
      </c>
      <c r="O266">
        <v>69716</v>
      </c>
      <c r="P266" t="s">
        <v>415</v>
      </c>
    </row>
    <row r="267" spans="1:16">
      <c r="A267" t="s">
        <v>116</v>
      </c>
      <c r="B267" t="s">
        <v>105</v>
      </c>
      <c r="C267" s="8">
        <v>50876</v>
      </c>
      <c r="D267" s="8">
        <v>54575</v>
      </c>
      <c r="E267" s="8">
        <v>55300</v>
      </c>
      <c r="F267" s="8">
        <v>48309</v>
      </c>
      <c r="G267" s="8">
        <v>49301</v>
      </c>
      <c r="H267" s="8">
        <v>47765</v>
      </c>
      <c r="I267" s="8">
        <v>51721</v>
      </c>
      <c r="J267" s="8">
        <v>53335</v>
      </c>
      <c r="K267" s="8">
        <v>56886</v>
      </c>
      <c r="L267" s="110">
        <v>59805</v>
      </c>
      <c r="M267" s="8">
        <v>54508</v>
      </c>
      <c r="N267" s="14">
        <v>52671</v>
      </c>
      <c r="O267">
        <v>54720</v>
      </c>
      <c r="P267" t="s">
        <v>415</v>
      </c>
    </row>
    <row r="268" spans="1:16">
      <c r="A268" t="s">
        <v>116</v>
      </c>
      <c r="B268" t="s">
        <v>106</v>
      </c>
      <c r="C268" s="8">
        <v>295723</v>
      </c>
      <c r="D268" s="8">
        <v>313995</v>
      </c>
      <c r="E268" s="8">
        <v>327461</v>
      </c>
      <c r="F268" s="8">
        <v>328609</v>
      </c>
      <c r="G268" s="8">
        <v>331288</v>
      </c>
      <c r="H268" s="8">
        <v>342328</v>
      </c>
      <c r="I268" s="8">
        <v>356268</v>
      </c>
      <c r="J268" s="8">
        <v>366542</v>
      </c>
      <c r="K268" s="8">
        <v>373631</v>
      </c>
      <c r="L268" s="110">
        <v>383627</v>
      </c>
      <c r="M268" s="8">
        <v>365135</v>
      </c>
      <c r="N268" s="8">
        <v>332835</v>
      </c>
      <c r="O268">
        <v>360267</v>
      </c>
      <c r="P268">
        <v>372322</v>
      </c>
    </row>
    <row r="269" spans="1:16">
      <c r="A269" t="s">
        <v>116</v>
      </c>
      <c r="B269" t="s">
        <v>107</v>
      </c>
      <c r="C269" s="8">
        <v>90285</v>
      </c>
      <c r="D269" s="8">
        <v>95641</v>
      </c>
      <c r="E269" s="8">
        <v>100130</v>
      </c>
      <c r="F269" s="8">
        <v>98089</v>
      </c>
      <c r="G269" s="8">
        <v>98957</v>
      </c>
      <c r="H269" s="8">
        <v>100819</v>
      </c>
      <c r="I269" s="8">
        <v>105962</v>
      </c>
      <c r="J269" s="8">
        <v>110094</v>
      </c>
      <c r="K269" s="8">
        <v>112216</v>
      </c>
      <c r="L269" s="110">
        <v>116048</v>
      </c>
      <c r="M269" s="8">
        <v>108909</v>
      </c>
      <c r="N269" s="14">
        <v>92926</v>
      </c>
      <c r="O269">
        <v>110712</v>
      </c>
      <c r="P269" t="s">
        <v>415</v>
      </c>
    </row>
    <row r="270" spans="1:16">
      <c r="A270" t="s">
        <v>116</v>
      </c>
      <c r="B270" t="s">
        <v>108</v>
      </c>
      <c r="C270" s="8">
        <v>205340</v>
      </c>
      <c r="D270" s="8">
        <v>218260</v>
      </c>
      <c r="E270" s="8">
        <v>227218</v>
      </c>
      <c r="F270" s="8">
        <v>230503</v>
      </c>
      <c r="G270" s="8">
        <v>232316</v>
      </c>
      <c r="H270" s="8">
        <v>241494</v>
      </c>
      <c r="I270" s="8">
        <v>250298</v>
      </c>
      <c r="J270" s="8">
        <v>256448</v>
      </c>
      <c r="K270" s="8">
        <v>261415</v>
      </c>
      <c r="L270" s="110">
        <v>267578</v>
      </c>
      <c r="M270" s="8">
        <v>256214</v>
      </c>
      <c r="N270" s="14">
        <v>239509</v>
      </c>
      <c r="O270">
        <v>250334</v>
      </c>
      <c r="P270" t="s">
        <v>415</v>
      </c>
    </row>
    <row r="271" spans="1:16">
      <c r="A271" t="s">
        <v>116</v>
      </c>
      <c r="B271" t="s">
        <v>109</v>
      </c>
      <c r="C271" s="8">
        <v>339339</v>
      </c>
      <c r="D271" s="8">
        <v>342172</v>
      </c>
      <c r="E271" s="8">
        <v>347347</v>
      </c>
      <c r="F271" s="8">
        <v>310934</v>
      </c>
      <c r="G271" s="8">
        <v>320622</v>
      </c>
      <c r="H271" s="8">
        <v>314386</v>
      </c>
      <c r="I271" s="8">
        <v>315191</v>
      </c>
      <c r="J271" s="8">
        <v>313047</v>
      </c>
      <c r="K271" s="8">
        <v>318381</v>
      </c>
      <c r="L271" s="110">
        <v>318240</v>
      </c>
      <c r="M271" s="8">
        <v>304870</v>
      </c>
      <c r="N271" s="8">
        <v>289252</v>
      </c>
      <c r="O271">
        <v>295287</v>
      </c>
      <c r="P271">
        <v>294756</v>
      </c>
    </row>
    <row r="272" spans="1:16">
      <c r="A272" t="s">
        <v>116</v>
      </c>
      <c r="B272" t="s">
        <v>110</v>
      </c>
      <c r="C272" s="8">
        <v>1463536</v>
      </c>
      <c r="D272" s="8">
        <v>1481155</v>
      </c>
      <c r="E272" s="8">
        <v>1508861</v>
      </c>
      <c r="F272" s="8">
        <v>1521532</v>
      </c>
      <c r="G272" s="8">
        <v>1551046</v>
      </c>
      <c r="H272" s="8">
        <v>1566064</v>
      </c>
      <c r="I272" s="8">
        <v>1577102</v>
      </c>
      <c r="J272" s="8">
        <v>1585904</v>
      </c>
      <c r="K272" s="8">
        <v>1592834</v>
      </c>
      <c r="L272" s="110">
        <v>1605077</v>
      </c>
      <c r="M272" s="8">
        <v>1633608</v>
      </c>
      <c r="N272" s="8">
        <v>1648389</v>
      </c>
      <c r="O272">
        <v>1657666</v>
      </c>
      <c r="P272">
        <v>1649879</v>
      </c>
    </row>
    <row r="273" spans="1:39">
      <c r="A273" t="s">
        <v>116</v>
      </c>
      <c r="B273" t="s">
        <v>111</v>
      </c>
      <c r="C273" s="8">
        <v>478952</v>
      </c>
      <c r="D273" s="8">
        <v>475845</v>
      </c>
      <c r="E273" s="8">
        <v>482409</v>
      </c>
      <c r="F273" s="8">
        <v>475394</v>
      </c>
      <c r="G273" s="8">
        <v>485490</v>
      </c>
      <c r="H273" s="8">
        <v>494197</v>
      </c>
      <c r="I273" s="8">
        <v>501081</v>
      </c>
      <c r="J273" s="8">
        <v>501809</v>
      </c>
      <c r="K273" s="8">
        <v>500118</v>
      </c>
      <c r="L273" s="110">
        <v>501428</v>
      </c>
      <c r="M273" s="8">
        <v>514841</v>
      </c>
      <c r="N273" s="8">
        <v>533990</v>
      </c>
      <c r="O273">
        <v>551082</v>
      </c>
      <c r="P273">
        <v>554675</v>
      </c>
    </row>
    <row r="274" spans="1:39">
      <c r="A274" t="s">
        <v>116</v>
      </c>
      <c r="B274" t="s">
        <v>112</v>
      </c>
      <c r="C274" s="8">
        <v>410431</v>
      </c>
      <c r="D274" s="8">
        <v>407070</v>
      </c>
      <c r="E274" s="8">
        <v>410479</v>
      </c>
      <c r="F274" s="8">
        <v>412107</v>
      </c>
      <c r="G274" s="8">
        <v>420228</v>
      </c>
      <c r="H274" s="8">
        <v>431530</v>
      </c>
      <c r="I274" s="8">
        <v>435825</v>
      </c>
      <c r="J274" s="8">
        <v>438743</v>
      </c>
      <c r="K274" s="8">
        <v>438449</v>
      </c>
      <c r="L274" s="110">
        <v>441762</v>
      </c>
      <c r="M274" s="8">
        <v>459035</v>
      </c>
      <c r="N274" s="14">
        <v>485908</v>
      </c>
      <c r="O274">
        <v>503686</v>
      </c>
      <c r="P274" t="s">
        <v>415</v>
      </c>
    </row>
    <row r="275" spans="1:39">
      <c r="A275" t="s">
        <v>116</v>
      </c>
      <c r="B275" t="s">
        <v>113</v>
      </c>
      <c r="C275" s="8">
        <v>67440</v>
      </c>
      <c r="D275" s="8">
        <v>67570</v>
      </c>
      <c r="E275" s="8">
        <v>70344</v>
      </c>
      <c r="F275" s="8">
        <v>62946</v>
      </c>
      <c r="G275" s="8">
        <v>64807</v>
      </c>
      <c r="H275" s="8">
        <v>62759</v>
      </c>
      <c r="I275" s="8">
        <v>65172</v>
      </c>
      <c r="J275" s="8">
        <v>63066</v>
      </c>
      <c r="K275" s="8">
        <v>61682</v>
      </c>
      <c r="L275" s="110">
        <v>59705</v>
      </c>
      <c r="M275" s="8">
        <v>55876</v>
      </c>
      <c r="N275" s="14">
        <v>48564</v>
      </c>
      <c r="O275">
        <v>48050</v>
      </c>
      <c r="P275" t="s">
        <v>415</v>
      </c>
    </row>
    <row r="276" spans="1:39">
      <c r="A276" t="s">
        <v>116</v>
      </c>
      <c r="B276" t="s">
        <v>114</v>
      </c>
      <c r="C276" s="8">
        <v>985280</v>
      </c>
      <c r="D276" s="8">
        <v>1005715</v>
      </c>
      <c r="E276" s="8">
        <v>1026779</v>
      </c>
      <c r="F276" s="8">
        <v>1046000</v>
      </c>
      <c r="G276" s="8">
        <v>1065438</v>
      </c>
      <c r="H276" s="8">
        <v>1071834</v>
      </c>
      <c r="I276" s="8">
        <v>1076029</v>
      </c>
      <c r="J276" s="8">
        <v>1084095</v>
      </c>
      <c r="K276" s="8">
        <v>1092735</v>
      </c>
      <c r="L276" s="110">
        <v>1103674</v>
      </c>
      <c r="M276" s="8">
        <v>1118808</v>
      </c>
      <c r="N276" s="8">
        <v>1114645</v>
      </c>
      <c r="O276">
        <v>1107045</v>
      </c>
      <c r="P276">
        <v>1095727</v>
      </c>
    </row>
    <row r="277" spans="1:39">
      <c r="A277" t="s">
        <v>116</v>
      </c>
      <c r="B277" t="s">
        <v>112</v>
      </c>
      <c r="C277" s="8">
        <v>904595</v>
      </c>
      <c r="D277" s="8">
        <v>919531</v>
      </c>
      <c r="E277" s="8">
        <v>938976</v>
      </c>
      <c r="F277" s="8">
        <v>961326</v>
      </c>
      <c r="G277" s="8">
        <v>980901</v>
      </c>
      <c r="H277" s="8">
        <v>986678</v>
      </c>
      <c r="I277" s="8">
        <v>990988</v>
      </c>
      <c r="J277" s="8">
        <v>997733</v>
      </c>
      <c r="K277" s="8">
        <v>1006533</v>
      </c>
      <c r="L277" s="110">
        <v>1020751</v>
      </c>
      <c r="M277" s="8">
        <v>1033282</v>
      </c>
      <c r="N277" s="14">
        <v>1034649</v>
      </c>
      <c r="O277">
        <v>1024961</v>
      </c>
      <c r="P277" t="s">
        <v>415</v>
      </c>
    </row>
    <row r="278" spans="1:39">
      <c r="A278" t="s">
        <v>116</v>
      </c>
      <c r="B278" s="22" t="s">
        <v>113</v>
      </c>
      <c r="C278" s="8">
        <v>80707</v>
      </c>
      <c r="D278" s="8">
        <v>85928</v>
      </c>
      <c r="E278" s="8">
        <v>87549</v>
      </c>
      <c r="F278" s="8">
        <v>84598</v>
      </c>
      <c r="G278" s="8">
        <v>84536</v>
      </c>
      <c r="H278" s="8">
        <v>85154</v>
      </c>
      <c r="I278" s="8">
        <v>85037</v>
      </c>
      <c r="J278" s="8">
        <v>86362</v>
      </c>
      <c r="K278" s="8">
        <v>86196</v>
      </c>
      <c r="L278" s="110">
        <v>82880</v>
      </c>
      <c r="M278" s="8">
        <v>85537</v>
      </c>
      <c r="N278" s="14">
        <v>79876</v>
      </c>
      <c r="O278">
        <v>81896</v>
      </c>
      <c r="P278" t="s">
        <v>415</v>
      </c>
    </row>
    <row r="279" spans="1:39" ht="14.25">
      <c r="A279" t="s">
        <v>116</v>
      </c>
      <c r="B279" s="20" t="s">
        <v>178</v>
      </c>
      <c r="C279" s="8">
        <v>-342174</v>
      </c>
      <c r="D279" s="8">
        <v>-236473</v>
      </c>
      <c r="E279" s="8">
        <v>-138367</v>
      </c>
      <c r="F279" s="8">
        <v>-165950</v>
      </c>
      <c r="G279" s="8">
        <v>-139473</v>
      </c>
      <c r="H279" s="8">
        <v>-70599</v>
      </c>
      <c r="I279" s="8">
        <v>-46862</v>
      </c>
      <c r="J279" s="8">
        <v>-3</v>
      </c>
      <c r="K279" s="8">
        <v>-9601</v>
      </c>
      <c r="L279" s="110">
        <v>-6370</v>
      </c>
      <c r="M279" s="8">
        <v>23581</v>
      </c>
      <c r="N279" s="14">
        <v>47051</v>
      </c>
      <c r="O279">
        <v>367</v>
      </c>
      <c r="P279" t="s">
        <v>415</v>
      </c>
      <c r="R279" s="4"/>
      <c r="S279" s="4"/>
      <c r="T279" s="4"/>
      <c r="U279" s="4"/>
      <c r="V279" s="4"/>
      <c r="W279" s="4"/>
      <c r="X279" s="4"/>
      <c r="Y279" s="4"/>
      <c r="Z279" s="4"/>
    </row>
    <row r="280" spans="1:39">
      <c r="B280" s="22" t="s">
        <v>115</v>
      </c>
      <c r="C280" s="8"/>
      <c r="D280" s="8"/>
      <c r="E280" s="8"/>
      <c r="F280" s="8"/>
      <c r="G280" s="8"/>
      <c r="H280" s="8"/>
      <c r="I280" s="8"/>
      <c r="J280" s="8"/>
      <c r="K280" s="8"/>
      <c r="L280" s="8"/>
      <c r="M280" s="8"/>
      <c r="N280" s="8"/>
    </row>
    <row r="281" spans="1:39" ht="14.25">
      <c r="A281" t="s">
        <v>116</v>
      </c>
      <c r="B281" s="20" t="s">
        <v>175</v>
      </c>
      <c r="C281" s="8">
        <v>2145695</v>
      </c>
      <c r="D281" s="8">
        <v>2248095</v>
      </c>
      <c r="E281" s="8">
        <v>2360349</v>
      </c>
      <c r="F281" s="8">
        <v>2286864</v>
      </c>
      <c r="G281" s="8">
        <v>2310325</v>
      </c>
      <c r="H281" s="8">
        <v>2352145</v>
      </c>
      <c r="I281" s="8">
        <v>2480233</v>
      </c>
      <c r="J281" s="8">
        <v>2501218</v>
      </c>
      <c r="K281" s="8">
        <v>2564449</v>
      </c>
      <c r="L281" s="8">
        <v>2581107</v>
      </c>
      <c r="M281" s="8">
        <v>2450518</v>
      </c>
      <c r="N281" s="8">
        <v>2294592</v>
      </c>
      <c r="O281">
        <v>2422029</v>
      </c>
      <c r="P281">
        <v>2482059</v>
      </c>
    </row>
    <row r="282" spans="1:39" ht="14.25">
      <c r="A282" t="s">
        <v>116</v>
      </c>
      <c r="B282" s="20" t="s">
        <v>176</v>
      </c>
      <c r="C282" s="8">
        <v>6745275</v>
      </c>
      <c r="D282" s="8">
        <v>7110694</v>
      </c>
      <c r="E282" s="8">
        <v>7427801</v>
      </c>
      <c r="F282" s="8">
        <v>7624040</v>
      </c>
      <c r="G282" s="8">
        <v>7766503</v>
      </c>
      <c r="H282" s="8">
        <v>7962912</v>
      </c>
      <c r="I282" s="8">
        <v>8220609</v>
      </c>
      <c r="J282" s="8">
        <v>8535838</v>
      </c>
      <c r="K282" s="8">
        <v>8801473</v>
      </c>
      <c r="L282" s="8">
        <v>9002834</v>
      </c>
      <c r="M282" s="8">
        <v>9020076</v>
      </c>
      <c r="N282" s="8">
        <v>8671216</v>
      </c>
      <c r="O282">
        <v>8935571</v>
      </c>
      <c r="P282">
        <v>9075815</v>
      </c>
    </row>
    <row r="283" spans="1:39" ht="14.25">
      <c r="A283" t="s">
        <v>116</v>
      </c>
      <c r="B283" s="21" t="s">
        <v>177</v>
      </c>
      <c r="C283" s="8">
        <v>222763</v>
      </c>
      <c r="D283" s="8">
        <v>271491</v>
      </c>
      <c r="E283" s="8">
        <v>304388</v>
      </c>
      <c r="F283" s="8">
        <v>310905</v>
      </c>
      <c r="G283" s="8">
        <v>359119</v>
      </c>
      <c r="H283" s="8">
        <v>395873</v>
      </c>
      <c r="I283" s="8">
        <v>475947</v>
      </c>
      <c r="J283" s="8">
        <v>535000</v>
      </c>
      <c r="K283" s="8">
        <v>579555</v>
      </c>
      <c r="L283" s="8">
        <v>638667</v>
      </c>
      <c r="M283" s="8">
        <v>677669</v>
      </c>
      <c r="N283" s="8">
        <v>689471</v>
      </c>
      <c r="O283">
        <v>791148</v>
      </c>
      <c r="P283">
        <v>845525</v>
      </c>
    </row>
    <row r="285" spans="1:39">
      <c r="A285" s="1" t="s">
        <v>168</v>
      </c>
    </row>
    <row r="286" spans="1:39">
      <c r="A286" t="s">
        <v>117</v>
      </c>
      <c r="B286" t="s">
        <v>29</v>
      </c>
      <c r="C286" s="105">
        <v>81.397000000000006</v>
      </c>
      <c r="D286" s="105">
        <v>85.325999999999993</v>
      </c>
      <c r="E286" s="105">
        <v>88.856999999999999</v>
      </c>
      <c r="F286" s="105">
        <v>89.816000000000003</v>
      </c>
      <c r="G286" s="105">
        <v>91.444999999999993</v>
      </c>
      <c r="H286" s="105">
        <v>93.769000000000005</v>
      </c>
      <c r="I286" s="105">
        <v>97.021000000000001</v>
      </c>
      <c r="J286" s="105">
        <v>100</v>
      </c>
      <c r="K286" s="105">
        <v>102.658</v>
      </c>
      <c r="L286" s="105">
        <v>104.622</v>
      </c>
      <c r="M286" s="105">
        <v>104.27</v>
      </c>
      <c r="N286" s="105">
        <v>100.63500000000001</v>
      </c>
      <c r="O286" s="7">
        <v>103.684</v>
      </c>
      <c r="P286" s="7">
        <v>105.483</v>
      </c>
      <c r="AB286" s="7"/>
      <c r="AC286" s="7"/>
      <c r="AD286" s="7"/>
      <c r="AE286" s="7"/>
      <c r="AF286" s="7"/>
      <c r="AG286" s="7"/>
      <c r="AH286" s="7"/>
      <c r="AI286" s="7"/>
      <c r="AJ286" s="7"/>
      <c r="AK286" s="7"/>
      <c r="AL286" s="7"/>
      <c r="AM286" s="7"/>
    </row>
    <row r="287" spans="1:39">
      <c r="A287" t="s">
        <v>117</v>
      </c>
      <c r="B287" t="s">
        <v>30</v>
      </c>
      <c r="C287" s="105">
        <v>80.540999999999997</v>
      </c>
      <c r="D287" s="105">
        <v>84.778000000000006</v>
      </c>
      <c r="E287" s="105">
        <v>88.667000000000002</v>
      </c>
      <c r="F287" s="105">
        <v>89.792000000000002</v>
      </c>
      <c r="G287" s="105">
        <v>91.3</v>
      </c>
      <c r="H287" s="105">
        <v>93.463999999999999</v>
      </c>
      <c r="I287" s="105">
        <v>96.944999999999993</v>
      </c>
      <c r="J287" s="105">
        <v>100</v>
      </c>
      <c r="K287" s="105">
        <v>102.98</v>
      </c>
      <c r="L287" s="105">
        <v>104.953</v>
      </c>
      <c r="M287" s="105">
        <v>103.90900000000001</v>
      </c>
      <c r="N287" s="105">
        <v>99.343000000000004</v>
      </c>
      <c r="O287" s="7">
        <v>102.877</v>
      </c>
      <c r="P287" s="105">
        <v>104.68899999999999</v>
      </c>
      <c r="AB287" s="7"/>
      <c r="AC287" s="7"/>
      <c r="AD287" s="7"/>
      <c r="AE287" s="7"/>
      <c r="AF287" s="7"/>
      <c r="AG287" s="7"/>
      <c r="AH287" s="7"/>
      <c r="AI287" s="7"/>
      <c r="AJ287" s="7"/>
      <c r="AK287" s="7"/>
      <c r="AL287" s="7"/>
      <c r="AM287" s="7"/>
    </row>
    <row r="288" spans="1:39">
      <c r="A288" t="s">
        <v>117</v>
      </c>
      <c r="B288" t="s">
        <v>31</v>
      </c>
      <c r="C288" s="105">
        <v>69.837000000000003</v>
      </c>
      <c r="D288" s="105">
        <v>73.031000000000006</v>
      </c>
      <c r="E288" s="105">
        <v>81.602999999999994</v>
      </c>
      <c r="F288" s="105">
        <v>78.861000000000004</v>
      </c>
      <c r="G288" s="105">
        <v>82.078999999999994</v>
      </c>
      <c r="H288" s="105">
        <v>90.644000000000005</v>
      </c>
      <c r="I288" s="105">
        <v>96.51</v>
      </c>
      <c r="J288" s="105">
        <v>100</v>
      </c>
      <c r="K288" s="105">
        <v>100.756</v>
      </c>
      <c r="L288" s="105">
        <v>93.149000000000001</v>
      </c>
      <c r="M288" s="105">
        <v>101.279</v>
      </c>
      <c r="N288" s="105">
        <v>112.22499999999999</v>
      </c>
      <c r="O288" s="7">
        <v>108.774</v>
      </c>
      <c r="P288" s="105">
        <v>95.338999999999999</v>
      </c>
      <c r="AB288" s="7"/>
      <c r="AC288" s="7"/>
      <c r="AD288" s="7"/>
      <c r="AE288" s="7"/>
      <c r="AF288" s="7"/>
      <c r="AG288" s="7"/>
      <c r="AH288" s="7"/>
      <c r="AI288" s="7"/>
      <c r="AJ288" s="7"/>
      <c r="AK288" s="7"/>
      <c r="AL288" s="7"/>
      <c r="AM288" s="7"/>
    </row>
    <row r="289" spans="1:39">
      <c r="A289" t="s">
        <v>117</v>
      </c>
      <c r="B289" t="s">
        <v>32</v>
      </c>
      <c r="C289" s="105">
        <v>68.013999999999996</v>
      </c>
      <c r="D289" s="105">
        <v>71.319999999999993</v>
      </c>
      <c r="E289" s="105">
        <v>81.884</v>
      </c>
      <c r="F289" s="105">
        <v>76.192999999999998</v>
      </c>
      <c r="G289" s="105">
        <v>79.566000000000003</v>
      </c>
      <c r="H289" s="105">
        <v>89.74</v>
      </c>
      <c r="I289" s="105">
        <v>95.977999999999994</v>
      </c>
      <c r="J289" s="105">
        <v>100</v>
      </c>
      <c r="K289" s="105">
        <v>97.17</v>
      </c>
      <c r="L289" s="105">
        <v>88.561000000000007</v>
      </c>
      <c r="M289" s="105">
        <v>99.733999999999995</v>
      </c>
      <c r="N289" s="106">
        <v>114.749</v>
      </c>
      <c r="O289" s="7">
        <v>114.15300000000001</v>
      </c>
      <c r="P289" s="105" t="s">
        <v>415</v>
      </c>
      <c r="AB289" s="7"/>
      <c r="AC289" s="7"/>
      <c r="AD289" s="7"/>
      <c r="AE289" s="7"/>
      <c r="AF289" s="7"/>
      <c r="AG289" s="7"/>
      <c r="AH289" s="7"/>
      <c r="AI289" s="7"/>
      <c r="AJ289" s="7"/>
      <c r="AK289" s="7"/>
      <c r="AL289" s="7"/>
      <c r="AM289" s="7"/>
    </row>
    <row r="290" spans="1:39">
      <c r="A290" t="s">
        <v>117</v>
      </c>
      <c r="B290" t="s">
        <v>33</v>
      </c>
      <c r="C290" s="105">
        <v>77.349000000000004</v>
      </c>
      <c r="D290" s="105">
        <v>80.138000000000005</v>
      </c>
      <c r="E290" s="105">
        <v>81.881</v>
      </c>
      <c r="F290" s="105">
        <v>89.885000000000005</v>
      </c>
      <c r="G290" s="105">
        <v>92.512</v>
      </c>
      <c r="H290" s="105">
        <v>94.677000000000007</v>
      </c>
      <c r="I290" s="105">
        <v>98.855000000000004</v>
      </c>
      <c r="J290" s="105">
        <v>100</v>
      </c>
      <c r="K290" s="105">
        <v>114.745</v>
      </c>
      <c r="L290" s="105">
        <v>111.184</v>
      </c>
      <c r="M290" s="105">
        <v>104.514</v>
      </c>
      <c r="N290" s="106">
        <v>98.820999999999998</v>
      </c>
      <c r="O290" s="7">
        <v>84.584999999999994</v>
      </c>
      <c r="P290" s="105" t="s">
        <v>415</v>
      </c>
      <c r="AB290" s="7"/>
      <c r="AC290" s="7"/>
      <c r="AD290" s="7"/>
      <c r="AE290" s="7"/>
      <c r="AF290" s="7"/>
      <c r="AG290" s="7"/>
      <c r="AH290" s="7"/>
      <c r="AI290" s="7"/>
      <c r="AJ290" s="7"/>
      <c r="AK290" s="7"/>
      <c r="AL290" s="7"/>
      <c r="AM290" s="7"/>
    </row>
    <row r="291" spans="1:39">
      <c r="A291" t="s">
        <v>117</v>
      </c>
      <c r="B291" t="s">
        <v>34</v>
      </c>
      <c r="C291" s="105">
        <v>148.84800000000001</v>
      </c>
      <c r="D291" s="105">
        <v>137.84700000000001</v>
      </c>
      <c r="E291" s="105">
        <v>121.027</v>
      </c>
      <c r="F291" s="105">
        <v>136.785</v>
      </c>
      <c r="G291" s="105">
        <v>138.41399999999999</v>
      </c>
      <c r="H291" s="105">
        <v>120.511</v>
      </c>
      <c r="I291" s="105">
        <v>119.23699999999999</v>
      </c>
      <c r="J291" s="105">
        <v>100</v>
      </c>
      <c r="K291" s="105">
        <v>108.435</v>
      </c>
      <c r="L291" s="105">
        <v>111.42700000000001</v>
      </c>
      <c r="M291" s="105">
        <v>107.236</v>
      </c>
      <c r="N291" s="105">
        <v>129.626</v>
      </c>
      <c r="O291" s="7">
        <v>121.68</v>
      </c>
      <c r="P291" s="105">
        <v>129.41800000000001</v>
      </c>
      <c r="AB291" s="7"/>
      <c r="AC291" s="7"/>
      <c r="AD291" s="7"/>
      <c r="AE291" s="7"/>
      <c r="AF291" s="7"/>
      <c r="AG291" s="7"/>
      <c r="AH291" s="7"/>
      <c r="AI291" s="7"/>
      <c r="AJ291" s="7"/>
      <c r="AK291" s="7"/>
      <c r="AL291" s="7"/>
      <c r="AM291" s="7"/>
    </row>
    <row r="292" spans="1:39">
      <c r="A292" t="s">
        <v>117</v>
      </c>
      <c r="B292" t="s">
        <v>35</v>
      </c>
      <c r="C292" s="105">
        <v>214.679</v>
      </c>
      <c r="D292" s="105">
        <v>172.96700000000001</v>
      </c>
      <c r="E292" s="105">
        <v>120.44799999999999</v>
      </c>
      <c r="F292" s="105">
        <v>138.55600000000001</v>
      </c>
      <c r="G292" s="105">
        <v>156.47999999999999</v>
      </c>
      <c r="H292" s="105">
        <v>125.199</v>
      </c>
      <c r="I292" s="105">
        <v>121.648</v>
      </c>
      <c r="J292" s="105">
        <v>100</v>
      </c>
      <c r="K292" s="105">
        <v>113.996</v>
      </c>
      <c r="L292" s="105">
        <v>118.77800000000001</v>
      </c>
      <c r="M292" s="105">
        <v>110.7</v>
      </c>
      <c r="N292" s="106">
        <v>155.88399999999999</v>
      </c>
      <c r="O292" s="7">
        <v>130.78100000000001</v>
      </c>
      <c r="P292" s="105" t="s">
        <v>415</v>
      </c>
      <c r="AB292" s="7"/>
      <c r="AC292" s="7"/>
      <c r="AD292" s="7"/>
      <c r="AE292" s="7"/>
      <c r="AF292" s="7"/>
      <c r="AG292" s="7"/>
      <c r="AH292" s="7"/>
      <c r="AI292" s="7"/>
      <c r="AJ292" s="7"/>
      <c r="AK292" s="7"/>
      <c r="AL292" s="7"/>
      <c r="AM292" s="7"/>
    </row>
    <row r="293" spans="1:39">
      <c r="A293" t="s">
        <v>117</v>
      </c>
      <c r="B293" t="s">
        <v>36</v>
      </c>
      <c r="C293" s="105">
        <v>116.773</v>
      </c>
      <c r="D293" s="105">
        <v>125.98699999999999</v>
      </c>
      <c r="E293" s="105">
        <v>125.129</v>
      </c>
      <c r="F293" s="105">
        <v>122.714</v>
      </c>
      <c r="G293" s="105">
        <v>117.438</v>
      </c>
      <c r="H293" s="105">
        <v>113.96299999999999</v>
      </c>
      <c r="I293" s="105">
        <v>107.608</v>
      </c>
      <c r="J293" s="105">
        <v>100</v>
      </c>
      <c r="K293" s="105">
        <v>97.784999999999997</v>
      </c>
      <c r="L293" s="105">
        <v>87.786000000000001</v>
      </c>
      <c r="M293" s="105">
        <v>81.173000000000002</v>
      </c>
      <c r="N293" s="106">
        <v>83.19</v>
      </c>
      <c r="O293" s="7">
        <v>86.176000000000002</v>
      </c>
      <c r="P293" s="105" t="s">
        <v>415</v>
      </c>
      <c r="AB293" s="7"/>
      <c r="AC293" s="7"/>
      <c r="AD293" s="7"/>
      <c r="AE293" s="7"/>
      <c r="AF293" s="7"/>
      <c r="AG293" s="7"/>
      <c r="AH293" s="7"/>
      <c r="AI293" s="7"/>
      <c r="AJ293" s="7"/>
      <c r="AK293" s="7"/>
      <c r="AL293" s="7"/>
      <c r="AM293" s="7"/>
    </row>
    <row r="294" spans="1:39">
      <c r="A294" t="s">
        <v>117</v>
      </c>
      <c r="B294" t="s">
        <v>37</v>
      </c>
      <c r="C294" s="105">
        <v>69.703000000000003</v>
      </c>
      <c r="D294" s="105">
        <v>71.546999999999997</v>
      </c>
      <c r="E294" s="105">
        <v>107.82299999999999</v>
      </c>
      <c r="F294" s="105">
        <v>144.04400000000001</v>
      </c>
      <c r="G294" s="105">
        <v>102.83199999999999</v>
      </c>
      <c r="H294" s="105">
        <v>108.133</v>
      </c>
      <c r="I294" s="105">
        <v>125.518</v>
      </c>
      <c r="J294" s="105">
        <v>100</v>
      </c>
      <c r="K294" s="105">
        <v>98.617000000000004</v>
      </c>
      <c r="L294" s="105">
        <v>109.414</v>
      </c>
      <c r="M294" s="105">
        <v>121.875</v>
      </c>
      <c r="N294" s="106">
        <v>103.637</v>
      </c>
      <c r="O294" s="7">
        <v>126.101</v>
      </c>
      <c r="P294" s="105" t="s">
        <v>415</v>
      </c>
      <c r="AB294" s="7"/>
      <c r="AC294" s="7"/>
      <c r="AD294" s="7"/>
      <c r="AE294" s="7"/>
      <c r="AF294" s="7"/>
      <c r="AG294" s="7"/>
      <c r="AH294" s="7"/>
      <c r="AI294" s="7"/>
      <c r="AJ294" s="7"/>
      <c r="AK294" s="7"/>
      <c r="AL294" s="7"/>
      <c r="AM294" s="7"/>
    </row>
    <row r="295" spans="1:39">
      <c r="A295" t="s">
        <v>117</v>
      </c>
      <c r="B295" t="s">
        <v>38</v>
      </c>
      <c r="C295" s="105">
        <v>95.007000000000005</v>
      </c>
      <c r="D295" s="105">
        <v>104.69199999999999</v>
      </c>
      <c r="E295" s="105">
        <v>108.309</v>
      </c>
      <c r="F295" s="105">
        <v>93.853999999999999</v>
      </c>
      <c r="G295" s="105">
        <v>97.378</v>
      </c>
      <c r="H295" s="105">
        <v>100.904</v>
      </c>
      <c r="I295" s="105">
        <v>104.815</v>
      </c>
      <c r="J295" s="105">
        <v>100</v>
      </c>
      <c r="K295" s="105">
        <v>100.539</v>
      </c>
      <c r="L295" s="105">
        <v>104.004</v>
      </c>
      <c r="M295" s="105">
        <v>108.818</v>
      </c>
      <c r="N295" s="105">
        <v>96.381</v>
      </c>
      <c r="O295" s="7">
        <v>99.554000000000002</v>
      </c>
      <c r="P295" s="105">
        <v>93.421000000000006</v>
      </c>
      <c r="AB295" s="7"/>
      <c r="AC295" s="7"/>
      <c r="AD295" s="7"/>
      <c r="AE295" s="7"/>
      <c r="AF295" s="7"/>
      <c r="AG295" s="7"/>
      <c r="AH295" s="7"/>
      <c r="AI295" s="7"/>
      <c r="AJ295" s="7"/>
      <c r="AK295" s="7"/>
      <c r="AL295" s="7"/>
      <c r="AM295" s="7"/>
    </row>
    <row r="296" spans="1:39">
      <c r="A296" t="s">
        <v>117</v>
      </c>
      <c r="B296" t="s">
        <v>39</v>
      </c>
      <c r="C296" s="105">
        <v>98.277000000000001</v>
      </c>
      <c r="D296" s="105">
        <v>103.607</v>
      </c>
      <c r="E296" s="105">
        <v>106.961</v>
      </c>
      <c r="F296" s="105">
        <v>104.536</v>
      </c>
      <c r="G296" s="105">
        <v>100.88200000000001</v>
      </c>
      <c r="H296" s="105">
        <v>101.161</v>
      </c>
      <c r="I296" s="105">
        <v>101.134</v>
      </c>
      <c r="J296" s="105">
        <v>100</v>
      </c>
      <c r="K296" s="105">
        <v>96.981999999999999</v>
      </c>
      <c r="L296" s="105">
        <v>91.605999999999995</v>
      </c>
      <c r="M296" s="105">
        <v>85.546999999999997</v>
      </c>
      <c r="N296" s="105">
        <v>74.474000000000004</v>
      </c>
      <c r="O296" s="7">
        <v>72.126999999999995</v>
      </c>
      <c r="P296" s="105">
        <v>71.912999999999997</v>
      </c>
      <c r="AB296" s="7"/>
      <c r="AC296" s="7"/>
      <c r="AD296" s="7"/>
      <c r="AE296" s="7"/>
      <c r="AF296" s="7"/>
      <c r="AG296" s="7"/>
      <c r="AH296" s="7"/>
      <c r="AI296" s="7"/>
      <c r="AJ296" s="7"/>
      <c r="AK296" s="7"/>
      <c r="AL296" s="7"/>
      <c r="AM296" s="7"/>
    </row>
    <row r="297" spans="1:39">
      <c r="A297" t="s">
        <v>117</v>
      </c>
      <c r="B297" t="s">
        <v>40</v>
      </c>
      <c r="C297" s="105">
        <v>79.022000000000006</v>
      </c>
      <c r="D297" s="105">
        <v>83.268000000000001</v>
      </c>
      <c r="E297" s="105">
        <v>88.584000000000003</v>
      </c>
      <c r="F297" s="105">
        <v>84.498999999999995</v>
      </c>
      <c r="G297" s="105">
        <v>86.605999999999995</v>
      </c>
      <c r="H297" s="105">
        <v>89.346999999999994</v>
      </c>
      <c r="I297" s="105">
        <v>96.658000000000001</v>
      </c>
      <c r="J297" s="105">
        <v>100</v>
      </c>
      <c r="K297" s="105">
        <v>104.15900000000001</v>
      </c>
      <c r="L297" s="105">
        <v>107.84699999999999</v>
      </c>
      <c r="M297" s="105">
        <v>101.545</v>
      </c>
      <c r="N297" s="105">
        <v>92</v>
      </c>
      <c r="O297" s="7">
        <v>102.328</v>
      </c>
      <c r="P297" s="105">
        <v>106.702</v>
      </c>
      <c r="AB297" s="7"/>
      <c r="AC297" s="7"/>
      <c r="AD297" s="7"/>
      <c r="AE297" s="7"/>
      <c r="AF297" s="7"/>
      <c r="AG297" s="7"/>
      <c r="AH297" s="7"/>
      <c r="AI297" s="7"/>
      <c r="AJ297" s="7"/>
      <c r="AK297" s="7"/>
      <c r="AL297" s="7"/>
      <c r="AM297" s="7"/>
    </row>
    <row r="298" spans="1:39">
      <c r="A298" t="s">
        <v>117</v>
      </c>
      <c r="B298" t="s">
        <v>41</v>
      </c>
      <c r="C298" s="105">
        <v>70.55</v>
      </c>
      <c r="D298" s="105">
        <v>75.962000000000003</v>
      </c>
      <c r="E298" s="105">
        <v>84.442999999999998</v>
      </c>
      <c r="F298" s="105">
        <v>79.298000000000002</v>
      </c>
      <c r="G298" s="105">
        <v>82.245999999999995</v>
      </c>
      <c r="H298" s="105">
        <v>85.052999999999997</v>
      </c>
      <c r="I298" s="105">
        <v>93.004000000000005</v>
      </c>
      <c r="J298" s="105">
        <v>100</v>
      </c>
      <c r="K298" s="105">
        <v>106.663</v>
      </c>
      <c r="L298" s="105">
        <v>110.655</v>
      </c>
      <c r="M298" s="105">
        <v>108.932</v>
      </c>
      <c r="N298" s="105">
        <v>92.745999999999995</v>
      </c>
      <c r="O298" s="7">
        <v>108.529</v>
      </c>
      <c r="P298" s="105">
        <v>117.05800000000001</v>
      </c>
      <c r="AB298" s="7"/>
      <c r="AC298" s="7"/>
      <c r="AD298" s="7"/>
      <c r="AE298" s="7"/>
      <c r="AF298" s="7"/>
      <c r="AG298" s="7"/>
      <c r="AH298" s="7"/>
      <c r="AI298" s="7"/>
      <c r="AJ298" s="7"/>
      <c r="AK298" s="7"/>
      <c r="AL298" s="7"/>
      <c r="AM298" s="7"/>
    </row>
    <row r="299" spans="1:39">
      <c r="A299" t="s">
        <v>117</v>
      </c>
      <c r="B299" t="s">
        <v>42</v>
      </c>
      <c r="C299" s="105">
        <v>96.697999999999993</v>
      </c>
      <c r="D299" s="105">
        <v>98.781999999999996</v>
      </c>
      <c r="E299" s="105">
        <v>99.253</v>
      </c>
      <c r="F299" s="105">
        <v>96.409000000000006</v>
      </c>
      <c r="G299" s="105">
        <v>96.988</v>
      </c>
      <c r="H299" s="105">
        <v>96.823999999999998</v>
      </c>
      <c r="I299" s="105">
        <v>93.406999999999996</v>
      </c>
      <c r="J299" s="105">
        <v>100</v>
      </c>
      <c r="K299" s="105">
        <v>99.149000000000001</v>
      </c>
      <c r="L299" s="105">
        <v>107.254</v>
      </c>
      <c r="M299" s="105">
        <v>99.016000000000005</v>
      </c>
      <c r="N299" s="106">
        <v>83.814999999999998</v>
      </c>
      <c r="O299" s="7">
        <v>89.492999999999995</v>
      </c>
      <c r="P299" s="105" t="s">
        <v>415</v>
      </c>
      <c r="AB299" s="7"/>
      <c r="AC299" s="7"/>
      <c r="AD299" s="7"/>
      <c r="AE299" s="7"/>
      <c r="AF299" s="7"/>
      <c r="AG299" s="7"/>
      <c r="AH299" s="7"/>
      <c r="AI299" s="7"/>
      <c r="AJ299" s="7"/>
      <c r="AK299" s="7"/>
      <c r="AL299" s="7"/>
      <c r="AM299" s="7"/>
    </row>
    <row r="300" spans="1:39">
      <c r="A300" t="s">
        <v>117</v>
      </c>
      <c r="B300" t="s">
        <v>43</v>
      </c>
      <c r="C300" s="105">
        <v>100.04600000000001</v>
      </c>
      <c r="D300" s="105">
        <v>102.029</v>
      </c>
      <c r="E300" s="105">
        <v>98.531000000000006</v>
      </c>
      <c r="F300" s="105">
        <v>96.816999999999993</v>
      </c>
      <c r="G300" s="105">
        <v>96.177999999999997</v>
      </c>
      <c r="H300" s="105">
        <v>96.834999999999994</v>
      </c>
      <c r="I300" s="105">
        <v>100.822</v>
      </c>
      <c r="J300" s="105">
        <v>100</v>
      </c>
      <c r="K300" s="105">
        <v>88.24</v>
      </c>
      <c r="L300" s="105">
        <v>86.539000000000001</v>
      </c>
      <c r="M300" s="105">
        <v>77.897000000000006</v>
      </c>
      <c r="N300" s="106">
        <v>62.96</v>
      </c>
      <c r="O300" s="7">
        <v>68.664000000000001</v>
      </c>
      <c r="P300" s="105" t="s">
        <v>415</v>
      </c>
      <c r="AB300" s="7"/>
      <c r="AC300" s="7"/>
      <c r="AD300" s="7"/>
      <c r="AE300" s="7"/>
      <c r="AF300" s="7"/>
      <c r="AG300" s="7"/>
      <c r="AH300" s="7"/>
      <c r="AI300" s="7"/>
      <c r="AJ300" s="7"/>
      <c r="AK300" s="7"/>
      <c r="AL300" s="7"/>
      <c r="AM300" s="7"/>
    </row>
    <row r="301" spans="1:39">
      <c r="A301" t="s">
        <v>117</v>
      </c>
      <c r="B301" t="s">
        <v>44</v>
      </c>
      <c r="C301" s="105">
        <v>111.58</v>
      </c>
      <c r="D301" s="105">
        <v>118.688</v>
      </c>
      <c r="E301" s="105">
        <v>115.441</v>
      </c>
      <c r="F301" s="105">
        <v>106.208</v>
      </c>
      <c r="G301" s="105">
        <v>111.642</v>
      </c>
      <c r="H301" s="105">
        <v>104.711</v>
      </c>
      <c r="I301" s="105">
        <v>112.005</v>
      </c>
      <c r="J301" s="105">
        <v>100</v>
      </c>
      <c r="K301" s="105">
        <v>86.603999999999999</v>
      </c>
      <c r="L301" s="105">
        <v>78.436999999999998</v>
      </c>
      <c r="M301" s="105">
        <v>77.587000000000003</v>
      </c>
      <c r="N301" s="106">
        <v>82.480999999999995</v>
      </c>
      <c r="O301" s="7">
        <v>73.41</v>
      </c>
      <c r="P301" s="105" t="s">
        <v>415</v>
      </c>
      <c r="AB301" s="7"/>
      <c r="AC301" s="7"/>
      <c r="AD301" s="7"/>
      <c r="AE301" s="7"/>
      <c r="AF301" s="7"/>
      <c r="AG301" s="7"/>
      <c r="AH301" s="7"/>
      <c r="AI301" s="7"/>
      <c r="AJ301" s="7"/>
      <c r="AK301" s="7"/>
      <c r="AL301" s="7"/>
      <c r="AM301" s="7"/>
    </row>
    <row r="302" spans="1:39">
      <c r="A302" t="s">
        <v>117</v>
      </c>
      <c r="B302" t="s">
        <v>45</v>
      </c>
      <c r="C302" s="105">
        <v>101.883</v>
      </c>
      <c r="D302" s="105">
        <v>101.732</v>
      </c>
      <c r="E302" s="105">
        <v>107.471</v>
      </c>
      <c r="F302" s="105">
        <v>95.224000000000004</v>
      </c>
      <c r="G302" s="105">
        <v>91.31</v>
      </c>
      <c r="H302" s="105">
        <v>92.406999999999996</v>
      </c>
      <c r="I302" s="105">
        <v>99.001000000000005</v>
      </c>
      <c r="J302" s="105">
        <v>100</v>
      </c>
      <c r="K302" s="105">
        <v>104.331</v>
      </c>
      <c r="L302" s="105">
        <v>107.22</v>
      </c>
      <c r="M302" s="105">
        <v>99.885999999999996</v>
      </c>
      <c r="N302" s="106">
        <v>75.875</v>
      </c>
      <c r="O302" s="7">
        <v>85.819000000000003</v>
      </c>
      <c r="P302" s="105" t="s">
        <v>415</v>
      </c>
      <c r="AB302" s="7"/>
      <c r="AC302" s="7"/>
      <c r="AD302" s="7"/>
      <c r="AE302" s="7"/>
      <c r="AF302" s="7"/>
      <c r="AG302" s="7"/>
      <c r="AH302" s="7"/>
      <c r="AI302" s="7"/>
      <c r="AJ302" s="7"/>
      <c r="AK302" s="7"/>
      <c r="AL302" s="7"/>
      <c r="AM302" s="7"/>
    </row>
    <row r="303" spans="1:39">
      <c r="A303" t="s">
        <v>117</v>
      </c>
      <c r="B303" t="s">
        <v>46</v>
      </c>
      <c r="C303" s="105">
        <v>106.84099999999999</v>
      </c>
      <c r="D303" s="105">
        <v>101.23099999999999</v>
      </c>
      <c r="E303" s="105">
        <v>101.661</v>
      </c>
      <c r="F303" s="105">
        <v>91.808999999999997</v>
      </c>
      <c r="G303" s="105">
        <v>85.138999999999996</v>
      </c>
      <c r="H303" s="105">
        <v>83.462999999999994</v>
      </c>
      <c r="I303" s="105">
        <v>94.033000000000001</v>
      </c>
      <c r="J303" s="105">
        <v>100</v>
      </c>
      <c r="K303" s="105">
        <v>105.85899999999999</v>
      </c>
      <c r="L303" s="105">
        <v>111.401</v>
      </c>
      <c r="M303" s="105">
        <v>110.767</v>
      </c>
      <c r="N303" s="106">
        <v>87.572000000000003</v>
      </c>
      <c r="O303" s="7">
        <v>114.34099999999999</v>
      </c>
      <c r="P303" s="105" t="s">
        <v>415</v>
      </c>
      <c r="AB303" s="7"/>
      <c r="AC303" s="7"/>
      <c r="AD303" s="7"/>
      <c r="AE303" s="7"/>
      <c r="AF303" s="7"/>
      <c r="AG303" s="7"/>
      <c r="AH303" s="7"/>
      <c r="AI303" s="7"/>
      <c r="AJ303" s="7"/>
      <c r="AK303" s="7"/>
      <c r="AL303" s="7"/>
      <c r="AM303" s="7"/>
    </row>
    <row r="304" spans="1:39">
      <c r="A304" t="s">
        <v>117</v>
      </c>
      <c r="B304" t="s">
        <v>47</v>
      </c>
      <c r="C304" s="105">
        <v>20.172999999999998</v>
      </c>
      <c r="D304" s="105">
        <v>26.678000000000001</v>
      </c>
      <c r="E304" s="105">
        <v>42.518999999999998</v>
      </c>
      <c r="F304" s="105">
        <v>42.344999999999999</v>
      </c>
      <c r="G304" s="105">
        <v>49.156999999999996</v>
      </c>
      <c r="H304" s="105">
        <v>59.49</v>
      </c>
      <c r="I304" s="105">
        <v>78.540999999999997</v>
      </c>
      <c r="J304" s="105">
        <v>100</v>
      </c>
      <c r="K304" s="105">
        <v>122.197</v>
      </c>
      <c r="L304" s="105">
        <v>136.874</v>
      </c>
      <c r="M304" s="105">
        <v>160.69300000000001</v>
      </c>
      <c r="N304" s="106">
        <v>166.994</v>
      </c>
      <c r="O304" s="7">
        <v>219.82599999999999</v>
      </c>
      <c r="P304" s="105" t="s">
        <v>415</v>
      </c>
      <c r="AB304" s="7"/>
      <c r="AC304" s="7"/>
      <c r="AD304" s="7"/>
      <c r="AE304" s="7"/>
      <c r="AF304" s="7"/>
      <c r="AG304" s="7"/>
      <c r="AH304" s="7"/>
      <c r="AI304" s="7"/>
      <c r="AJ304" s="7"/>
      <c r="AK304" s="7"/>
      <c r="AL304" s="7"/>
      <c r="AM304" s="7"/>
    </row>
    <row r="305" spans="1:39">
      <c r="A305" t="s">
        <v>117</v>
      </c>
      <c r="B305" t="s">
        <v>48</v>
      </c>
      <c r="C305" s="105">
        <v>90.402000000000001</v>
      </c>
      <c r="D305" s="105">
        <v>101.158</v>
      </c>
      <c r="E305" s="105">
        <v>106.68899999999999</v>
      </c>
      <c r="F305" s="105">
        <v>101.08499999999999</v>
      </c>
      <c r="G305" s="105">
        <v>101.526</v>
      </c>
      <c r="H305" s="105">
        <v>104.907</v>
      </c>
      <c r="I305" s="105">
        <v>99.14</v>
      </c>
      <c r="J305" s="105">
        <v>100</v>
      </c>
      <c r="K305" s="105">
        <v>112.28100000000001</v>
      </c>
      <c r="L305" s="105">
        <v>107.569</v>
      </c>
      <c r="M305" s="105">
        <v>113.28400000000001</v>
      </c>
      <c r="N305" s="106">
        <v>105.4</v>
      </c>
      <c r="O305" s="7">
        <v>93.81</v>
      </c>
      <c r="P305" s="105" t="s">
        <v>415</v>
      </c>
      <c r="AB305" s="7"/>
      <c r="AC305" s="7"/>
      <c r="AD305" s="7"/>
      <c r="AE305" s="7"/>
      <c r="AF305" s="7"/>
      <c r="AG305" s="7"/>
      <c r="AH305" s="7"/>
      <c r="AI305" s="7"/>
      <c r="AJ305" s="7"/>
      <c r="AK305" s="7"/>
      <c r="AL305" s="7"/>
      <c r="AM305" s="7"/>
    </row>
    <row r="306" spans="1:39">
      <c r="A306" t="s">
        <v>117</v>
      </c>
      <c r="B306" t="s">
        <v>49</v>
      </c>
      <c r="C306" s="105">
        <v>78.748000000000005</v>
      </c>
      <c r="D306" s="105">
        <v>80.123000000000005</v>
      </c>
      <c r="E306" s="105">
        <v>83.256</v>
      </c>
      <c r="F306" s="105">
        <v>75.147999999999996</v>
      </c>
      <c r="G306" s="105">
        <v>89.507000000000005</v>
      </c>
      <c r="H306" s="105">
        <v>94.438000000000002</v>
      </c>
      <c r="I306" s="105">
        <v>94.584000000000003</v>
      </c>
      <c r="J306" s="105">
        <v>100</v>
      </c>
      <c r="K306" s="105">
        <v>107.009</v>
      </c>
      <c r="L306" s="105">
        <v>105.413</v>
      </c>
      <c r="M306" s="105">
        <v>77.084000000000003</v>
      </c>
      <c r="N306" s="106">
        <v>21.122</v>
      </c>
      <c r="O306" s="7">
        <v>45.813000000000002</v>
      </c>
      <c r="P306" s="105" t="s">
        <v>415</v>
      </c>
      <c r="AB306" s="7"/>
      <c r="AC306" s="7"/>
      <c r="AD306" s="7"/>
      <c r="AE306" s="7"/>
      <c r="AF306" s="7"/>
      <c r="AG306" s="7"/>
      <c r="AH306" s="7"/>
      <c r="AI306" s="7"/>
      <c r="AJ306" s="7"/>
      <c r="AK306" s="7"/>
      <c r="AL306" s="7"/>
      <c r="AM306" s="7"/>
    </row>
    <row r="307" spans="1:39">
      <c r="A307" t="s">
        <v>117</v>
      </c>
      <c r="B307" t="s">
        <v>50</v>
      </c>
      <c r="C307" s="105">
        <v>99.084000000000003</v>
      </c>
      <c r="D307" s="105">
        <v>108.02200000000001</v>
      </c>
      <c r="E307" s="105">
        <v>102.858</v>
      </c>
      <c r="F307" s="105">
        <v>102.554</v>
      </c>
      <c r="G307" s="105">
        <v>97.540999999999997</v>
      </c>
      <c r="H307" s="105">
        <v>90.698999999999998</v>
      </c>
      <c r="I307" s="105">
        <v>91.04</v>
      </c>
      <c r="J307" s="105">
        <v>100</v>
      </c>
      <c r="K307" s="105">
        <v>104.227</v>
      </c>
      <c r="L307" s="105">
        <v>117.631</v>
      </c>
      <c r="M307" s="105">
        <v>115.649</v>
      </c>
      <c r="N307" s="106">
        <v>107.41200000000001</v>
      </c>
      <c r="O307" s="7">
        <v>86.572000000000003</v>
      </c>
      <c r="P307" s="105" t="s">
        <v>415</v>
      </c>
      <c r="AB307" s="7"/>
      <c r="AC307" s="7"/>
      <c r="AD307" s="7"/>
      <c r="AE307" s="7"/>
      <c r="AF307" s="7"/>
      <c r="AG307" s="7"/>
      <c r="AH307" s="7"/>
      <c r="AI307" s="7"/>
      <c r="AJ307" s="7"/>
      <c r="AK307" s="7"/>
      <c r="AL307" s="7"/>
      <c r="AM307" s="7"/>
    </row>
    <row r="308" spans="1:39">
      <c r="A308" t="s">
        <v>117</v>
      </c>
      <c r="B308" t="s">
        <v>51</v>
      </c>
      <c r="C308" s="105">
        <v>94.831999999999994</v>
      </c>
      <c r="D308" s="105">
        <v>100.68899999999999</v>
      </c>
      <c r="E308" s="105">
        <v>102.232</v>
      </c>
      <c r="F308" s="105">
        <v>92.554000000000002</v>
      </c>
      <c r="G308" s="105">
        <v>89.736999999999995</v>
      </c>
      <c r="H308" s="105">
        <v>87.707999999999998</v>
      </c>
      <c r="I308" s="105">
        <v>94.614000000000004</v>
      </c>
      <c r="J308" s="105">
        <v>100</v>
      </c>
      <c r="K308" s="105">
        <v>105.059</v>
      </c>
      <c r="L308" s="105">
        <v>96.037000000000006</v>
      </c>
      <c r="M308" s="105">
        <v>80.888000000000005</v>
      </c>
      <c r="N308" s="106">
        <v>58.55</v>
      </c>
      <c r="O308" s="7">
        <v>75.391000000000005</v>
      </c>
      <c r="P308" s="105" t="s">
        <v>415</v>
      </c>
      <c r="AB308" s="7"/>
      <c r="AC308" s="7"/>
      <c r="AD308" s="7"/>
      <c r="AE308" s="7"/>
      <c r="AF308" s="7"/>
      <c r="AG308" s="7"/>
      <c r="AH308" s="7"/>
      <c r="AI308" s="7"/>
      <c r="AJ308" s="7"/>
      <c r="AK308" s="7"/>
      <c r="AL308" s="7"/>
      <c r="AM308" s="7"/>
    </row>
    <row r="309" spans="1:39">
      <c r="A309" t="s">
        <v>117</v>
      </c>
      <c r="B309" t="s">
        <v>52</v>
      </c>
      <c r="C309" s="105">
        <v>74.730999999999995</v>
      </c>
      <c r="D309" s="105">
        <v>79.911000000000001</v>
      </c>
      <c r="E309" s="105">
        <v>86.451999999999998</v>
      </c>
      <c r="F309" s="105">
        <v>82.936999999999998</v>
      </c>
      <c r="G309" s="105">
        <v>86.977999999999994</v>
      </c>
      <c r="H309" s="105">
        <v>87.634</v>
      </c>
      <c r="I309" s="105">
        <v>97.593999999999994</v>
      </c>
      <c r="J309" s="105">
        <v>100</v>
      </c>
      <c r="K309" s="105">
        <v>106.767</v>
      </c>
      <c r="L309" s="105">
        <v>110.399</v>
      </c>
      <c r="M309" s="105">
        <v>111.589</v>
      </c>
      <c r="N309" s="106">
        <v>108.884</v>
      </c>
      <c r="O309" s="7">
        <v>119.72199999999999</v>
      </c>
      <c r="P309" s="105" t="s">
        <v>415</v>
      </c>
      <c r="AB309" s="7"/>
      <c r="AC309" s="7"/>
      <c r="AD309" s="7"/>
      <c r="AE309" s="7"/>
      <c r="AF309" s="7"/>
      <c r="AG309" s="7"/>
      <c r="AH309" s="7"/>
      <c r="AI309" s="7"/>
      <c r="AJ309" s="7"/>
      <c r="AK309" s="7"/>
      <c r="AL309" s="7"/>
      <c r="AM309" s="7"/>
    </row>
    <row r="310" spans="1:39">
      <c r="A310" t="s">
        <v>117</v>
      </c>
      <c r="B310" t="s">
        <v>53</v>
      </c>
      <c r="C310" s="105">
        <v>92.12</v>
      </c>
      <c r="D310" s="105">
        <v>94.100999999999999</v>
      </c>
      <c r="E310" s="105">
        <v>93.957999999999998</v>
      </c>
      <c r="F310" s="105">
        <v>91.570999999999998</v>
      </c>
      <c r="G310" s="105">
        <v>92.42</v>
      </c>
      <c r="H310" s="105">
        <v>95.052000000000007</v>
      </c>
      <c r="I310" s="105">
        <v>101.453</v>
      </c>
      <c r="J310" s="105">
        <v>100</v>
      </c>
      <c r="K310" s="105">
        <v>101.069</v>
      </c>
      <c r="L310" s="105">
        <v>104.39400000000001</v>
      </c>
      <c r="M310" s="105">
        <v>93.037999999999997</v>
      </c>
      <c r="N310" s="105">
        <v>90.534999999999997</v>
      </c>
      <c r="O310" s="7">
        <v>95.141999999999996</v>
      </c>
      <c r="P310" s="105">
        <v>95.38</v>
      </c>
      <c r="AB310" s="7"/>
      <c r="AC310" s="7"/>
      <c r="AD310" s="7"/>
      <c r="AE310" s="7"/>
      <c r="AF310" s="7"/>
      <c r="AG310" s="7"/>
      <c r="AH310" s="7"/>
      <c r="AI310" s="7"/>
      <c r="AJ310" s="7"/>
      <c r="AK310" s="7"/>
      <c r="AL310" s="7"/>
      <c r="AM310" s="7"/>
    </row>
    <row r="311" spans="1:39">
      <c r="A311" t="s">
        <v>117</v>
      </c>
      <c r="B311" t="s">
        <v>54</v>
      </c>
      <c r="C311" s="105">
        <v>97.218999999999994</v>
      </c>
      <c r="D311" s="105">
        <v>102.795</v>
      </c>
      <c r="E311" s="105">
        <v>102.03700000000001</v>
      </c>
      <c r="F311" s="105">
        <v>103.167</v>
      </c>
      <c r="G311" s="105">
        <v>99.808999999999997</v>
      </c>
      <c r="H311" s="105">
        <v>101.843</v>
      </c>
      <c r="I311" s="105">
        <v>94.111999999999995</v>
      </c>
      <c r="J311" s="105">
        <v>100</v>
      </c>
      <c r="K311" s="105">
        <v>111.745</v>
      </c>
      <c r="L311" s="105">
        <v>114.694</v>
      </c>
      <c r="M311" s="105">
        <v>102.188</v>
      </c>
      <c r="N311" s="106">
        <v>100.324</v>
      </c>
      <c r="O311" s="7">
        <v>107.337</v>
      </c>
      <c r="P311" s="105" t="s">
        <v>415</v>
      </c>
      <c r="AB311" s="7"/>
      <c r="AC311" s="7"/>
      <c r="AD311" s="7"/>
      <c r="AE311" s="7"/>
      <c r="AF311" s="7"/>
      <c r="AG311" s="7"/>
      <c r="AH311" s="7"/>
      <c r="AI311" s="7"/>
      <c r="AJ311" s="7"/>
      <c r="AK311" s="7"/>
      <c r="AL311" s="7"/>
      <c r="AM311" s="7"/>
    </row>
    <row r="312" spans="1:39">
      <c r="A312" t="s">
        <v>117</v>
      </c>
      <c r="B312" t="s">
        <v>55</v>
      </c>
      <c r="C312" s="105">
        <v>117.535</v>
      </c>
      <c r="D312" s="105">
        <v>114.863</v>
      </c>
      <c r="E312" s="105">
        <v>116.982</v>
      </c>
      <c r="F312" s="105">
        <v>102.904</v>
      </c>
      <c r="G312" s="105">
        <v>100.325</v>
      </c>
      <c r="H312" s="105">
        <v>87.475999999999999</v>
      </c>
      <c r="I312" s="105">
        <v>115.851</v>
      </c>
      <c r="J312" s="105">
        <v>100</v>
      </c>
      <c r="K312" s="105">
        <v>86.040999999999997</v>
      </c>
      <c r="L312" s="105">
        <v>89.989000000000004</v>
      </c>
      <c r="M312" s="105">
        <v>92.244</v>
      </c>
      <c r="N312" s="106">
        <v>69.757999999999996</v>
      </c>
      <c r="O312" s="7">
        <v>62.265000000000001</v>
      </c>
      <c r="P312" s="105" t="s">
        <v>415</v>
      </c>
      <c r="AB312" s="7"/>
      <c r="AC312" s="7"/>
      <c r="AD312" s="7"/>
      <c r="AE312" s="7"/>
      <c r="AF312" s="7"/>
      <c r="AG312" s="7"/>
      <c r="AH312" s="7"/>
      <c r="AI312" s="7"/>
      <c r="AJ312" s="7"/>
      <c r="AK312" s="7"/>
      <c r="AL312" s="7"/>
      <c r="AM312" s="7"/>
    </row>
    <row r="313" spans="1:39">
      <c r="A313" t="s">
        <v>117</v>
      </c>
      <c r="B313" t="s">
        <v>56</v>
      </c>
      <c r="C313" s="105">
        <v>136.297</v>
      </c>
      <c r="D313" s="105">
        <v>121.629</v>
      </c>
      <c r="E313" s="105">
        <v>122.503</v>
      </c>
      <c r="F313" s="105">
        <v>110.649</v>
      </c>
      <c r="G313" s="105">
        <v>107.164</v>
      </c>
      <c r="H313" s="105">
        <v>97.625</v>
      </c>
      <c r="I313" s="105">
        <v>99.983999999999995</v>
      </c>
      <c r="J313" s="105">
        <v>100</v>
      </c>
      <c r="K313" s="105">
        <v>97.131</v>
      </c>
      <c r="L313" s="105">
        <v>92.679000000000002</v>
      </c>
      <c r="M313" s="105">
        <v>83.912000000000006</v>
      </c>
      <c r="N313" s="106">
        <v>82.37</v>
      </c>
      <c r="O313" s="7">
        <v>73.069000000000003</v>
      </c>
      <c r="P313" s="105" t="s">
        <v>415</v>
      </c>
      <c r="AB313" s="7"/>
      <c r="AC313" s="7"/>
      <c r="AD313" s="7"/>
      <c r="AE313" s="7"/>
      <c r="AF313" s="7"/>
      <c r="AG313" s="7"/>
      <c r="AH313" s="7"/>
      <c r="AI313" s="7"/>
      <c r="AJ313" s="7"/>
      <c r="AK313" s="7"/>
      <c r="AL313" s="7"/>
      <c r="AM313" s="7"/>
    </row>
    <row r="314" spans="1:39">
      <c r="A314" t="s">
        <v>117</v>
      </c>
      <c r="B314" t="s">
        <v>57</v>
      </c>
      <c r="C314" s="105">
        <v>109.00700000000001</v>
      </c>
      <c r="D314" s="105">
        <v>115.26300000000001</v>
      </c>
      <c r="E314" s="105">
        <v>108.027</v>
      </c>
      <c r="F314" s="105">
        <v>93.363</v>
      </c>
      <c r="G314" s="105">
        <v>94.644000000000005</v>
      </c>
      <c r="H314" s="105">
        <v>92.415999999999997</v>
      </c>
      <c r="I314" s="105">
        <v>102.717</v>
      </c>
      <c r="J314" s="105">
        <v>100</v>
      </c>
      <c r="K314" s="105">
        <v>102.119</v>
      </c>
      <c r="L314" s="105">
        <v>98.46</v>
      </c>
      <c r="M314" s="105">
        <v>82.774000000000001</v>
      </c>
      <c r="N314" s="106">
        <v>85.539000000000001</v>
      </c>
      <c r="O314" s="7">
        <v>79.099000000000004</v>
      </c>
      <c r="P314" s="105" t="s">
        <v>415</v>
      </c>
      <c r="AB314" s="7"/>
      <c r="AC314" s="7"/>
      <c r="AD314" s="7"/>
      <c r="AE314" s="7"/>
      <c r="AF314" s="7"/>
      <c r="AG314" s="7"/>
      <c r="AH314" s="7"/>
      <c r="AI314" s="7"/>
      <c r="AJ314" s="7"/>
      <c r="AK314" s="7"/>
      <c r="AL314" s="7"/>
      <c r="AM314" s="7"/>
    </row>
    <row r="315" spans="1:39">
      <c r="A315" t="s">
        <v>117</v>
      </c>
      <c r="B315" t="s">
        <v>58</v>
      </c>
      <c r="C315" s="105">
        <v>100.572</v>
      </c>
      <c r="D315" s="105">
        <v>98.555999999999997</v>
      </c>
      <c r="E315" s="105">
        <v>99.802000000000007</v>
      </c>
      <c r="F315" s="105">
        <v>98.138999999999996</v>
      </c>
      <c r="G315" s="105">
        <v>100.28</v>
      </c>
      <c r="H315" s="105">
        <v>99.135000000000005</v>
      </c>
      <c r="I315" s="105">
        <v>101.322</v>
      </c>
      <c r="J315" s="105">
        <v>100</v>
      </c>
      <c r="K315" s="105">
        <v>97.278999999999996</v>
      </c>
      <c r="L315" s="105">
        <v>100.185</v>
      </c>
      <c r="M315" s="105">
        <v>99.447999999999993</v>
      </c>
      <c r="N315" s="106">
        <v>86.292000000000002</v>
      </c>
      <c r="O315" s="7">
        <v>85.903999999999996</v>
      </c>
      <c r="P315" s="105" t="s">
        <v>415</v>
      </c>
      <c r="AB315" s="7"/>
      <c r="AC315" s="7"/>
      <c r="AD315" s="7"/>
      <c r="AE315" s="7"/>
      <c r="AF315" s="7"/>
      <c r="AG315" s="7"/>
      <c r="AH315" s="7"/>
      <c r="AI315" s="7"/>
      <c r="AJ315" s="7"/>
      <c r="AK315" s="7"/>
      <c r="AL315" s="7"/>
      <c r="AM315" s="7"/>
    </row>
    <row r="316" spans="1:39">
      <c r="A316" t="s">
        <v>117</v>
      </c>
      <c r="B316" t="s">
        <v>59</v>
      </c>
      <c r="C316" s="105">
        <v>58.734999999999999</v>
      </c>
      <c r="D316" s="105">
        <v>50.046999999999997</v>
      </c>
      <c r="E316" s="105">
        <v>53.213000000000001</v>
      </c>
      <c r="F316" s="105">
        <v>60.973999999999997</v>
      </c>
      <c r="G316" s="105">
        <v>57.793999999999997</v>
      </c>
      <c r="H316" s="105">
        <v>80.53</v>
      </c>
      <c r="I316" s="105">
        <v>103.373</v>
      </c>
      <c r="J316" s="105">
        <v>100</v>
      </c>
      <c r="K316" s="105">
        <v>86.846999999999994</v>
      </c>
      <c r="L316" s="105">
        <v>85.465999999999994</v>
      </c>
      <c r="M316" s="105">
        <v>87.346999999999994</v>
      </c>
      <c r="N316" s="106">
        <v>76.632999999999996</v>
      </c>
      <c r="O316" s="7">
        <v>100.015</v>
      </c>
      <c r="P316" s="105" t="s">
        <v>415</v>
      </c>
      <c r="AB316" s="7"/>
      <c r="AC316" s="7"/>
      <c r="AD316" s="7"/>
      <c r="AE316" s="7"/>
      <c r="AF316" s="7"/>
      <c r="AG316" s="7"/>
      <c r="AH316" s="7"/>
      <c r="AI316" s="7"/>
      <c r="AJ316" s="7"/>
      <c r="AK316" s="7"/>
      <c r="AL316" s="7"/>
      <c r="AM316" s="7"/>
    </row>
    <row r="317" spans="1:39">
      <c r="A317" t="s">
        <v>117</v>
      </c>
      <c r="B317" t="s">
        <v>60</v>
      </c>
      <c r="C317" s="105">
        <v>88.185000000000002</v>
      </c>
      <c r="D317" s="105">
        <v>92.537999999999997</v>
      </c>
      <c r="E317" s="105">
        <v>92.787999999999997</v>
      </c>
      <c r="F317" s="105">
        <v>89.858000000000004</v>
      </c>
      <c r="G317" s="105">
        <v>97.578000000000003</v>
      </c>
      <c r="H317" s="105">
        <v>96.84</v>
      </c>
      <c r="I317" s="105">
        <v>105.571</v>
      </c>
      <c r="J317" s="105">
        <v>100</v>
      </c>
      <c r="K317" s="105">
        <v>109.729</v>
      </c>
      <c r="L317" s="105">
        <v>118.379</v>
      </c>
      <c r="M317" s="105">
        <v>96.043000000000006</v>
      </c>
      <c r="N317" s="106">
        <v>99.426000000000002</v>
      </c>
      <c r="O317" s="7">
        <v>97.12</v>
      </c>
      <c r="P317" s="105" t="s">
        <v>415</v>
      </c>
      <c r="AB317" s="7"/>
      <c r="AC317" s="7"/>
      <c r="AD317" s="7"/>
      <c r="AE317" s="7"/>
      <c r="AF317" s="7"/>
      <c r="AG317" s="7"/>
      <c r="AH317" s="7"/>
      <c r="AI317" s="7"/>
      <c r="AJ317" s="7"/>
      <c r="AK317" s="7"/>
      <c r="AL317" s="7"/>
      <c r="AM317" s="7"/>
    </row>
    <row r="318" spans="1:39">
      <c r="A318" t="s">
        <v>117</v>
      </c>
      <c r="B318" t="s">
        <v>61</v>
      </c>
      <c r="C318" s="105">
        <v>93.911000000000001</v>
      </c>
      <c r="D318" s="105">
        <v>99.519000000000005</v>
      </c>
      <c r="E318" s="105">
        <v>100.011</v>
      </c>
      <c r="F318" s="105">
        <v>93.343000000000004</v>
      </c>
      <c r="G318" s="105">
        <v>94.05</v>
      </c>
      <c r="H318" s="105">
        <v>95.421000000000006</v>
      </c>
      <c r="I318" s="105">
        <v>101.027</v>
      </c>
      <c r="J318" s="105">
        <v>100</v>
      </c>
      <c r="K318" s="105">
        <v>90.201999999999998</v>
      </c>
      <c r="L318" s="105">
        <v>98.885000000000005</v>
      </c>
      <c r="M318" s="105">
        <v>82.162000000000006</v>
      </c>
      <c r="N318" s="106">
        <v>84.117000000000004</v>
      </c>
      <c r="O318" s="7">
        <v>85.738</v>
      </c>
      <c r="P318" s="105" t="s">
        <v>415</v>
      </c>
      <c r="AB318" s="7"/>
      <c r="AC318" s="7"/>
      <c r="AD318" s="7"/>
      <c r="AE318" s="7"/>
      <c r="AF318" s="7"/>
      <c r="AG318" s="7"/>
      <c r="AH318" s="7"/>
      <c r="AI318" s="7"/>
      <c r="AJ318" s="7"/>
      <c r="AK318" s="7"/>
      <c r="AL318" s="7"/>
      <c r="AM318" s="7"/>
    </row>
    <row r="319" spans="1:39">
      <c r="A319" t="s">
        <v>117</v>
      </c>
      <c r="B319" t="s">
        <v>62</v>
      </c>
      <c r="C319" s="105">
        <v>74.156999999999996</v>
      </c>
      <c r="D319" s="105">
        <v>78.058999999999997</v>
      </c>
      <c r="E319" s="105">
        <v>83.51</v>
      </c>
      <c r="F319" s="105">
        <v>87.671000000000006</v>
      </c>
      <c r="G319" s="105">
        <v>88.478999999999999</v>
      </c>
      <c r="H319" s="105">
        <v>93.900999999999996</v>
      </c>
      <c r="I319" s="105">
        <v>98.912000000000006</v>
      </c>
      <c r="J319" s="105">
        <v>100</v>
      </c>
      <c r="K319" s="105">
        <v>102.995</v>
      </c>
      <c r="L319" s="105">
        <v>108.619</v>
      </c>
      <c r="M319" s="105">
        <v>107.416</v>
      </c>
      <c r="N319" s="105">
        <v>92.866</v>
      </c>
      <c r="O319" s="7">
        <v>96.472999999999999</v>
      </c>
      <c r="P319" s="105">
        <v>99.682000000000002</v>
      </c>
      <c r="AB319" s="7"/>
      <c r="AC319" s="7"/>
      <c r="AD319" s="7"/>
      <c r="AE319" s="7"/>
      <c r="AF319" s="7"/>
      <c r="AG319" s="7"/>
      <c r="AH319" s="7"/>
      <c r="AI319" s="7"/>
      <c r="AJ319" s="7"/>
      <c r="AK319" s="7"/>
      <c r="AL319" s="7"/>
      <c r="AM319" s="7"/>
    </row>
    <row r="320" spans="1:39">
      <c r="A320" t="s">
        <v>117</v>
      </c>
      <c r="B320" t="s">
        <v>63</v>
      </c>
      <c r="C320" s="105">
        <v>84.194999999999993</v>
      </c>
      <c r="D320" s="105">
        <v>86.596000000000004</v>
      </c>
      <c r="E320" s="105">
        <v>89.941999999999993</v>
      </c>
      <c r="F320" s="105">
        <v>92.730999999999995</v>
      </c>
      <c r="G320" s="105">
        <v>95.77</v>
      </c>
      <c r="H320" s="105">
        <v>97.960999999999999</v>
      </c>
      <c r="I320" s="105">
        <v>97.981999999999999</v>
      </c>
      <c r="J320" s="105">
        <v>100</v>
      </c>
      <c r="K320" s="105">
        <v>102.176</v>
      </c>
      <c r="L320" s="105">
        <v>102.473</v>
      </c>
      <c r="M320" s="105">
        <v>96.613</v>
      </c>
      <c r="N320" s="105">
        <v>94.284000000000006</v>
      </c>
      <c r="O320" s="7">
        <v>103.764</v>
      </c>
      <c r="P320" s="105">
        <v>105.795</v>
      </c>
      <c r="AB320" s="7"/>
      <c r="AC320" s="7"/>
      <c r="AD320" s="7"/>
      <c r="AE320" s="7"/>
      <c r="AF320" s="7"/>
      <c r="AG320" s="7"/>
      <c r="AH320" s="7"/>
      <c r="AI320" s="7"/>
      <c r="AJ320" s="7"/>
      <c r="AK320" s="7"/>
      <c r="AL320" s="7"/>
      <c r="AM320" s="7"/>
    </row>
    <row r="321" spans="1:39">
      <c r="A321" t="s">
        <v>117</v>
      </c>
      <c r="B321" t="s">
        <v>64</v>
      </c>
      <c r="C321" s="105">
        <v>78.063000000000002</v>
      </c>
      <c r="D321" s="105">
        <v>80.801000000000002</v>
      </c>
      <c r="E321" s="105">
        <v>86.200999999999993</v>
      </c>
      <c r="F321" s="105">
        <v>83.09</v>
      </c>
      <c r="G321" s="105">
        <v>81.947999999999993</v>
      </c>
      <c r="H321" s="105">
        <v>86.132999999999996</v>
      </c>
      <c r="I321" s="105">
        <v>93.911000000000001</v>
      </c>
      <c r="J321" s="105">
        <v>100</v>
      </c>
      <c r="K321" s="105">
        <v>104.04900000000001</v>
      </c>
      <c r="L321" s="105">
        <v>105.23099999999999</v>
      </c>
      <c r="M321" s="105">
        <v>106.182</v>
      </c>
      <c r="N321" s="105">
        <v>93.454999999999998</v>
      </c>
      <c r="O321" s="7">
        <v>96.694999999999993</v>
      </c>
      <c r="P321" s="105">
        <v>96.947999999999993</v>
      </c>
      <c r="AB321" s="7"/>
      <c r="AC321" s="7"/>
      <c r="AD321" s="7"/>
      <c r="AE321" s="7"/>
      <c r="AF321" s="7"/>
      <c r="AG321" s="7"/>
      <c r="AH321" s="7"/>
      <c r="AI321" s="7"/>
      <c r="AJ321" s="7"/>
      <c r="AK321" s="7"/>
      <c r="AL321" s="7"/>
      <c r="AM321" s="7"/>
    </row>
    <row r="322" spans="1:39">
      <c r="A322" t="s">
        <v>117</v>
      </c>
      <c r="B322" t="s">
        <v>65</v>
      </c>
      <c r="C322" s="105">
        <v>68.608999999999995</v>
      </c>
      <c r="D322" s="105">
        <v>72.411000000000001</v>
      </c>
      <c r="E322" s="105">
        <v>77.742000000000004</v>
      </c>
      <c r="F322" s="105">
        <v>67.738</v>
      </c>
      <c r="G322" s="105">
        <v>74.930999999999997</v>
      </c>
      <c r="H322" s="105">
        <v>87.340999999999994</v>
      </c>
      <c r="I322" s="105">
        <v>98.465999999999994</v>
      </c>
      <c r="J322" s="105">
        <v>100</v>
      </c>
      <c r="K322" s="105">
        <v>103.69199999999999</v>
      </c>
      <c r="L322" s="105">
        <v>103.40600000000001</v>
      </c>
      <c r="M322" s="105">
        <v>100.34399999999999</v>
      </c>
      <c r="N322" s="106">
        <v>90.094999999999999</v>
      </c>
      <c r="O322" s="7">
        <v>91.756</v>
      </c>
      <c r="P322" s="105" t="s">
        <v>415</v>
      </c>
      <c r="AB322" s="7"/>
      <c r="AC322" s="7"/>
      <c r="AD322" s="7"/>
      <c r="AE322" s="7"/>
      <c r="AF322" s="7"/>
      <c r="AG322" s="7"/>
      <c r="AH322" s="7"/>
      <c r="AI322" s="7"/>
      <c r="AJ322" s="7"/>
      <c r="AK322" s="7"/>
      <c r="AL322" s="7"/>
      <c r="AM322" s="7"/>
    </row>
    <row r="323" spans="1:39">
      <c r="A323" t="s">
        <v>117</v>
      </c>
      <c r="B323" t="s">
        <v>66</v>
      </c>
      <c r="C323" s="105">
        <v>91.126000000000005</v>
      </c>
      <c r="D323" s="105">
        <v>95.861999999999995</v>
      </c>
      <c r="E323" s="105">
        <v>101.77500000000001</v>
      </c>
      <c r="F323" s="105">
        <v>97.132000000000005</v>
      </c>
      <c r="G323" s="105">
        <v>90.13</v>
      </c>
      <c r="H323" s="105">
        <v>95.838999999999999</v>
      </c>
      <c r="I323" s="105">
        <v>99.971999999999994</v>
      </c>
      <c r="J323" s="105">
        <v>100</v>
      </c>
      <c r="K323" s="105">
        <v>100.462</v>
      </c>
      <c r="L323" s="105">
        <v>98.772000000000006</v>
      </c>
      <c r="M323" s="105">
        <v>100.322</v>
      </c>
      <c r="N323" s="106">
        <v>86.024000000000001</v>
      </c>
      <c r="O323" s="7">
        <v>87.671000000000006</v>
      </c>
      <c r="P323" s="105" t="s">
        <v>415</v>
      </c>
      <c r="AB323" s="7"/>
      <c r="AC323" s="7"/>
      <c r="AD323" s="7"/>
      <c r="AE323" s="7"/>
      <c r="AF323" s="7"/>
      <c r="AG323" s="7"/>
      <c r="AH323" s="7"/>
      <c r="AI323" s="7"/>
      <c r="AJ323" s="7"/>
      <c r="AK323" s="7"/>
      <c r="AL323" s="7"/>
      <c r="AM323" s="7"/>
    </row>
    <row r="324" spans="1:39">
      <c r="A324" t="s">
        <v>117</v>
      </c>
      <c r="B324" t="s">
        <v>67</v>
      </c>
      <c r="C324" s="105">
        <v>84.070999999999998</v>
      </c>
      <c r="D324" s="105">
        <v>68.525999999999996</v>
      </c>
      <c r="E324" s="105">
        <v>85.454999999999998</v>
      </c>
      <c r="F324" s="105">
        <v>72.823999999999998</v>
      </c>
      <c r="G324" s="105">
        <v>57.682000000000002</v>
      </c>
      <c r="H324" s="105">
        <v>56.343000000000004</v>
      </c>
      <c r="I324" s="105">
        <v>67.912999999999997</v>
      </c>
      <c r="J324" s="105">
        <v>100</v>
      </c>
      <c r="K324" s="105">
        <v>155.989</v>
      </c>
      <c r="L324" s="105">
        <v>189.352</v>
      </c>
      <c r="M324" s="105">
        <v>231.15700000000001</v>
      </c>
      <c r="N324" s="106">
        <v>248.37200000000001</v>
      </c>
      <c r="O324" s="7">
        <v>238.47200000000001</v>
      </c>
      <c r="P324" s="105" t="s">
        <v>415</v>
      </c>
      <c r="AB324" s="7"/>
      <c r="AC324" s="7"/>
      <c r="AD324" s="7"/>
      <c r="AE324" s="7"/>
      <c r="AF324" s="7"/>
      <c r="AG324" s="7"/>
      <c r="AH324" s="7"/>
      <c r="AI324" s="7"/>
      <c r="AJ324" s="7"/>
      <c r="AK324" s="7"/>
      <c r="AL324" s="7"/>
      <c r="AM324" s="7"/>
    </row>
    <row r="325" spans="1:39">
      <c r="A325" t="s">
        <v>117</v>
      </c>
      <c r="B325" t="s">
        <v>68</v>
      </c>
      <c r="C325" s="105">
        <v>80.236999999999995</v>
      </c>
      <c r="D325" s="105">
        <v>85.766999999999996</v>
      </c>
      <c r="E325" s="105">
        <v>88.894000000000005</v>
      </c>
      <c r="F325" s="105">
        <v>84.722999999999999</v>
      </c>
      <c r="G325" s="105">
        <v>82.478999999999999</v>
      </c>
      <c r="H325" s="105">
        <v>85.869</v>
      </c>
      <c r="I325" s="105">
        <v>92.415999999999997</v>
      </c>
      <c r="J325" s="105">
        <v>100</v>
      </c>
      <c r="K325" s="105">
        <v>104.773</v>
      </c>
      <c r="L325" s="105">
        <v>107.083</v>
      </c>
      <c r="M325" s="105">
        <v>102.807</v>
      </c>
      <c r="N325" s="106">
        <v>85.465000000000003</v>
      </c>
      <c r="O325" s="7">
        <v>94.372</v>
      </c>
      <c r="P325" s="105" t="s">
        <v>415</v>
      </c>
      <c r="AB325" s="7"/>
      <c r="AC325" s="7"/>
      <c r="AD325" s="7"/>
      <c r="AE325" s="7"/>
      <c r="AF325" s="7"/>
      <c r="AG325" s="7"/>
      <c r="AH325" s="7"/>
      <c r="AI325" s="7"/>
      <c r="AJ325" s="7"/>
      <c r="AK325" s="7"/>
      <c r="AL325" s="7"/>
      <c r="AM325" s="7"/>
    </row>
    <row r="326" spans="1:39">
      <c r="A326" t="s">
        <v>117</v>
      </c>
      <c r="B326" t="s">
        <v>69</v>
      </c>
      <c r="C326" s="105">
        <v>89.472999999999999</v>
      </c>
      <c r="D326" s="105">
        <v>96.938000000000002</v>
      </c>
      <c r="E326" s="105">
        <v>99.173000000000002</v>
      </c>
      <c r="F326" s="105">
        <v>98.825000000000003</v>
      </c>
      <c r="G326" s="105">
        <v>99.546000000000006</v>
      </c>
      <c r="H326" s="105">
        <v>96.001000000000005</v>
      </c>
      <c r="I326" s="105">
        <v>101.492</v>
      </c>
      <c r="J326" s="105">
        <v>100</v>
      </c>
      <c r="K326" s="105">
        <v>103.027</v>
      </c>
      <c r="L326" s="105">
        <v>107.557</v>
      </c>
      <c r="M326" s="105">
        <v>112.276</v>
      </c>
      <c r="N326" s="106">
        <v>107.598</v>
      </c>
      <c r="O326" s="7">
        <v>107.17400000000001</v>
      </c>
      <c r="P326" s="105" t="s">
        <v>415</v>
      </c>
      <c r="AB326" s="7"/>
      <c r="AC326" s="7"/>
      <c r="AD326" s="7"/>
      <c r="AE326" s="7"/>
      <c r="AF326" s="7"/>
      <c r="AG326" s="7"/>
      <c r="AH326" s="7"/>
      <c r="AI326" s="7"/>
      <c r="AJ326" s="7"/>
      <c r="AK326" s="7"/>
      <c r="AL326" s="7"/>
      <c r="AM326" s="7"/>
    </row>
    <row r="327" spans="1:39">
      <c r="A327" t="s">
        <v>117</v>
      </c>
      <c r="B327" t="s">
        <v>70</v>
      </c>
      <c r="C327" s="105">
        <v>58.06</v>
      </c>
      <c r="D327" s="105">
        <v>74.41</v>
      </c>
      <c r="E327" s="105">
        <v>85.590999999999994</v>
      </c>
      <c r="F327" s="105">
        <v>129.989</v>
      </c>
      <c r="G327" s="105">
        <v>88.058999999999997</v>
      </c>
      <c r="H327" s="105">
        <v>91.385000000000005</v>
      </c>
      <c r="I327" s="105">
        <v>104.256</v>
      </c>
      <c r="J327" s="105">
        <v>100</v>
      </c>
      <c r="K327" s="105">
        <v>94.509</v>
      </c>
      <c r="L327" s="105">
        <v>99.968999999999994</v>
      </c>
      <c r="M327" s="105">
        <v>130.44499999999999</v>
      </c>
      <c r="N327" s="106">
        <v>108.45099999999999</v>
      </c>
      <c r="O327" s="7">
        <v>103.934</v>
      </c>
      <c r="P327" s="105" t="s">
        <v>415</v>
      </c>
      <c r="AB327" s="7"/>
      <c r="AC327" s="7"/>
      <c r="AD327" s="7"/>
      <c r="AE327" s="7"/>
      <c r="AF327" s="7"/>
      <c r="AG327" s="7"/>
      <c r="AH327" s="7"/>
      <c r="AI327" s="7"/>
      <c r="AJ327" s="7"/>
      <c r="AK327" s="7"/>
      <c r="AL327" s="7"/>
      <c r="AM327" s="7"/>
    </row>
    <row r="328" spans="1:39">
      <c r="A328" t="s">
        <v>117</v>
      </c>
      <c r="B328" t="s">
        <v>71</v>
      </c>
      <c r="C328" s="105">
        <v>77.787000000000006</v>
      </c>
      <c r="D328" s="105">
        <v>75.864999999999995</v>
      </c>
      <c r="E328" s="105">
        <v>82.212999999999994</v>
      </c>
      <c r="F328" s="105">
        <v>81.075000000000003</v>
      </c>
      <c r="G328" s="105">
        <v>82.438000000000002</v>
      </c>
      <c r="H328" s="105">
        <v>84.843000000000004</v>
      </c>
      <c r="I328" s="105">
        <v>92.450999999999993</v>
      </c>
      <c r="J328" s="105">
        <v>100</v>
      </c>
      <c r="K328" s="105">
        <v>101.699</v>
      </c>
      <c r="L328" s="105">
        <v>98.304000000000002</v>
      </c>
      <c r="M328" s="105">
        <v>100.664</v>
      </c>
      <c r="N328" s="106">
        <v>86.293000000000006</v>
      </c>
      <c r="O328" s="7">
        <v>86.373000000000005</v>
      </c>
      <c r="P328" s="105" t="s">
        <v>415</v>
      </c>
      <c r="AB328" s="7"/>
      <c r="AC328" s="7"/>
      <c r="AD328" s="7"/>
      <c r="AE328" s="7"/>
      <c r="AF328" s="7"/>
      <c r="AG328" s="7"/>
      <c r="AH328" s="7"/>
      <c r="AI328" s="7"/>
      <c r="AJ328" s="7"/>
      <c r="AK328" s="7"/>
      <c r="AL328" s="7"/>
      <c r="AM328" s="7"/>
    </row>
    <row r="329" spans="1:39">
      <c r="A329" t="s">
        <v>117</v>
      </c>
      <c r="B329" t="s">
        <v>72</v>
      </c>
      <c r="C329" s="105">
        <v>77.790000000000006</v>
      </c>
      <c r="D329" s="105">
        <v>75.525999999999996</v>
      </c>
      <c r="E329" s="105">
        <v>82</v>
      </c>
      <c r="F329" s="105">
        <v>78.331000000000003</v>
      </c>
      <c r="G329" s="105">
        <v>80.558999999999997</v>
      </c>
      <c r="H329" s="105">
        <v>83.054000000000002</v>
      </c>
      <c r="I329" s="105">
        <v>90.509</v>
      </c>
      <c r="J329" s="105">
        <v>100</v>
      </c>
      <c r="K329" s="105">
        <v>103.366</v>
      </c>
      <c r="L329" s="105">
        <v>108.08199999999999</v>
      </c>
      <c r="M329" s="105">
        <v>108.78</v>
      </c>
      <c r="N329" s="106">
        <v>107.035</v>
      </c>
      <c r="O329" s="7">
        <v>111.95</v>
      </c>
      <c r="P329" s="105" t="s">
        <v>415</v>
      </c>
      <c r="AB329" s="7"/>
      <c r="AC329" s="7"/>
      <c r="AD329" s="7"/>
      <c r="AE329" s="7"/>
      <c r="AF329" s="7"/>
      <c r="AG329" s="7"/>
      <c r="AH329" s="7"/>
      <c r="AI329" s="7"/>
      <c r="AJ329" s="7"/>
      <c r="AK329" s="7"/>
      <c r="AL329" s="7"/>
      <c r="AM329" s="7"/>
    </row>
    <row r="330" spans="1:39">
      <c r="A330" t="s">
        <v>117</v>
      </c>
      <c r="B330" t="s">
        <v>73</v>
      </c>
      <c r="C330" s="105">
        <v>62.106999999999999</v>
      </c>
      <c r="D330" s="105">
        <v>70.528000000000006</v>
      </c>
      <c r="E330" s="105">
        <v>67.831999999999994</v>
      </c>
      <c r="F330" s="105">
        <v>72.885000000000005</v>
      </c>
      <c r="G330" s="105">
        <v>80.957999999999998</v>
      </c>
      <c r="H330" s="105">
        <v>82.501000000000005</v>
      </c>
      <c r="I330" s="105">
        <v>92.679000000000002</v>
      </c>
      <c r="J330" s="105">
        <v>100</v>
      </c>
      <c r="K330" s="105">
        <v>101.53</v>
      </c>
      <c r="L330" s="105">
        <v>109.31</v>
      </c>
      <c r="M330" s="105">
        <v>111.15600000000001</v>
      </c>
      <c r="N330" s="105">
        <v>107.166</v>
      </c>
      <c r="O330" s="7">
        <v>110.34699999999999</v>
      </c>
      <c r="P330" s="105">
        <v>115.964</v>
      </c>
      <c r="AB330" s="7"/>
      <c r="AC330" s="7"/>
      <c r="AD330" s="7"/>
      <c r="AE330" s="7"/>
      <c r="AF330" s="7"/>
      <c r="AG330" s="7"/>
      <c r="AH330" s="7"/>
      <c r="AI330" s="7"/>
      <c r="AJ330" s="7"/>
      <c r="AK330" s="7"/>
      <c r="AL330" s="7"/>
      <c r="AM330" s="7"/>
    </row>
    <row r="331" spans="1:39">
      <c r="A331" t="s">
        <v>117</v>
      </c>
      <c r="B331" t="s">
        <v>74</v>
      </c>
      <c r="C331" s="105">
        <v>68.510000000000005</v>
      </c>
      <c r="D331" s="105">
        <v>88.364999999999995</v>
      </c>
      <c r="E331" s="105">
        <v>67.739000000000004</v>
      </c>
      <c r="F331" s="105">
        <v>65.197000000000003</v>
      </c>
      <c r="G331" s="105">
        <v>78.176000000000002</v>
      </c>
      <c r="H331" s="105">
        <v>82.512</v>
      </c>
      <c r="I331" s="105">
        <v>93.614000000000004</v>
      </c>
      <c r="J331" s="105">
        <v>100</v>
      </c>
      <c r="K331" s="105">
        <v>87.665000000000006</v>
      </c>
      <c r="L331" s="105">
        <v>102.581</v>
      </c>
      <c r="M331" s="105">
        <v>94.674000000000007</v>
      </c>
      <c r="N331" s="106">
        <v>92.218999999999994</v>
      </c>
      <c r="O331" s="7">
        <v>95.441999999999993</v>
      </c>
      <c r="P331" s="105" t="s">
        <v>415</v>
      </c>
      <c r="AB331" s="7"/>
      <c r="AC331" s="7"/>
      <c r="AD331" s="7"/>
      <c r="AE331" s="7"/>
      <c r="AF331" s="7"/>
      <c r="AG331" s="7"/>
      <c r="AH331" s="7"/>
      <c r="AI331" s="7"/>
      <c r="AJ331" s="7"/>
      <c r="AK331" s="7"/>
      <c r="AL331" s="7"/>
      <c r="AM331" s="7"/>
    </row>
    <row r="332" spans="1:39">
      <c r="A332" t="s">
        <v>117</v>
      </c>
      <c r="B332" t="s">
        <v>75</v>
      </c>
      <c r="C332" s="105">
        <v>85.805000000000007</v>
      </c>
      <c r="D332" s="105">
        <v>104.419</v>
      </c>
      <c r="E332" s="105">
        <v>77.069000000000003</v>
      </c>
      <c r="F332" s="105">
        <v>93.944000000000003</v>
      </c>
      <c r="G332" s="105">
        <v>98.667000000000002</v>
      </c>
      <c r="H332" s="105">
        <v>91.998000000000005</v>
      </c>
      <c r="I332" s="105">
        <v>102.812</v>
      </c>
      <c r="J332" s="105">
        <v>100</v>
      </c>
      <c r="K332" s="105">
        <v>103.488</v>
      </c>
      <c r="L332" s="105">
        <v>105.06100000000001</v>
      </c>
      <c r="M332" s="105">
        <v>99.701999999999998</v>
      </c>
      <c r="N332" s="106">
        <v>92.897999999999996</v>
      </c>
      <c r="O332" s="7">
        <v>97.712000000000003</v>
      </c>
      <c r="P332" s="105" t="s">
        <v>415</v>
      </c>
      <c r="AB332" s="7"/>
      <c r="AC332" s="7"/>
      <c r="AD332" s="7"/>
      <c r="AE332" s="7"/>
      <c r="AF332" s="7"/>
      <c r="AG332" s="7"/>
      <c r="AH332" s="7"/>
      <c r="AI332" s="7"/>
      <c r="AJ332" s="7"/>
      <c r="AK332" s="7"/>
      <c r="AL332" s="7"/>
      <c r="AM332" s="7"/>
    </row>
    <row r="333" spans="1:39">
      <c r="A333" t="s">
        <v>117</v>
      </c>
      <c r="B333" t="s">
        <v>76</v>
      </c>
      <c r="C333" s="105">
        <v>59.078000000000003</v>
      </c>
      <c r="D333" s="105">
        <v>64.603999999999999</v>
      </c>
      <c r="E333" s="105">
        <v>73.441000000000003</v>
      </c>
      <c r="F333" s="105">
        <v>77.962999999999994</v>
      </c>
      <c r="G333" s="105">
        <v>79.602999999999994</v>
      </c>
      <c r="H333" s="105">
        <v>80.019000000000005</v>
      </c>
      <c r="I333" s="105">
        <v>87.587999999999994</v>
      </c>
      <c r="J333" s="105">
        <v>100</v>
      </c>
      <c r="K333" s="105">
        <v>104.56</v>
      </c>
      <c r="L333" s="105">
        <v>113.843</v>
      </c>
      <c r="M333" s="105">
        <v>121.04</v>
      </c>
      <c r="N333" s="106">
        <v>115.422</v>
      </c>
      <c r="O333" s="7">
        <v>119.29</v>
      </c>
      <c r="P333" s="105" t="s">
        <v>415</v>
      </c>
      <c r="AB333" s="7"/>
      <c r="AC333" s="7"/>
      <c r="AD333" s="7"/>
      <c r="AE333" s="7"/>
      <c r="AF333" s="7"/>
      <c r="AG333" s="7"/>
      <c r="AH333" s="7"/>
      <c r="AI333" s="7"/>
      <c r="AJ333" s="7"/>
      <c r="AK333" s="7"/>
      <c r="AL333" s="7"/>
      <c r="AM333" s="7"/>
    </row>
    <row r="334" spans="1:39">
      <c r="A334" t="s">
        <v>117</v>
      </c>
      <c r="B334" t="s">
        <v>77</v>
      </c>
      <c r="C334" s="105">
        <v>47.954999999999998</v>
      </c>
      <c r="D334" s="105">
        <v>41.822000000000003</v>
      </c>
      <c r="E334" s="105">
        <v>34.302999999999997</v>
      </c>
      <c r="F334" s="105">
        <v>49.811999999999998</v>
      </c>
      <c r="G334" s="105">
        <v>79.584000000000003</v>
      </c>
      <c r="H334" s="105">
        <v>86.2</v>
      </c>
      <c r="I334" s="105">
        <v>105.902</v>
      </c>
      <c r="J334" s="105">
        <v>100</v>
      </c>
      <c r="K334" s="105">
        <v>116.587</v>
      </c>
      <c r="L334" s="105">
        <v>107.19</v>
      </c>
      <c r="M334" s="105">
        <v>113.66200000000001</v>
      </c>
      <c r="N334" s="106">
        <v>115.89400000000001</v>
      </c>
      <c r="O334" s="7">
        <v>114.379</v>
      </c>
      <c r="P334" s="105" t="s">
        <v>415</v>
      </c>
      <c r="AB334" s="7"/>
      <c r="AC334" s="7"/>
      <c r="AD334" s="7"/>
      <c r="AE334" s="7"/>
      <c r="AF334" s="7"/>
      <c r="AG334" s="7"/>
      <c r="AH334" s="7"/>
      <c r="AI334" s="7"/>
      <c r="AJ334" s="7"/>
      <c r="AK334" s="7"/>
      <c r="AL334" s="7"/>
      <c r="AM334" s="7"/>
    </row>
    <row r="335" spans="1:39">
      <c r="A335" t="s">
        <v>117</v>
      </c>
      <c r="B335" t="s">
        <v>78</v>
      </c>
      <c r="C335" s="105">
        <v>76.667000000000002</v>
      </c>
      <c r="D335" s="105">
        <v>81.686000000000007</v>
      </c>
      <c r="E335" s="105">
        <v>87.063999999999993</v>
      </c>
      <c r="F335" s="105">
        <v>92.350999999999999</v>
      </c>
      <c r="G335" s="105">
        <v>92.155000000000001</v>
      </c>
      <c r="H335" s="105">
        <v>93.537999999999997</v>
      </c>
      <c r="I335" s="105">
        <v>94.519000000000005</v>
      </c>
      <c r="J335" s="105">
        <v>100</v>
      </c>
      <c r="K335" s="105">
        <v>104.035</v>
      </c>
      <c r="L335" s="105">
        <v>105.125</v>
      </c>
      <c r="M335" s="105">
        <v>104.357</v>
      </c>
      <c r="N335" s="105">
        <v>105.553</v>
      </c>
      <c r="O335" s="7">
        <v>105.31100000000001</v>
      </c>
      <c r="P335" s="105">
        <v>104.461</v>
      </c>
      <c r="AB335" s="7"/>
      <c r="AC335" s="7"/>
      <c r="AD335" s="7"/>
      <c r="AE335" s="7"/>
      <c r="AF335" s="7"/>
      <c r="AG335" s="7"/>
      <c r="AH335" s="7"/>
      <c r="AI335" s="7"/>
      <c r="AJ335" s="7"/>
      <c r="AK335" s="7"/>
      <c r="AL335" s="7"/>
      <c r="AM335" s="7"/>
    </row>
    <row r="336" spans="1:39">
      <c r="A336" t="s">
        <v>117</v>
      </c>
      <c r="B336" t="s">
        <v>79</v>
      </c>
      <c r="C336" s="105">
        <v>68.606999999999999</v>
      </c>
      <c r="D336" s="105">
        <v>74.128</v>
      </c>
      <c r="E336" s="105">
        <v>82.534000000000006</v>
      </c>
      <c r="F336" s="105">
        <v>91.962999999999994</v>
      </c>
      <c r="G336" s="105">
        <v>91.778000000000006</v>
      </c>
      <c r="H336" s="105">
        <v>92.93</v>
      </c>
      <c r="I336" s="105">
        <v>91.965000000000003</v>
      </c>
      <c r="J336" s="105">
        <v>100</v>
      </c>
      <c r="K336" s="105">
        <v>106.379</v>
      </c>
      <c r="L336" s="105">
        <v>102.614</v>
      </c>
      <c r="M336" s="105">
        <v>95.894000000000005</v>
      </c>
      <c r="N336" s="105">
        <v>102.369</v>
      </c>
      <c r="O336" s="7">
        <v>109.09399999999999</v>
      </c>
      <c r="P336" s="105">
        <v>111.03</v>
      </c>
      <c r="AB336" s="7"/>
      <c r="AC336" s="7"/>
      <c r="AD336" s="7"/>
      <c r="AE336" s="7"/>
      <c r="AF336" s="7"/>
      <c r="AG336" s="7"/>
      <c r="AH336" s="7"/>
      <c r="AI336" s="7"/>
      <c r="AJ336" s="7"/>
      <c r="AK336" s="7"/>
      <c r="AL336" s="7"/>
      <c r="AM336" s="7"/>
    </row>
    <row r="337" spans="1:39">
      <c r="A337" t="s">
        <v>117</v>
      </c>
      <c r="B337" t="s">
        <v>80</v>
      </c>
      <c r="C337" s="105">
        <v>69.715000000000003</v>
      </c>
      <c r="D337" s="105">
        <v>77.311999999999998</v>
      </c>
      <c r="E337" s="105">
        <v>79.180000000000007</v>
      </c>
      <c r="F337" s="105">
        <v>87.298000000000002</v>
      </c>
      <c r="G337" s="105">
        <v>96.658000000000001</v>
      </c>
      <c r="H337" s="105">
        <v>99.834999999999994</v>
      </c>
      <c r="I337" s="105">
        <v>92.409000000000006</v>
      </c>
      <c r="J337" s="105">
        <v>100</v>
      </c>
      <c r="K337" s="105">
        <v>102.89400000000001</v>
      </c>
      <c r="L337" s="105">
        <v>99.576999999999998</v>
      </c>
      <c r="M337" s="105">
        <v>101.239</v>
      </c>
      <c r="N337" s="106">
        <v>107.54</v>
      </c>
      <c r="O337" s="7">
        <v>108.39</v>
      </c>
      <c r="P337" s="105" t="s">
        <v>415</v>
      </c>
      <c r="AB337" s="7"/>
      <c r="AC337" s="7"/>
      <c r="AD337" s="7"/>
      <c r="AE337" s="7"/>
      <c r="AF337" s="7"/>
      <c r="AG337" s="7"/>
      <c r="AH337" s="7"/>
      <c r="AI337" s="7"/>
      <c r="AJ337" s="7"/>
      <c r="AK337" s="7"/>
      <c r="AL337" s="7"/>
      <c r="AM337" s="7"/>
    </row>
    <row r="338" spans="1:39">
      <c r="A338" t="s">
        <v>117</v>
      </c>
      <c r="B338" t="s">
        <v>81</v>
      </c>
      <c r="C338" s="105">
        <v>42.558999999999997</v>
      </c>
      <c r="D338" s="105">
        <v>51.267000000000003</v>
      </c>
      <c r="E338" s="105">
        <v>68.58</v>
      </c>
      <c r="F338" s="105">
        <v>110.77200000000001</v>
      </c>
      <c r="G338" s="105">
        <v>95.897000000000006</v>
      </c>
      <c r="H338" s="105">
        <v>86.221999999999994</v>
      </c>
      <c r="I338" s="105">
        <v>82.725999999999999</v>
      </c>
      <c r="J338" s="105">
        <v>100</v>
      </c>
      <c r="K338" s="105">
        <v>113.274</v>
      </c>
      <c r="L338" s="105">
        <v>89.061999999999998</v>
      </c>
      <c r="M338" s="105">
        <v>63.895000000000003</v>
      </c>
      <c r="N338" s="106">
        <v>87.122</v>
      </c>
      <c r="O338" s="7">
        <v>103.19</v>
      </c>
      <c r="P338" s="105" t="s">
        <v>415</v>
      </c>
      <c r="AB338" s="7"/>
      <c r="AC338" s="7"/>
      <c r="AD338" s="7"/>
      <c r="AE338" s="7"/>
      <c r="AF338" s="7"/>
      <c r="AG338" s="7"/>
      <c r="AH338" s="7"/>
      <c r="AI338" s="7"/>
      <c r="AJ338" s="7"/>
      <c r="AK338" s="7"/>
      <c r="AL338" s="7"/>
      <c r="AM338" s="7"/>
    </row>
    <row r="339" spans="1:39">
      <c r="A339" t="s">
        <v>117</v>
      </c>
      <c r="B339" t="s">
        <v>82</v>
      </c>
      <c r="C339" s="105">
        <v>89.584000000000003</v>
      </c>
      <c r="D339" s="105">
        <v>87.992999999999995</v>
      </c>
      <c r="E339" s="105">
        <v>101.35299999999999</v>
      </c>
      <c r="F339" s="105">
        <v>93.244</v>
      </c>
      <c r="G339" s="105">
        <v>85.290999999999997</v>
      </c>
      <c r="H339" s="105">
        <v>88.465000000000003</v>
      </c>
      <c r="I339" s="105">
        <v>96.938999999999993</v>
      </c>
      <c r="J339" s="105">
        <v>100</v>
      </c>
      <c r="K339" s="105">
        <v>107.38200000000001</v>
      </c>
      <c r="L339" s="105">
        <v>113.968</v>
      </c>
      <c r="M339" s="105">
        <v>102.261</v>
      </c>
      <c r="N339" s="106">
        <v>105.72499999999999</v>
      </c>
      <c r="O339" s="7">
        <v>112.699</v>
      </c>
      <c r="P339" s="105" t="s">
        <v>415</v>
      </c>
      <c r="AB339" s="7"/>
      <c r="AC339" s="7"/>
      <c r="AD339" s="7"/>
      <c r="AE339" s="7"/>
      <c r="AF339" s="7"/>
      <c r="AG339" s="7"/>
      <c r="AH339" s="7"/>
      <c r="AI339" s="7"/>
      <c r="AJ339" s="7"/>
      <c r="AK339" s="7"/>
      <c r="AL339" s="7"/>
      <c r="AM339" s="7"/>
    </row>
    <row r="340" spans="1:39">
      <c r="A340" t="s">
        <v>117</v>
      </c>
      <c r="B340" t="s">
        <v>83</v>
      </c>
      <c r="C340" s="105">
        <v>51.362000000000002</v>
      </c>
      <c r="D340" s="105">
        <v>59.116</v>
      </c>
      <c r="E340" s="105">
        <v>54.862000000000002</v>
      </c>
      <c r="F340" s="105">
        <v>59.119</v>
      </c>
      <c r="G340" s="105">
        <v>68.311000000000007</v>
      </c>
      <c r="H340" s="105">
        <v>75.304000000000002</v>
      </c>
      <c r="I340" s="105">
        <v>86.727000000000004</v>
      </c>
      <c r="J340" s="105">
        <v>100</v>
      </c>
      <c r="K340" s="105">
        <v>106.517</v>
      </c>
      <c r="L340" s="105">
        <v>111.815</v>
      </c>
      <c r="M340" s="105">
        <v>157.09899999999999</v>
      </c>
      <c r="N340" s="106">
        <v>95.206000000000003</v>
      </c>
      <c r="O340" s="7">
        <v>133.98699999999999</v>
      </c>
      <c r="P340" s="105" t="s">
        <v>415</v>
      </c>
      <c r="AB340" s="7"/>
      <c r="AC340" s="7"/>
      <c r="AD340" s="7"/>
      <c r="AE340" s="7"/>
      <c r="AF340" s="7"/>
      <c r="AG340" s="7"/>
      <c r="AH340" s="7"/>
      <c r="AI340" s="7"/>
      <c r="AJ340" s="7"/>
      <c r="AK340" s="7"/>
      <c r="AL340" s="7"/>
      <c r="AM340" s="7"/>
    </row>
    <row r="341" spans="1:39">
      <c r="A341" t="s">
        <v>117</v>
      </c>
      <c r="B341" t="s">
        <v>84</v>
      </c>
      <c r="C341" s="105">
        <v>82.099000000000004</v>
      </c>
      <c r="D341" s="105">
        <v>86.744</v>
      </c>
      <c r="E341" s="105">
        <v>90.040999999999997</v>
      </c>
      <c r="F341" s="105">
        <v>92.602999999999994</v>
      </c>
      <c r="G341" s="105">
        <v>92.400999999999996</v>
      </c>
      <c r="H341" s="105">
        <v>93.932000000000002</v>
      </c>
      <c r="I341" s="105">
        <v>96.171999999999997</v>
      </c>
      <c r="J341" s="105">
        <v>100</v>
      </c>
      <c r="K341" s="105">
        <v>102.541</v>
      </c>
      <c r="L341" s="105">
        <v>106.694</v>
      </c>
      <c r="M341" s="105">
        <v>109.70699999999999</v>
      </c>
      <c r="N341" s="105">
        <v>107.586</v>
      </c>
      <c r="O341" s="7">
        <v>102.878</v>
      </c>
      <c r="P341" s="105">
        <v>100.20099999999999</v>
      </c>
      <c r="AB341" s="7"/>
      <c r="AC341" s="7"/>
      <c r="AD341" s="7"/>
      <c r="AE341" s="7"/>
      <c r="AF341" s="7"/>
      <c r="AG341" s="7"/>
      <c r="AH341" s="7"/>
      <c r="AI341" s="7"/>
      <c r="AJ341" s="7"/>
      <c r="AK341" s="7"/>
      <c r="AL341" s="7"/>
      <c r="AM341" s="7"/>
    </row>
    <row r="342" spans="1:39">
      <c r="A342" t="s">
        <v>117</v>
      </c>
      <c r="B342" t="s">
        <v>85</v>
      </c>
      <c r="C342" s="105">
        <v>81.052999999999997</v>
      </c>
      <c r="D342" s="105">
        <v>85.1</v>
      </c>
      <c r="E342" s="105">
        <v>88.778000000000006</v>
      </c>
      <c r="F342" s="105">
        <v>90.546999999999997</v>
      </c>
      <c r="G342" s="105">
        <v>90.676000000000002</v>
      </c>
      <c r="H342" s="105">
        <v>92.975999999999999</v>
      </c>
      <c r="I342" s="105">
        <v>96.168999999999997</v>
      </c>
      <c r="J342" s="105">
        <v>100</v>
      </c>
      <c r="K342" s="105">
        <v>100.952</v>
      </c>
      <c r="L342" s="105">
        <v>105.512</v>
      </c>
      <c r="M342" s="105">
        <v>108.31399999999999</v>
      </c>
      <c r="N342" s="106">
        <v>107.099</v>
      </c>
      <c r="O342" s="7">
        <v>100.968</v>
      </c>
      <c r="P342" s="105" t="s">
        <v>415</v>
      </c>
      <c r="AB342" s="7"/>
      <c r="AC342" s="7"/>
      <c r="AD342" s="7"/>
      <c r="AE342" s="7"/>
      <c r="AF342" s="7"/>
      <c r="AG342" s="7"/>
      <c r="AH342" s="7"/>
      <c r="AI342" s="7"/>
      <c r="AJ342" s="7"/>
      <c r="AK342" s="7"/>
      <c r="AL342" s="7"/>
      <c r="AM342" s="7"/>
    </row>
    <row r="343" spans="1:39">
      <c r="A343" t="s">
        <v>117</v>
      </c>
      <c r="B343" t="s">
        <v>86</v>
      </c>
      <c r="C343" s="105">
        <v>92.308000000000007</v>
      </c>
      <c r="D343" s="105">
        <v>102.58499999999999</v>
      </c>
      <c r="E343" s="105">
        <v>102.381</v>
      </c>
      <c r="F343" s="105">
        <v>112.373</v>
      </c>
      <c r="G343" s="105">
        <v>108.96299999999999</v>
      </c>
      <c r="H343" s="105">
        <v>103.01300000000001</v>
      </c>
      <c r="I343" s="105">
        <v>96.201999999999998</v>
      </c>
      <c r="J343" s="105">
        <v>100</v>
      </c>
      <c r="K343" s="105">
        <v>117.44499999999999</v>
      </c>
      <c r="L343" s="105">
        <v>117.739</v>
      </c>
      <c r="M343" s="105">
        <v>122.735</v>
      </c>
      <c r="N343" s="106">
        <v>112.158</v>
      </c>
      <c r="O343" s="7">
        <v>120.77500000000001</v>
      </c>
      <c r="P343" s="105" t="s">
        <v>415</v>
      </c>
      <c r="AB343" s="7"/>
      <c r="AC343" s="7"/>
      <c r="AD343" s="7"/>
      <c r="AE343" s="7"/>
      <c r="AF343" s="7"/>
      <c r="AG343" s="7"/>
      <c r="AH343" s="7"/>
      <c r="AI343" s="7"/>
      <c r="AJ343" s="7"/>
      <c r="AK343" s="7"/>
      <c r="AL343" s="7"/>
      <c r="AM343" s="7"/>
    </row>
    <row r="344" spans="1:39">
      <c r="A344" t="s">
        <v>117</v>
      </c>
      <c r="B344" t="s">
        <v>87</v>
      </c>
      <c r="C344" s="105">
        <v>79.326999999999998</v>
      </c>
      <c r="D344" s="105">
        <v>82.819000000000003</v>
      </c>
      <c r="E344" s="105">
        <v>86.923000000000002</v>
      </c>
      <c r="F344" s="105">
        <v>89.034999999999997</v>
      </c>
      <c r="G344" s="105">
        <v>89.688000000000002</v>
      </c>
      <c r="H344" s="105">
        <v>92.227999999999994</v>
      </c>
      <c r="I344" s="105">
        <v>95.44</v>
      </c>
      <c r="J344" s="105">
        <v>100</v>
      </c>
      <c r="K344" s="105">
        <v>103.229</v>
      </c>
      <c r="L344" s="105">
        <v>106.14</v>
      </c>
      <c r="M344" s="105">
        <v>110.288</v>
      </c>
      <c r="N344" s="105">
        <v>102.66</v>
      </c>
      <c r="O344" s="7">
        <v>106.587</v>
      </c>
      <c r="P344" s="105">
        <v>111.077</v>
      </c>
      <c r="AB344" s="7"/>
      <c r="AC344" s="7"/>
      <c r="AD344" s="7"/>
      <c r="AE344" s="7"/>
      <c r="AF344" s="7"/>
      <c r="AG344" s="7"/>
      <c r="AH344" s="7"/>
      <c r="AI344" s="7"/>
      <c r="AJ344" s="7"/>
      <c r="AK344" s="7"/>
      <c r="AL344" s="7"/>
      <c r="AM344" s="7"/>
    </row>
    <row r="345" spans="1:39">
      <c r="A345" t="s">
        <v>117</v>
      </c>
      <c r="B345" t="s">
        <v>88</v>
      </c>
      <c r="C345" s="105">
        <v>78.215999999999994</v>
      </c>
      <c r="D345" s="105">
        <v>82.093000000000004</v>
      </c>
      <c r="E345" s="105">
        <v>85.57</v>
      </c>
      <c r="F345" s="105">
        <v>88.266999999999996</v>
      </c>
      <c r="G345" s="105">
        <v>89.43</v>
      </c>
      <c r="H345" s="105">
        <v>90.710999999999999</v>
      </c>
      <c r="I345" s="105">
        <v>96.040999999999997</v>
      </c>
      <c r="J345" s="105">
        <v>100</v>
      </c>
      <c r="K345" s="105">
        <v>104.744</v>
      </c>
      <c r="L345" s="105">
        <v>108.181</v>
      </c>
      <c r="M345" s="105">
        <v>113.85899999999999</v>
      </c>
      <c r="N345" s="105">
        <v>105.896</v>
      </c>
      <c r="O345" s="7">
        <v>111.111</v>
      </c>
      <c r="P345" s="105">
        <v>116.589</v>
      </c>
      <c r="AB345" s="7"/>
      <c r="AC345" s="7"/>
      <c r="AD345" s="7"/>
      <c r="AE345" s="7"/>
      <c r="AF345" s="7"/>
      <c r="AG345" s="7"/>
      <c r="AH345" s="7"/>
      <c r="AI345" s="7"/>
      <c r="AJ345" s="7"/>
      <c r="AK345" s="7"/>
      <c r="AL345" s="7"/>
      <c r="AM345" s="7"/>
    </row>
    <row r="346" spans="1:39">
      <c r="A346" t="s">
        <v>117</v>
      </c>
      <c r="B346" t="s">
        <v>89</v>
      </c>
      <c r="C346" s="105">
        <v>85.497</v>
      </c>
      <c r="D346" s="105">
        <v>88.555000000000007</v>
      </c>
      <c r="E346" s="105">
        <v>92.087000000000003</v>
      </c>
      <c r="F346" s="105">
        <v>93.497</v>
      </c>
      <c r="G346" s="105">
        <v>93.585999999999999</v>
      </c>
      <c r="H346" s="105">
        <v>95.036000000000001</v>
      </c>
      <c r="I346" s="105">
        <v>98.400999999999996</v>
      </c>
      <c r="J346" s="105">
        <v>100</v>
      </c>
      <c r="K346" s="105">
        <v>98.393000000000001</v>
      </c>
      <c r="L346" s="105">
        <v>97.92</v>
      </c>
      <c r="M346" s="105">
        <v>98.522000000000006</v>
      </c>
      <c r="N346" s="106">
        <v>87.912999999999997</v>
      </c>
      <c r="O346" s="7">
        <v>89.965999999999994</v>
      </c>
      <c r="P346" s="105" t="s">
        <v>415</v>
      </c>
      <c r="AB346" s="7"/>
      <c r="AC346" s="7"/>
      <c r="AD346" s="7"/>
      <c r="AE346" s="7"/>
      <c r="AF346" s="7"/>
      <c r="AG346" s="7"/>
      <c r="AH346" s="7"/>
      <c r="AI346" s="7"/>
      <c r="AJ346" s="7"/>
      <c r="AK346" s="7"/>
      <c r="AL346" s="7"/>
      <c r="AM346" s="7"/>
    </row>
    <row r="347" spans="1:39">
      <c r="A347" t="s">
        <v>117</v>
      </c>
      <c r="B347" t="s">
        <v>90</v>
      </c>
      <c r="C347" s="105">
        <v>64.384</v>
      </c>
      <c r="D347" s="105">
        <v>71.808999999999997</v>
      </c>
      <c r="E347" s="105">
        <v>77.584000000000003</v>
      </c>
      <c r="F347" s="105">
        <v>78.733000000000004</v>
      </c>
      <c r="G347" s="105">
        <v>76.384</v>
      </c>
      <c r="H347" s="105">
        <v>79.680999999999997</v>
      </c>
      <c r="I347" s="105">
        <v>89.754999999999995</v>
      </c>
      <c r="J347" s="105">
        <v>100</v>
      </c>
      <c r="K347" s="105">
        <v>109.43899999999999</v>
      </c>
      <c r="L347" s="105">
        <v>122.30500000000001</v>
      </c>
      <c r="M347" s="105">
        <v>130.191</v>
      </c>
      <c r="N347" s="106">
        <v>133.76</v>
      </c>
      <c r="O347" s="7">
        <v>148.33199999999999</v>
      </c>
      <c r="P347" s="105" t="s">
        <v>415</v>
      </c>
      <c r="AB347" s="7"/>
      <c r="AC347" s="7"/>
      <c r="AD347" s="7"/>
      <c r="AE347" s="7"/>
      <c r="AF347" s="7"/>
      <c r="AG347" s="7"/>
      <c r="AH347" s="7"/>
      <c r="AI347" s="7"/>
      <c r="AJ347" s="7"/>
      <c r="AK347" s="7"/>
      <c r="AL347" s="7"/>
      <c r="AM347" s="7"/>
    </row>
    <row r="348" spans="1:39">
      <c r="A348" t="s">
        <v>117</v>
      </c>
      <c r="B348" t="s">
        <v>91</v>
      </c>
      <c r="C348" s="105">
        <v>79.546999999999997</v>
      </c>
      <c r="D348" s="105">
        <v>82.540999999999997</v>
      </c>
      <c r="E348" s="105">
        <v>85.268000000000001</v>
      </c>
      <c r="F348" s="105">
        <v>88.820999999999998</v>
      </c>
      <c r="G348" s="105">
        <v>91.358999999999995</v>
      </c>
      <c r="H348" s="105">
        <v>92.015000000000001</v>
      </c>
      <c r="I348" s="105">
        <v>96.768000000000001</v>
      </c>
      <c r="J348" s="105">
        <v>100</v>
      </c>
      <c r="K348" s="105">
        <v>105.86499999999999</v>
      </c>
      <c r="L348" s="105">
        <v>108.565</v>
      </c>
      <c r="M348" s="105">
        <v>115.604</v>
      </c>
      <c r="N348" s="106">
        <v>106.248</v>
      </c>
      <c r="O348" s="7">
        <v>110.73699999999999</v>
      </c>
      <c r="P348" s="105" t="s">
        <v>415</v>
      </c>
      <c r="AB348" s="7"/>
      <c r="AC348" s="7"/>
      <c r="AD348" s="7"/>
      <c r="AE348" s="7"/>
      <c r="AF348" s="7"/>
      <c r="AG348" s="7"/>
      <c r="AH348" s="7"/>
      <c r="AI348" s="7"/>
      <c r="AJ348" s="7"/>
      <c r="AK348" s="7"/>
      <c r="AL348" s="7"/>
      <c r="AM348" s="7"/>
    </row>
    <row r="349" spans="1:39">
      <c r="A349" t="s">
        <v>117</v>
      </c>
      <c r="B349" t="s">
        <v>92</v>
      </c>
      <c r="C349" s="105">
        <v>93.028999999999996</v>
      </c>
      <c r="D349" s="105">
        <v>93.117000000000004</v>
      </c>
      <c r="E349" s="105">
        <v>98.427000000000007</v>
      </c>
      <c r="F349" s="105">
        <v>102.559</v>
      </c>
      <c r="G349" s="105">
        <v>103.113</v>
      </c>
      <c r="H349" s="105">
        <v>103.485</v>
      </c>
      <c r="I349" s="105">
        <v>101.252</v>
      </c>
      <c r="J349" s="105">
        <v>100</v>
      </c>
      <c r="K349" s="105">
        <v>100.878</v>
      </c>
      <c r="L349" s="105">
        <v>99.454999999999998</v>
      </c>
      <c r="M349" s="105">
        <v>101.45</v>
      </c>
      <c r="N349" s="105">
        <v>99.061999999999998</v>
      </c>
      <c r="O349" s="7">
        <v>94.733000000000004</v>
      </c>
      <c r="P349" s="105">
        <v>96.644999999999996</v>
      </c>
      <c r="AB349" s="7"/>
      <c r="AC349" s="7"/>
      <c r="AD349" s="7"/>
      <c r="AE349" s="7"/>
      <c r="AF349" s="7"/>
      <c r="AG349" s="7"/>
      <c r="AH349" s="7"/>
      <c r="AI349" s="7"/>
      <c r="AJ349" s="7"/>
      <c r="AK349" s="7"/>
      <c r="AL349" s="7"/>
      <c r="AM349" s="7"/>
    </row>
    <row r="350" spans="1:39">
      <c r="A350" t="s">
        <v>117</v>
      </c>
      <c r="B350" t="s">
        <v>93</v>
      </c>
      <c r="C350" s="105">
        <v>74.616</v>
      </c>
      <c r="D350" s="105">
        <v>78.844999999999999</v>
      </c>
      <c r="E350" s="105">
        <v>83.751999999999995</v>
      </c>
      <c r="F350" s="105">
        <v>83.525000000000006</v>
      </c>
      <c r="G350" s="105">
        <v>83.078999999999994</v>
      </c>
      <c r="H350" s="105">
        <v>89.512</v>
      </c>
      <c r="I350" s="105">
        <v>90.766999999999996</v>
      </c>
      <c r="J350" s="105">
        <v>100</v>
      </c>
      <c r="K350" s="105">
        <v>101.06399999999999</v>
      </c>
      <c r="L350" s="105">
        <v>105.456</v>
      </c>
      <c r="M350" s="105">
        <v>107.291</v>
      </c>
      <c r="N350" s="105">
        <v>97.102999999999994</v>
      </c>
      <c r="O350" s="7">
        <v>103.276</v>
      </c>
      <c r="P350" s="105">
        <v>107.139</v>
      </c>
      <c r="AB350" s="7"/>
      <c r="AC350" s="7"/>
      <c r="AD350" s="7"/>
      <c r="AE350" s="7"/>
      <c r="AF350" s="7"/>
      <c r="AG350" s="7"/>
      <c r="AH350" s="7"/>
      <c r="AI350" s="7"/>
      <c r="AJ350" s="7"/>
      <c r="AK350" s="7"/>
      <c r="AL350" s="7"/>
      <c r="AM350" s="7"/>
    </row>
    <row r="351" spans="1:39">
      <c r="A351" t="s">
        <v>117</v>
      </c>
      <c r="B351" t="s">
        <v>94</v>
      </c>
      <c r="C351" s="105">
        <v>74.271000000000001</v>
      </c>
      <c r="D351" s="105">
        <v>78.516000000000005</v>
      </c>
      <c r="E351" s="105">
        <v>83.864000000000004</v>
      </c>
      <c r="F351" s="105">
        <v>83.263999999999996</v>
      </c>
      <c r="G351" s="105">
        <v>82.617000000000004</v>
      </c>
      <c r="H351" s="105">
        <v>88.980999999999995</v>
      </c>
      <c r="I351" s="105">
        <v>90.430999999999997</v>
      </c>
      <c r="J351" s="105">
        <v>100</v>
      </c>
      <c r="K351" s="105">
        <v>102.31399999999999</v>
      </c>
      <c r="L351" s="105">
        <v>106.197</v>
      </c>
      <c r="M351" s="105">
        <v>108.023</v>
      </c>
      <c r="N351" s="106">
        <v>97.366</v>
      </c>
      <c r="O351" s="7">
        <v>103.622</v>
      </c>
      <c r="P351" s="105" t="s">
        <v>415</v>
      </c>
      <c r="AB351" s="7"/>
      <c r="AC351" s="7"/>
      <c r="AD351" s="7"/>
      <c r="AE351" s="7"/>
      <c r="AF351" s="7"/>
      <c r="AG351" s="7"/>
      <c r="AH351" s="7"/>
      <c r="AI351" s="7"/>
      <c r="AJ351" s="7"/>
      <c r="AK351" s="7"/>
      <c r="AL351" s="7"/>
      <c r="AM351" s="7"/>
    </row>
    <row r="352" spans="1:39">
      <c r="A352" t="s">
        <v>117</v>
      </c>
      <c r="B352" t="s">
        <v>95</v>
      </c>
      <c r="C352" s="105">
        <v>77.677999999999997</v>
      </c>
      <c r="D352" s="105">
        <v>81.742000000000004</v>
      </c>
      <c r="E352" s="105">
        <v>82.408000000000001</v>
      </c>
      <c r="F352" s="105">
        <v>85.742999999999995</v>
      </c>
      <c r="G352" s="105">
        <v>87.197000000000003</v>
      </c>
      <c r="H352" s="105">
        <v>94.251000000000005</v>
      </c>
      <c r="I352" s="105">
        <v>93.757999999999996</v>
      </c>
      <c r="J352" s="105">
        <v>100</v>
      </c>
      <c r="K352" s="105">
        <v>89.978999999999999</v>
      </c>
      <c r="L352" s="105">
        <v>98.938000000000002</v>
      </c>
      <c r="M352" s="105">
        <v>100.863</v>
      </c>
      <c r="N352" s="106">
        <v>94.701999999999998</v>
      </c>
      <c r="O352" s="7">
        <v>100.16200000000001</v>
      </c>
      <c r="P352" s="105" t="s">
        <v>415</v>
      </c>
      <c r="AB352" s="7"/>
      <c r="AC352" s="7"/>
      <c r="AD352" s="7"/>
      <c r="AE352" s="7"/>
      <c r="AF352" s="7"/>
      <c r="AG352" s="7"/>
      <c r="AH352" s="7"/>
      <c r="AI352" s="7"/>
      <c r="AJ352" s="7"/>
      <c r="AK352" s="7"/>
      <c r="AL352" s="7"/>
      <c r="AM352" s="7"/>
    </row>
    <row r="353" spans="1:39">
      <c r="A353" t="s">
        <v>117</v>
      </c>
      <c r="B353" t="s">
        <v>96</v>
      </c>
      <c r="C353" s="105">
        <v>82.656999999999996</v>
      </c>
      <c r="D353" s="105">
        <v>84.775999999999996</v>
      </c>
      <c r="E353" s="105">
        <v>86.688000000000002</v>
      </c>
      <c r="F353" s="105">
        <v>88.822000000000003</v>
      </c>
      <c r="G353" s="105">
        <v>92.486999999999995</v>
      </c>
      <c r="H353" s="105">
        <v>95.46</v>
      </c>
      <c r="I353" s="105">
        <v>98.331999999999994</v>
      </c>
      <c r="J353" s="105">
        <v>100</v>
      </c>
      <c r="K353" s="105">
        <v>103.265</v>
      </c>
      <c r="L353" s="105">
        <v>104.97799999999999</v>
      </c>
      <c r="M353" s="105">
        <v>109.833</v>
      </c>
      <c r="N353" s="105">
        <v>110.91500000000001</v>
      </c>
      <c r="O353" s="7">
        <v>114.02</v>
      </c>
      <c r="P353" s="105">
        <v>116.416</v>
      </c>
      <c r="AB353" s="7"/>
      <c r="AC353" s="7"/>
      <c r="AD353" s="7"/>
      <c r="AE353" s="7"/>
      <c r="AF353" s="7"/>
      <c r="AG353" s="7"/>
      <c r="AH353" s="7"/>
      <c r="AI353" s="7"/>
      <c r="AJ353" s="7"/>
      <c r="AK353" s="7"/>
      <c r="AL353" s="7"/>
      <c r="AM353" s="7"/>
    </row>
    <row r="354" spans="1:39">
      <c r="A354" t="s">
        <v>117</v>
      </c>
      <c r="B354" t="s">
        <v>97</v>
      </c>
      <c r="C354" s="105">
        <v>92.322000000000003</v>
      </c>
      <c r="D354" s="105">
        <v>94.644000000000005</v>
      </c>
      <c r="E354" s="105">
        <v>96.516000000000005</v>
      </c>
      <c r="F354" s="105">
        <v>94.983000000000004</v>
      </c>
      <c r="G354" s="105">
        <v>99.563000000000002</v>
      </c>
      <c r="H354" s="105">
        <v>100.129</v>
      </c>
      <c r="I354" s="105">
        <v>102.703</v>
      </c>
      <c r="J354" s="105">
        <v>100</v>
      </c>
      <c r="K354" s="105">
        <v>101.042</v>
      </c>
      <c r="L354" s="105">
        <v>101.98399999999999</v>
      </c>
      <c r="M354" s="105">
        <v>104.334</v>
      </c>
      <c r="N354" s="105">
        <v>105.13</v>
      </c>
      <c r="O354" s="7">
        <v>105.312</v>
      </c>
      <c r="P354" s="105">
        <v>104.32899999999999</v>
      </c>
      <c r="AB354" s="7"/>
      <c r="AC354" s="7"/>
      <c r="AD354" s="7"/>
      <c r="AE354" s="7"/>
      <c r="AF354" s="7"/>
      <c r="AG354" s="7"/>
      <c r="AH354" s="7"/>
      <c r="AI354" s="7"/>
      <c r="AJ354" s="7"/>
      <c r="AK354" s="7"/>
      <c r="AL354" s="7"/>
      <c r="AM354" s="7"/>
    </row>
    <row r="355" spans="1:39">
      <c r="A355" t="s">
        <v>117</v>
      </c>
      <c r="B355" t="s">
        <v>98</v>
      </c>
      <c r="C355" s="105">
        <v>81.352999999999994</v>
      </c>
      <c r="D355" s="105">
        <v>83.442999999999998</v>
      </c>
      <c r="E355" s="105">
        <v>85.358999999999995</v>
      </c>
      <c r="F355" s="105">
        <v>87.962000000000003</v>
      </c>
      <c r="G355" s="105">
        <v>91.506</v>
      </c>
      <c r="H355" s="105">
        <v>94.799000000000007</v>
      </c>
      <c r="I355" s="105">
        <v>97.712000000000003</v>
      </c>
      <c r="J355" s="105">
        <v>100</v>
      </c>
      <c r="K355" s="105">
        <v>103.59099999999999</v>
      </c>
      <c r="L355" s="105">
        <v>105.42100000000001</v>
      </c>
      <c r="M355" s="105">
        <v>110.66</v>
      </c>
      <c r="N355" s="105">
        <v>111.78700000000001</v>
      </c>
      <c r="O355" s="7">
        <v>115.35599999999999</v>
      </c>
      <c r="P355" s="105">
        <v>118.304</v>
      </c>
      <c r="AB355" s="7"/>
      <c r="AC355" s="7"/>
      <c r="AD355" s="7"/>
      <c r="AE355" s="7"/>
      <c r="AF355" s="7"/>
      <c r="AG355" s="7"/>
      <c r="AH355" s="7"/>
      <c r="AI355" s="7"/>
      <c r="AJ355" s="7"/>
      <c r="AK355" s="7"/>
      <c r="AL355" s="7"/>
      <c r="AM355" s="7"/>
    </row>
    <row r="356" spans="1:39">
      <c r="A356" t="s">
        <v>117</v>
      </c>
      <c r="B356" t="s">
        <v>99</v>
      </c>
      <c r="C356" s="105">
        <v>76.123999999999995</v>
      </c>
      <c r="D356" s="105">
        <v>78.007000000000005</v>
      </c>
      <c r="E356" s="105">
        <v>80.694999999999993</v>
      </c>
      <c r="F356" s="105">
        <v>84.611999999999995</v>
      </c>
      <c r="G356" s="105">
        <v>88.992000000000004</v>
      </c>
      <c r="H356" s="105">
        <v>92.468000000000004</v>
      </c>
      <c r="I356" s="105">
        <v>95.947000000000003</v>
      </c>
      <c r="J356" s="105">
        <v>100</v>
      </c>
      <c r="K356" s="105">
        <v>104.861</v>
      </c>
      <c r="L356" s="105">
        <v>106.05200000000001</v>
      </c>
      <c r="M356" s="105">
        <v>111.61499999999999</v>
      </c>
      <c r="N356" s="106">
        <v>112.313</v>
      </c>
      <c r="O356" s="7">
        <v>119.571</v>
      </c>
      <c r="P356" s="105" t="s">
        <v>415</v>
      </c>
      <c r="AB356" s="7"/>
      <c r="AC356" s="7"/>
      <c r="AD356" s="7"/>
      <c r="AE356" s="7"/>
      <c r="AF356" s="7"/>
      <c r="AG356" s="7"/>
      <c r="AH356" s="7"/>
      <c r="AI356" s="7"/>
      <c r="AJ356" s="7"/>
      <c r="AK356" s="7"/>
      <c r="AL356" s="7"/>
      <c r="AM356" s="7"/>
    </row>
    <row r="357" spans="1:39">
      <c r="A357" t="s">
        <v>117</v>
      </c>
      <c r="B357" t="s">
        <v>100</v>
      </c>
      <c r="C357" s="105">
        <v>88.679000000000002</v>
      </c>
      <c r="D357" s="105">
        <v>90.385999999999996</v>
      </c>
      <c r="E357" s="105">
        <v>91.096999999999994</v>
      </c>
      <c r="F357" s="105">
        <v>92.099000000000004</v>
      </c>
      <c r="G357" s="105">
        <v>94.742000000000004</v>
      </c>
      <c r="H357" s="105">
        <v>97.656999999999996</v>
      </c>
      <c r="I357" s="105">
        <v>99.95</v>
      </c>
      <c r="J357" s="105">
        <v>100</v>
      </c>
      <c r="K357" s="105">
        <v>102.55800000000001</v>
      </c>
      <c r="L357" s="105">
        <v>104.462</v>
      </c>
      <c r="M357" s="105">
        <v>109.79300000000001</v>
      </c>
      <c r="N357" s="106">
        <v>111.47199999999999</v>
      </c>
      <c r="O357" s="7">
        <v>111.242</v>
      </c>
      <c r="P357" s="105" t="s">
        <v>415</v>
      </c>
      <c r="AB357" s="7"/>
      <c r="AC357" s="7"/>
      <c r="AD357" s="7"/>
      <c r="AE357" s="7"/>
      <c r="AF357" s="7"/>
      <c r="AG357" s="7"/>
      <c r="AH357" s="7"/>
      <c r="AI357" s="7"/>
      <c r="AJ357" s="7"/>
      <c r="AK357" s="7"/>
      <c r="AL357" s="7"/>
      <c r="AM357" s="7"/>
    </row>
    <row r="358" spans="1:39">
      <c r="A358" t="s">
        <v>117</v>
      </c>
      <c r="B358" t="s">
        <v>101</v>
      </c>
      <c r="C358" s="105">
        <v>76.951999999999998</v>
      </c>
      <c r="D358" s="105">
        <v>82.022000000000006</v>
      </c>
      <c r="E358" s="105">
        <v>84.820999999999998</v>
      </c>
      <c r="F358" s="105">
        <v>87.061000000000007</v>
      </c>
      <c r="G358" s="105">
        <v>89.975999999999999</v>
      </c>
      <c r="H358" s="105">
        <v>94.021000000000001</v>
      </c>
      <c r="I358" s="105">
        <v>96.71</v>
      </c>
      <c r="J358" s="105">
        <v>100</v>
      </c>
      <c r="K358" s="105">
        <v>101.642</v>
      </c>
      <c r="L358" s="105">
        <v>106.598</v>
      </c>
      <c r="M358" s="105">
        <v>109.604</v>
      </c>
      <c r="N358" s="106">
        <v>110.34399999999999</v>
      </c>
      <c r="O358" s="7">
        <v>112.64100000000001</v>
      </c>
      <c r="P358" s="105" t="s">
        <v>415</v>
      </c>
      <c r="AB358" s="7"/>
      <c r="AC358" s="7"/>
      <c r="AD358" s="7"/>
      <c r="AE358" s="7"/>
      <c r="AF358" s="7"/>
      <c r="AG358" s="7"/>
      <c r="AH358" s="7"/>
      <c r="AI358" s="7"/>
      <c r="AJ358" s="7"/>
      <c r="AK358" s="7"/>
      <c r="AL358" s="7"/>
      <c r="AM358" s="7"/>
    </row>
    <row r="359" spans="1:39">
      <c r="A359" t="s">
        <v>117</v>
      </c>
      <c r="B359" t="s">
        <v>102</v>
      </c>
      <c r="C359" s="105">
        <v>82.504000000000005</v>
      </c>
      <c r="D359" s="105">
        <v>87.572000000000003</v>
      </c>
      <c r="E359" s="105">
        <v>91.103999999999999</v>
      </c>
      <c r="F359" s="105">
        <v>89.691000000000003</v>
      </c>
      <c r="G359" s="105">
        <v>91.313000000000002</v>
      </c>
      <c r="H359" s="105">
        <v>93.634</v>
      </c>
      <c r="I359" s="105">
        <v>97.751000000000005</v>
      </c>
      <c r="J359" s="105">
        <v>100</v>
      </c>
      <c r="K359" s="105">
        <v>102.563</v>
      </c>
      <c r="L359" s="105">
        <v>105.614</v>
      </c>
      <c r="M359" s="105">
        <v>100.271</v>
      </c>
      <c r="N359" s="105">
        <v>92.641999999999996</v>
      </c>
      <c r="O359" s="7">
        <v>99.866</v>
      </c>
      <c r="P359" s="105">
        <v>103.18899999999999</v>
      </c>
      <c r="AB359" s="7"/>
      <c r="AC359" s="7"/>
      <c r="AD359" s="7"/>
      <c r="AE359" s="7"/>
      <c r="AF359" s="7"/>
      <c r="AG359" s="7"/>
      <c r="AH359" s="7"/>
      <c r="AI359" s="7"/>
      <c r="AJ359" s="7"/>
      <c r="AK359" s="7"/>
      <c r="AL359" s="7"/>
      <c r="AM359" s="7"/>
    </row>
    <row r="360" spans="1:39">
      <c r="A360" t="s">
        <v>117</v>
      </c>
      <c r="B360" t="s">
        <v>103</v>
      </c>
      <c r="C360" s="105">
        <v>88.17</v>
      </c>
      <c r="D360" s="105">
        <v>93.492000000000004</v>
      </c>
      <c r="E360" s="105">
        <v>96.581000000000003</v>
      </c>
      <c r="F360" s="105">
        <v>89.786000000000001</v>
      </c>
      <c r="G360" s="105">
        <v>94.203000000000003</v>
      </c>
      <c r="H360" s="105">
        <v>94.376999999999995</v>
      </c>
      <c r="I360" s="105">
        <v>99.457999999999998</v>
      </c>
      <c r="J360" s="105">
        <v>100</v>
      </c>
      <c r="K360" s="105">
        <v>104.505</v>
      </c>
      <c r="L360" s="105">
        <v>108.56</v>
      </c>
      <c r="M360" s="105">
        <v>102.289</v>
      </c>
      <c r="N360" s="105">
        <v>98.436999999999998</v>
      </c>
      <c r="O360" s="7">
        <v>104.815</v>
      </c>
      <c r="P360" s="105">
        <v>108.244</v>
      </c>
      <c r="AB360" s="7"/>
      <c r="AC360" s="7"/>
      <c r="AD360" s="7"/>
      <c r="AE360" s="7"/>
      <c r="AF360" s="7"/>
      <c r="AG360" s="7"/>
      <c r="AH360" s="7"/>
      <c r="AI360" s="7"/>
      <c r="AJ360" s="7"/>
      <c r="AK360" s="7"/>
      <c r="AL360" s="7"/>
      <c r="AM360" s="7"/>
    </row>
    <row r="361" spans="1:39">
      <c r="A361" t="s">
        <v>117</v>
      </c>
      <c r="B361" t="s">
        <v>104</v>
      </c>
      <c r="C361" s="105">
        <v>81.564999999999998</v>
      </c>
      <c r="D361" s="105">
        <v>85.399000000000001</v>
      </c>
      <c r="E361" s="105">
        <v>90.061999999999998</v>
      </c>
      <c r="F361" s="105">
        <v>88.938999999999993</v>
      </c>
      <c r="G361" s="105">
        <v>95.602999999999994</v>
      </c>
      <c r="H361" s="105">
        <v>98.429000000000002</v>
      </c>
      <c r="I361" s="105">
        <v>101.514</v>
      </c>
      <c r="J361" s="105">
        <v>100</v>
      </c>
      <c r="K361" s="105">
        <v>102.767</v>
      </c>
      <c r="L361" s="105">
        <v>105.699</v>
      </c>
      <c r="M361" s="105">
        <v>102.27</v>
      </c>
      <c r="N361" s="106">
        <v>98.11</v>
      </c>
      <c r="O361" s="7">
        <v>106.41200000000001</v>
      </c>
      <c r="P361" s="105" t="s">
        <v>415</v>
      </c>
      <c r="AB361" s="7"/>
      <c r="AC361" s="7"/>
      <c r="AD361" s="7"/>
      <c r="AE361" s="7"/>
      <c r="AF361" s="7"/>
      <c r="AG361" s="7"/>
      <c r="AH361" s="7"/>
      <c r="AI361" s="7"/>
      <c r="AJ361" s="7"/>
      <c r="AK361" s="7"/>
      <c r="AL361" s="7"/>
      <c r="AM361" s="7"/>
    </row>
    <row r="362" spans="1:39">
      <c r="A362" t="s">
        <v>117</v>
      </c>
      <c r="B362" t="s">
        <v>105</v>
      </c>
      <c r="C362" s="105">
        <v>95.39</v>
      </c>
      <c r="D362" s="105">
        <v>102.325</v>
      </c>
      <c r="E362" s="105">
        <v>103.685</v>
      </c>
      <c r="F362" s="105">
        <v>90.576999999999998</v>
      </c>
      <c r="G362" s="105">
        <v>92.436000000000007</v>
      </c>
      <c r="H362" s="105">
        <v>89.555999999999997</v>
      </c>
      <c r="I362" s="105">
        <v>96.974000000000004</v>
      </c>
      <c r="J362" s="105">
        <v>100</v>
      </c>
      <c r="K362" s="105">
        <v>106.657</v>
      </c>
      <c r="L362" s="105">
        <v>112.13</v>
      </c>
      <c r="M362" s="105">
        <v>102.199</v>
      </c>
      <c r="N362" s="106">
        <v>98.754000000000005</v>
      </c>
      <c r="O362" s="7">
        <v>102.596</v>
      </c>
      <c r="P362" s="105" t="s">
        <v>415</v>
      </c>
      <c r="AB362" s="7"/>
      <c r="AC362" s="7"/>
      <c r="AD362" s="7"/>
      <c r="AE362" s="7"/>
      <c r="AF362" s="7"/>
      <c r="AG362" s="7"/>
      <c r="AH362" s="7"/>
      <c r="AI362" s="7"/>
      <c r="AJ362" s="7"/>
      <c r="AK362" s="7"/>
      <c r="AL362" s="7"/>
      <c r="AM362" s="7"/>
    </row>
    <row r="363" spans="1:39">
      <c r="A363" t="s">
        <v>117</v>
      </c>
      <c r="B363" t="s">
        <v>106</v>
      </c>
      <c r="C363" s="105">
        <v>80.679000000000002</v>
      </c>
      <c r="D363" s="105">
        <v>85.664000000000001</v>
      </c>
      <c r="E363" s="105">
        <v>89.337999999999994</v>
      </c>
      <c r="F363" s="105">
        <v>89.650999999999996</v>
      </c>
      <c r="G363" s="105">
        <v>90.382000000000005</v>
      </c>
      <c r="H363" s="105">
        <v>93.394000000000005</v>
      </c>
      <c r="I363" s="105">
        <v>97.197000000000003</v>
      </c>
      <c r="J363" s="105">
        <v>100</v>
      </c>
      <c r="K363" s="105">
        <v>101.934</v>
      </c>
      <c r="L363" s="105">
        <v>104.661</v>
      </c>
      <c r="M363" s="105">
        <v>99.616</v>
      </c>
      <c r="N363" s="105">
        <v>90.804000000000002</v>
      </c>
      <c r="O363" s="7">
        <v>98.287999999999997</v>
      </c>
      <c r="P363" s="105">
        <v>101.577</v>
      </c>
      <c r="AB363" s="7"/>
      <c r="AC363" s="7"/>
      <c r="AD363" s="7"/>
      <c r="AE363" s="7"/>
      <c r="AF363" s="7"/>
      <c r="AG363" s="7"/>
      <c r="AH363" s="7"/>
      <c r="AI363" s="7"/>
      <c r="AJ363" s="7"/>
      <c r="AK363" s="7"/>
      <c r="AL363" s="7"/>
      <c r="AM363" s="7"/>
    </row>
    <row r="364" spans="1:39">
      <c r="A364" t="s">
        <v>117</v>
      </c>
      <c r="B364" t="s">
        <v>107</v>
      </c>
      <c r="C364" s="105">
        <v>82.007000000000005</v>
      </c>
      <c r="D364" s="105">
        <v>86.872</v>
      </c>
      <c r="E364" s="105">
        <v>90.948999999999998</v>
      </c>
      <c r="F364" s="105">
        <v>89.094999999999999</v>
      </c>
      <c r="G364" s="105">
        <v>89.884</v>
      </c>
      <c r="H364" s="105">
        <v>91.575000000000003</v>
      </c>
      <c r="I364" s="105">
        <v>96.247</v>
      </c>
      <c r="J364" s="105">
        <v>100</v>
      </c>
      <c r="K364" s="105">
        <v>101.92700000000001</v>
      </c>
      <c r="L364" s="105">
        <v>105.408</v>
      </c>
      <c r="M364" s="105">
        <v>98.923000000000002</v>
      </c>
      <c r="N364" s="106">
        <v>84.406000000000006</v>
      </c>
      <c r="O364" s="7">
        <v>100.56100000000001</v>
      </c>
      <c r="P364" s="105" t="s">
        <v>415</v>
      </c>
      <c r="AB364" s="7"/>
      <c r="AC364" s="7"/>
      <c r="AD364" s="7"/>
      <c r="AE364" s="7"/>
      <c r="AF364" s="7"/>
      <c r="AG364" s="7"/>
      <c r="AH364" s="7"/>
      <c r="AI364" s="7"/>
      <c r="AJ364" s="7"/>
      <c r="AK364" s="7"/>
      <c r="AL364" s="7"/>
      <c r="AM364" s="7"/>
    </row>
    <row r="365" spans="1:39">
      <c r="A365" t="s">
        <v>117</v>
      </c>
      <c r="B365" t="s">
        <v>108</v>
      </c>
      <c r="C365" s="105">
        <v>80.070999999999998</v>
      </c>
      <c r="D365" s="105">
        <v>85.108999999999995</v>
      </c>
      <c r="E365" s="105">
        <v>88.602000000000004</v>
      </c>
      <c r="F365" s="105">
        <v>89.882999999999996</v>
      </c>
      <c r="G365" s="105">
        <v>90.59</v>
      </c>
      <c r="H365" s="105">
        <v>94.168999999999997</v>
      </c>
      <c r="I365" s="105">
        <v>97.602000000000004</v>
      </c>
      <c r="J365" s="105">
        <v>100</v>
      </c>
      <c r="K365" s="105">
        <v>101.937</v>
      </c>
      <c r="L365" s="105">
        <v>104.34</v>
      </c>
      <c r="M365" s="105">
        <v>99.909000000000006</v>
      </c>
      <c r="N365" s="106">
        <v>93.394999999999996</v>
      </c>
      <c r="O365" s="7">
        <v>97.616</v>
      </c>
      <c r="P365" s="105" t="s">
        <v>415</v>
      </c>
      <c r="AB365" s="7"/>
      <c r="AC365" s="7"/>
      <c r="AD365" s="7"/>
      <c r="AE365" s="7"/>
      <c r="AF365" s="7"/>
      <c r="AG365" s="7"/>
      <c r="AH365" s="7"/>
      <c r="AI365" s="7"/>
      <c r="AJ365" s="7"/>
      <c r="AK365" s="7"/>
      <c r="AL365" s="7"/>
      <c r="AM365" s="7"/>
    </row>
    <row r="366" spans="1:39">
      <c r="A366" t="s">
        <v>117</v>
      </c>
      <c r="B366" t="s">
        <v>109</v>
      </c>
      <c r="C366" s="105">
        <v>108.399</v>
      </c>
      <c r="D366" s="105">
        <v>109.304</v>
      </c>
      <c r="E366" s="105">
        <v>110.95699999999999</v>
      </c>
      <c r="F366" s="105">
        <v>99.325000000000003</v>
      </c>
      <c r="G366" s="105">
        <v>102.42</v>
      </c>
      <c r="H366" s="105">
        <v>100.428</v>
      </c>
      <c r="I366" s="105">
        <v>100.685</v>
      </c>
      <c r="J366" s="105">
        <v>100</v>
      </c>
      <c r="K366" s="105">
        <v>101.70399999999999</v>
      </c>
      <c r="L366" s="105">
        <v>101.65900000000001</v>
      </c>
      <c r="M366" s="105">
        <v>97.388000000000005</v>
      </c>
      <c r="N366" s="105">
        <v>92.399000000000001</v>
      </c>
      <c r="O366" s="7">
        <v>94.326999999999998</v>
      </c>
      <c r="P366" s="105">
        <v>94.156999999999996</v>
      </c>
      <c r="AB366" s="7"/>
      <c r="AC366" s="7"/>
      <c r="AD366" s="7"/>
      <c r="AE366" s="7"/>
      <c r="AF366" s="7"/>
      <c r="AG366" s="7"/>
      <c r="AH366" s="7"/>
      <c r="AI366" s="7"/>
      <c r="AJ366" s="7"/>
      <c r="AK366" s="7"/>
      <c r="AL366" s="7"/>
      <c r="AM366" s="7"/>
    </row>
    <row r="367" spans="1:39">
      <c r="A367" t="s">
        <v>117</v>
      </c>
      <c r="B367" t="s">
        <v>110</v>
      </c>
      <c r="C367" s="105">
        <v>92.284000000000006</v>
      </c>
      <c r="D367" s="105">
        <v>93.394999999999996</v>
      </c>
      <c r="E367" s="105">
        <v>95.141999999999996</v>
      </c>
      <c r="F367" s="105">
        <v>95.941000000000003</v>
      </c>
      <c r="G367" s="105">
        <v>97.802000000000007</v>
      </c>
      <c r="H367" s="105">
        <v>98.748999999999995</v>
      </c>
      <c r="I367" s="105">
        <v>99.444999999999993</v>
      </c>
      <c r="J367" s="105">
        <v>100</v>
      </c>
      <c r="K367" s="105">
        <v>100.437</v>
      </c>
      <c r="L367" s="105">
        <v>101.209</v>
      </c>
      <c r="M367" s="105">
        <v>103.008</v>
      </c>
      <c r="N367" s="105">
        <v>103.94</v>
      </c>
      <c r="O367" s="7">
        <v>104.52500000000001</v>
      </c>
      <c r="P367" s="105">
        <v>104.03400000000001</v>
      </c>
      <c r="AB367" s="7"/>
      <c r="AC367" s="7"/>
      <c r="AD367" s="7"/>
      <c r="AE367" s="7"/>
      <c r="AF367" s="7"/>
      <c r="AG367" s="7"/>
      <c r="AH367" s="7"/>
      <c r="AI367" s="7"/>
      <c r="AJ367" s="7"/>
      <c r="AK367" s="7"/>
      <c r="AL367" s="7"/>
      <c r="AM367" s="7"/>
    </row>
    <row r="368" spans="1:39">
      <c r="A368" t="s">
        <v>117</v>
      </c>
      <c r="B368" t="s">
        <v>111</v>
      </c>
      <c r="C368" s="105">
        <v>95.444999999999993</v>
      </c>
      <c r="D368" s="105">
        <v>94.825999999999993</v>
      </c>
      <c r="E368" s="105">
        <v>96.134</v>
      </c>
      <c r="F368" s="105">
        <v>94.736000000000004</v>
      </c>
      <c r="G368" s="105">
        <v>96.748000000000005</v>
      </c>
      <c r="H368" s="105">
        <v>98.483000000000004</v>
      </c>
      <c r="I368" s="105">
        <v>99.855000000000004</v>
      </c>
      <c r="J368" s="105">
        <v>100</v>
      </c>
      <c r="K368" s="105">
        <v>99.662999999999997</v>
      </c>
      <c r="L368" s="105">
        <v>99.924000000000007</v>
      </c>
      <c r="M368" s="105">
        <v>102.59699999999999</v>
      </c>
      <c r="N368" s="105">
        <v>106.413</v>
      </c>
      <c r="O368" s="7">
        <v>109.819</v>
      </c>
      <c r="P368" s="105">
        <v>110.535</v>
      </c>
      <c r="AB368" s="7"/>
      <c r="AC368" s="7"/>
      <c r="AD368" s="7"/>
      <c r="AE368" s="7"/>
      <c r="AF368" s="7"/>
      <c r="AG368" s="7"/>
      <c r="AH368" s="7"/>
      <c r="AI368" s="7"/>
      <c r="AJ368" s="7"/>
      <c r="AK368" s="7"/>
      <c r="AL368" s="7"/>
      <c r="AM368" s="7"/>
    </row>
    <row r="369" spans="1:39">
      <c r="A369" t="s">
        <v>117</v>
      </c>
      <c r="B369" t="s">
        <v>112</v>
      </c>
      <c r="C369" s="105">
        <v>93.546999999999997</v>
      </c>
      <c r="D369" s="105">
        <v>92.781000000000006</v>
      </c>
      <c r="E369" s="105">
        <v>93.558000000000007</v>
      </c>
      <c r="F369" s="105">
        <v>93.929000000000002</v>
      </c>
      <c r="G369" s="105">
        <v>95.78</v>
      </c>
      <c r="H369" s="105">
        <v>98.355999999999995</v>
      </c>
      <c r="I369" s="105">
        <v>99.334999999999994</v>
      </c>
      <c r="J369" s="105">
        <v>100</v>
      </c>
      <c r="K369" s="105">
        <v>99.933000000000007</v>
      </c>
      <c r="L369" s="105">
        <v>100.688</v>
      </c>
      <c r="M369" s="105">
        <v>104.625</v>
      </c>
      <c r="N369" s="106">
        <v>110.75</v>
      </c>
      <c r="O369" s="7">
        <v>114.80200000000001</v>
      </c>
      <c r="P369" s="105" t="s">
        <v>415</v>
      </c>
      <c r="AB369" s="7"/>
      <c r="AC369" s="7"/>
      <c r="AD369" s="7"/>
      <c r="AE369" s="7"/>
      <c r="AF369" s="7"/>
      <c r="AG369" s="7"/>
      <c r="AH369" s="7"/>
      <c r="AI369" s="7"/>
      <c r="AJ369" s="7"/>
      <c r="AK369" s="7"/>
      <c r="AL369" s="7"/>
      <c r="AM369" s="7"/>
    </row>
    <row r="370" spans="1:39">
      <c r="A370" t="s">
        <v>117</v>
      </c>
      <c r="B370" t="s">
        <v>113</v>
      </c>
      <c r="C370" s="105">
        <v>106.935</v>
      </c>
      <c r="D370" s="105">
        <v>107.142</v>
      </c>
      <c r="E370" s="105">
        <v>111.541</v>
      </c>
      <c r="F370" s="105">
        <v>99.808999999999997</v>
      </c>
      <c r="G370" s="105">
        <v>102.761</v>
      </c>
      <c r="H370" s="105">
        <v>99.513000000000005</v>
      </c>
      <c r="I370" s="105">
        <v>103.339</v>
      </c>
      <c r="J370" s="105">
        <v>100</v>
      </c>
      <c r="K370" s="105">
        <v>97.805999999999997</v>
      </c>
      <c r="L370" s="105">
        <v>94.671000000000006</v>
      </c>
      <c r="M370" s="105">
        <v>88.6</v>
      </c>
      <c r="N370" s="106">
        <v>77.004999999999995</v>
      </c>
      <c r="O370" s="7">
        <v>76.19</v>
      </c>
      <c r="P370" s="105" t="s">
        <v>415</v>
      </c>
      <c r="AB370" s="7"/>
      <c r="AC370" s="7"/>
      <c r="AD370" s="7"/>
      <c r="AE370" s="7"/>
      <c r="AF370" s="7"/>
      <c r="AG370" s="7"/>
      <c r="AH370" s="7"/>
      <c r="AI370" s="7"/>
      <c r="AJ370" s="7"/>
      <c r="AK370" s="7"/>
      <c r="AL370" s="7"/>
      <c r="AM370" s="7"/>
    </row>
    <row r="371" spans="1:39">
      <c r="A371" t="s">
        <v>117</v>
      </c>
      <c r="B371" t="s">
        <v>114</v>
      </c>
      <c r="C371" s="105">
        <v>90.885000000000005</v>
      </c>
      <c r="D371" s="105">
        <v>92.77</v>
      </c>
      <c r="E371" s="105">
        <v>94.712999999999994</v>
      </c>
      <c r="F371" s="105">
        <v>96.486000000000004</v>
      </c>
      <c r="G371" s="105">
        <v>98.278999999999996</v>
      </c>
      <c r="H371" s="105">
        <v>98.869</v>
      </c>
      <c r="I371" s="105">
        <v>99.256</v>
      </c>
      <c r="J371" s="105">
        <v>100</v>
      </c>
      <c r="K371" s="105">
        <v>100.797</v>
      </c>
      <c r="L371" s="105">
        <v>101.806</v>
      </c>
      <c r="M371" s="105">
        <v>103.202</v>
      </c>
      <c r="N371" s="105">
        <v>102.818</v>
      </c>
      <c r="O371" s="7">
        <v>102.117</v>
      </c>
      <c r="P371" s="105">
        <v>101.07299999999999</v>
      </c>
      <c r="AB371" s="7"/>
      <c r="AC371" s="7"/>
      <c r="AD371" s="7"/>
      <c r="AE371" s="7"/>
      <c r="AF371" s="7"/>
      <c r="AG371" s="7"/>
      <c r="AH371" s="7"/>
      <c r="AI371" s="7"/>
      <c r="AJ371" s="7"/>
      <c r="AK371" s="7"/>
      <c r="AL371" s="7"/>
      <c r="AM371" s="7"/>
    </row>
    <row r="372" spans="1:39">
      <c r="A372" t="s">
        <v>117</v>
      </c>
      <c r="B372" t="s">
        <v>112</v>
      </c>
      <c r="C372" s="105">
        <v>90.665000000000006</v>
      </c>
      <c r="D372" s="105">
        <v>92.162000000000006</v>
      </c>
      <c r="E372" s="105">
        <v>94.111000000000004</v>
      </c>
      <c r="F372" s="105">
        <v>96.350999999999999</v>
      </c>
      <c r="G372" s="105">
        <v>98.313000000000002</v>
      </c>
      <c r="H372" s="105">
        <v>98.891999999999996</v>
      </c>
      <c r="I372" s="105">
        <v>99.323999999999998</v>
      </c>
      <c r="J372" s="105">
        <v>100</v>
      </c>
      <c r="K372" s="105">
        <v>100.88200000000001</v>
      </c>
      <c r="L372" s="105">
        <v>102.307</v>
      </c>
      <c r="M372" s="105">
        <v>103.563</v>
      </c>
      <c r="N372" s="106">
        <v>103.7</v>
      </c>
      <c r="O372" s="7">
        <v>102.729</v>
      </c>
      <c r="P372" s="105" t="s">
        <v>415</v>
      </c>
      <c r="AB372" s="7"/>
      <c r="AC372" s="7"/>
      <c r="AD372" s="7"/>
      <c r="AE372" s="7"/>
      <c r="AF372" s="7"/>
      <c r="AG372" s="7"/>
      <c r="AH372" s="7"/>
      <c r="AI372" s="7"/>
      <c r="AJ372" s="7"/>
      <c r="AK372" s="7"/>
      <c r="AL372" s="7"/>
      <c r="AM372" s="7"/>
    </row>
    <row r="373" spans="1:39">
      <c r="A373" t="s">
        <v>117</v>
      </c>
      <c r="B373" t="s">
        <v>113</v>
      </c>
      <c r="C373" s="105">
        <v>93.451999999999998</v>
      </c>
      <c r="D373" s="105">
        <v>99.497</v>
      </c>
      <c r="E373" s="105">
        <v>101.375</v>
      </c>
      <c r="F373" s="105">
        <v>97.957999999999998</v>
      </c>
      <c r="G373" s="105">
        <v>97.885999999999996</v>
      </c>
      <c r="H373" s="105">
        <v>98.600999999999999</v>
      </c>
      <c r="I373" s="105">
        <v>98.465999999999994</v>
      </c>
      <c r="J373" s="105">
        <v>100</v>
      </c>
      <c r="K373" s="105">
        <v>99.808000000000007</v>
      </c>
      <c r="L373" s="105">
        <v>95.968000000000004</v>
      </c>
      <c r="M373" s="105">
        <v>99.045000000000002</v>
      </c>
      <c r="N373" s="106">
        <v>92.49</v>
      </c>
      <c r="O373" s="7">
        <v>94.828999999999994</v>
      </c>
      <c r="P373" s="105" t="s">
        <v>415</v>
      </c>
      <c r="AB373" s="7"/>
      <c r="AC373" s="7"/>
      <c r="AD373" s="7"/>
      <c r="AE373" s="7"/>
      <c r="AF373" s="7"/>
      <c r="AG373" s="7"/>
      <c r="AH373" s="7"/>
      <c r="AI373" s="7"/>
      <c r="AJ373" s="7"/>
      <c r="AK373" s="7"/>
      <c r="AL373" s="7"/>
      <c r="AM373" s="7"/>
    </row>
    <row r="374" spans="1:39">
      <c r="B374" t="s">
        <v>115</v>
      </c>
      <c r="P374" s="7"/>
      <c r="AB374" s="7"/>
      <c r="AC374" s="7"/>
      <c r="AD374" s="7"/>
      <c r="AE374" s="7"/>
      <c r="AF374" s="7"/>
      <c r="AG374" s="7"/>
      <c r="AH374" s="7"/>
      <c r="AI374" s="7"/>
      <c r="AJ374" s="7"/>
      <c r="AK374" s="7"/>
      <c r="AL374" s="7"/>
      <c r="AM374" s="7"/>
    </row>
    <row r="375" spans="1:39" ht="14.25">
      <c r="A375" t="s">
        <v>117</v>
      </c>
      <c r="B375" s="20" t="s">
        <v>175</v>
      </c>
      <c r="C375" s="105">
        <v>85.786000000000001</v>
      </c>
      <c r="D375" s="105">
        <v>89.88</v>
      </c>
      <c r="E375" s="105">
        <v>94.367999999999995</v>
      </c>
      <c r="F375" s="105">
        <v>91.43</v>
      </c>
      <c r="G375" s="105">
        <v>92.367999999999995</v>
      </c>
      <c r="H375" s="105">
        <v>94.04</v>
      </c>
      <c r="I375" s="105">
        <v>99.161000000000001</v>
      </c>
      <c r="J375" s="105">
        <v>100</v>
      </c>
      <c r="K375" s="105">
        <v>102.52800000000001</v>
      </c>
      <c r="L375" s="105">
        <v>103.194</v>
      </c>
      <c r="M375" s="105">
        <v>97.972999999999999</v>
      </c>
      <c r="N375" s="105">
        <v>91.739000000000004</v>
      </c>
      <c r="O375" s="7">
        <v>96.834000000000003</v>
      </c>
      <c r="P375" s="7">
        <v>99.233999999999995</v>
      </c>
      <c r="AB375" s="7"/>
      <c r="AC375" s="7"/>
      <c r="AD375" s="7"/>
      <c r="AE375" s="7"/>
      <c r="AF375" s="7"/>
      <c r="AG375" s="7"/>
      <c r="AH375" s="7"/>
      <c r="AI375" s="7"/>
      <c r="AJ375" s="7"/>
      <c r="AK375" s="7"/>
      <c r="AL375" s="7"/>
      <c r="AM375" s="7"/>
    </row>
    <row r="376" spans="1:39" ht="14.25">
      <c r="A376" t="s">
        <v>117</v>
      </c>
      <c r="B376" s="20" t="s">
        <v>176</v>
      </c>
      <c r="C376" s="105">
        <v>79.022999999999996</v>
      </c>
      <c r="D376" s="105">
        <v>83.304000000000002</v>
      </c>
      <c r="E376" s="105">
        <v>87.019000000000005</v>
      </c>
      <c r="F376" s="105">
        <v>89.317999999999998</v>
      </c>
      <c r="G376" s="105">
        <v>90.986999999999995</v>
      </c>
      <c r="H376" s="105">
        <v>93.287999999999997</v>
      </c>
      <c r="I376" s="105">
        <v>96.307000000000002</v>
      </c>
      <c r="J376" s="105">
        <v>100</v>
      </c>
      <c r="K376" s="105">
        <v>103.11199999999999</v>
      </c>
      <c r="L376" s="105">
        <v>105.471</v>
      </c>
      <c r="M376" s="105">
        <v>105.673</v>
      </c>
      <c r="N376" s="105">
        <v>101.586</v>
      </c>
      <c r="O376" s="7">
        <v>104.68300000000001</v>
      </c>
      <c r="P376" s="7">
        <v>106.32599999999999</v>
      </c>
      <c r="AB376" s="7"/>
      <c r="AC376" s="7"/>
      <c r="AD376" s="7"/>
      <c r="AE376" s="7"/>
      <c r="AF376" s="7"/>
      <c r="AG376" s="7"/>
      <c r="AH376" s="7"/>
      <c r="AI376" s="7"/>
      <c r="AJ376" s="7"/>
      <c r="AK376" s="7"/>
      <c r="AL376" s="7"/>
      <c r="AM376" s="7"/>
    </row>
    <row r="377" spans="1:39" ht="14.25">
      <c r="A377" t="s">
        <v>117</v>
      </c>
      <c r="B377" s="21" t="s">
        <v>177</v>
      </c>
      <c r="C377" s="105">
        <v>41.637999999999998</v>
      </c>
      <c r="D377" s="105">
        <v>50.746000000000002</v>
      </c>
      <c r="E377" s="105">
        <v>56.895000000000003</v>
      </c>
      <c r="F377" s="105">
        <v>58.113</v>
      </c>
      <c r="G377" s="105">
        <v>67.125</v>
      </c>
      <c r="H377" s="105">
        <v>73.995000000000005</v>
      </c>
      <c r="I377" s="105">
        <v>88.962000000000003</v>
      </c>
      <c r="J377" s="105">
        <v>100</v>
      </c>
      <c r="K377" s="105">
        <v>108.328</v>
      </c>
      <c r="L377" s="105">
        <v>119.377</v>
      </c>
      <c r="M377" s="105">
        <v>126.667</v>
      </c>
      <c r="N377" s="105">
        <v>128.87299999999999</v>
      </c>
      <c r="O377" s="7">
        <v>147.87799999999999</v>
      </c>
      <c r="P377" s="105">
        <v>158.042</v>
      </c>
      <c r="AB377" s="7"/>
      <c r="AC377" s="7"/>
      <c r="AD377" s="7"/>
      <c r="AE377" s="7"/>
      <c r="AF377" s="7"/>
      <c r="AG377" s="7"/>
      <c r="AH377" s="7"/>
      <c r="AI377" s="7"/>
      <c r="AJ377" s="7"/>
      <c r="AK377" s="7"/>
      <c r="AL377" s="7"/>
      <c r="AM377" s="7"/>
    </row>
    <row r="378" spans="1:39">
      <c r="C378" s="7"/>
      <c r="D378" s="7"/>
      <c r="E378" s="7"/>
      <c r="F378" s="7"/>
      <c r="G378" s="7"/>
      <c r="H378" s="7"/>
      <c r="I378" s="7"/>
      <c r="J378" s="7"/>
      <c r="K378" s="7"/>
      <c r="L378" s="7"/>
      <c r="M378" s="7"/>
      <c r="N378" s="7"/>
      <c r="P378" s="7"/>
    </row>
    <row r="379" spans="1:39">
      <c r="A379" s="9" t="s">
        <v>169</v>
      </c>
      <c r="C379" s="7"/>
      <c r="D379" s="7"/>
      <c r="E379" s="7"/>
      <c r="F379" s="7"/>
      <c r="G379" s="7"/>
      <c r="H379" s="7"/>
      <c r="I379" s="7"/>
      <c r="J379" s="7"/>
      <c r="K379" s="7"/>
      <c r="L379" s="7"/>
      <c r="M379" s="7"/>
      <c r="N379" s="7"/>
      <c r="P379" s="7"/>
    </row>
    <row r="380" spans="1:39">
      <c r="A380" t="s">
        <v>118</v>
      </c>
      <c r="B380" t="s">
        <v>29</v>
      </c>
      <c r="C380" s="105">
        <v>85.584000000000003</v>
      </c>
      <c r="D380" s="105">
        <v>86.841999999999999</v>
      </c>
      <c r="E380" s="105">
        <v>88.722999999999999</v>
      </c>
      <c r="F380" s="105">
        <v>90.727000000000004</v>
      </c>
      <c r="G380" s="105">
        <v>92.195999999999998</v>
      </c>
      <c r="H380" s="105">
        <v>94.135000000000005</v>
      </c>
      <c r="I380" s="105">
        <v>96.786000000000001</v>
      </c>
      <c r="J380" s="105">
        <v>100</v>
      </c>
      <c r="K380" s="105">
        <v>103.23099999999999</v>
      </c>
      <c r="L380" s="105">
        <v>106.227</v>
      </c>
      <c r="M380" s="105">
        <v>108.58199999999999</v>
      </c>
      <c r="N380" s="105">
        <v>109.729</v>
      </c>
      <c r="O380" s="7">
        <v>110.992</v>
      </c>
      <c r="P380" s="7">
        <v>113.361</v>
      </c>
      <c r="AB380" s="7"/>
      <c r="AC380" s="7"/>
      <c r="AD380" s="7"/>
      <c r="AE380" s="7"/>
      <c r="AF380" s="7"/>
      <c r="AG380" s="7"/>
      <c r="AH380" s="7"/>
      <c r="AI380" s="7"/>
      <c r="AJ380" s="7"/>
      <c r="AK380" s="7"/>
      <c r="AL380" s="7"/>
      <c r="AM380" s="7"/>
    </row>
    <row r="381" spans="1:39">
      <c r="A381" t="s">
        <v>118</v>
      </c>
      <c r="B381" t="s">
        <v>30</v>
      </c>
      <c r="C381" s="105">
        <v>86.558000000000007</v>
      </c>
      <c r="D381" s="105">
        <v>87.631</v>
      </c>
      <c r="E381" s="105">
        <v>89.269000000000005</v>
      </c>
      <c r="F381" s="105">
        <v>90.921999999999997</v>
      </c>
      <c r="G381" s="105">
        <v>92.185000000000002</v>
      </c>
      <c r="H381" s="105">
        <v>94.099000000000004</v>
      </c>
      <c r="I381" s="105">
        <v>96.688000000000002</v>
      </c>
      <c r="J381" s="105">
        <v>100</v>
      </c>
      <c r="K381" s="105">
        <v>103.02200000000001</v>
      </c>
      <c r="L381" s="105">
        <v>105.914</v>
      </c>
      <c r="M381" s="105">
        <v>108.447</v>
      </c>
      <c r="N381" s="105">
        <v>109.60899999999999</v>
      </c>
      <c r="O381" s="7">
        <v>110.598</v>
      </c>
      <c r="P381" s="105">
        <v>113.352</v>
      </c>
      <c r="AB381" s="7"/>
      <c r="AC381" s="7"/>
      <c r="AD381" s="7"/>
      <c r="AE381" s="7"/>
      <c r="AF381" s="7"/>
      <c r="AG381" s="7"/>
      <c r="AH381" s="7"/>
      <c r="AI381" s="7"/>
      <c r="AJ381" s="7"/>
      <c r="AK381" s="7"/>
      <c r="AL381" s="7"/>
      <c r="AM381" s="7"/>
    </row>
    <row r="382" spans="1:39">
      <c r="A382" t="s">
        <v>118</v>
      </c>
      <c r="B382" t="s">
        <v>31</v>
      </c>
      <c r="C382" s="105">
        <v>113.014</v>
      </c>
      <c r="D382" s="105">
        <v>100.006</v>
      </c>
      <c r="E382" s="105">
        <v>92.162999999999997</v>
      </c>
      <c r="F382" s="105">
        <v>98.325000000000003</v>
      </c>
      <c r="G382" s="105">
        <v>90.492000000000004</v>
      </c>
      <c r="H382" s="105">
        <v>100.286</v>
      </c>
      <c r="I382" s="105">
        <v>116.343</v>
      </c>
      <c r="J382" s="105">
        <v>100</v>
      </c>
      <c r="K382" s="105">
        <v>95.632000000000005</v>
      </c>
      <c r="L382" s="105">
        <v>122.086</v>
      </c>
      <c r="M382" s="105">
        <v>123.809</v>
      </c>
      <c r="N382" s="105">
        <v>98.13</v>
      </c>
      <c r="O382" s="7">
        <v>113.548</v>
      </c>
      <c r="P382" s="105">
        <v>146.72399999999999</v>
      </c>
      <c r="AB382" s="7"/>
      <c r="AC382" s="7"/>
      <c r="AD382" s="7"/>
      <c r="AE382" s="7"/>
      <c r="AF382" s="7"/>
      <c r="AG382" s="7"/>
      <c r="AH382" s="7"/>
      <c r="AI382" s="7"/>
      <c r="AJ382" s="7"/>
      <c r="AK382" s="7"/>
      <c r="AL382" s="7"/>
      <c r="AM382" s="7"/>
    </row>
    <row r="383" spans="1:39">
      <c r="A383" t="s">
        <v>118</v>
      </c>
      <c r="B383" t="s">
        <v>32</v>
      </c>
      <c r="C383" s="105">
        <v>114.167</v>
      </c>
      <c r="D383" s="105">
        <v>97.841999999999999</v>
      </c>
      <c r="E383" s="105">
        <v>88.126000000000005</v>
      </c>
      <c r="F383" s="105">
        <v>98.049000000000007</v>
      </c>
      <c r="G383" s="105">
        <v>89.075000000000003</v>
      </c>
      <c r="H383" s="105">
        <v>100.941</v>
      </c>
      <c r="I383" s="105">
        <v>120.773</v>
      </c>
      <c r="J383" s="105">
        <v>100</v>
      </c>
      <c r="K383" s="105">
        <v>93.864999999999995</v>
      </c>
      <c r="L383" s="105">
        <v>127.167</v>
      </c>
      <c r="M383" s="105">
        <v>128.21199999999999</v>
      </c>
      <c r="N383" s="106">
        <v>96.638000000000005</v>
      </c>
      <c r="O383" s="7">
        <v>113.871</v>
      </c>
      <c r="P383" s="105" t="s">
        <v>415</v>
      </c>
      <c r="AB383" s="7"/>
      <c r="AC383" s="7"/>
      <c r="AD383" s="7"/>
      <c r="AE383" s="7"/>
      <c r="AF383" s="7"/>
      <c r="AG383" s="7"/>
      <c r="AH383" s="7"/>
      <c r="AI383" s="7"/>
      <c r="AJ383" s="7"/>
      <c r="AK383" s="7"/>
      <c r="AL383" s="7"/>
      <c r="AM383" s="7"/>
    </row>
    <row r="384" spans="1:39">
      <c r="A384" t="s">
        <v>118</v>
      </c>
      <c r="B384" t="s">
        <v>33</v>
      </c>
      <c r="C384" s="105">
        <v>108.745</v>
      </c>
      <c r="D384" s="105">
        <v>107.654</v>
      </c>
      <c r="E384" s="105">
        <v>106.98399999999999</v>
      </c>
      <c r="F384" s="105">
        <v>99.082999999999998</v>
      </c>
      <c r="G384" s="105">
        <v>95.242999999999995</v>
      </c>
      <c r="H384" s="105">
        <v>97.385000000000005</v>
      </c>
      <c r="I384" s="105">
        <v>98.635999999999996</v>
      </c>
      <c r="J384" s="105">
        <v>100</v>
      </c>
      <c r="K384" s="105">
        <v>102.209</v>
      </c>
      <c r="L384" s="105">
        <v>106.31100000000001</v>
      </c>
      <c r="M384" s="105">
        <v>110.328</v>
      </c>
      <c r="N384" s="106">
        <v>108.295</v>
      </c>
      <c r="O384" s="7">
        <v>114.879</v>
      </c>
      <c r="P384" s="105" t="s">
        <v>415</v>
      </c>
      <c r="AB384" s="7"/>
      <c r="AC384" s="7"/>
      <c r="AD384" s="7"/>
      <c r="AE384" s="7"/>
      <c r="AF384" s="7"/>
      <c r="AG384" s="7"/>
      <c r="AH384" s="7"/>
      <c r="AI384" s="7"/>
      <c r="AJ384" s="7"/>
      <c r="AK384" s="7"/>
      <c r="AL384" s="7"/>
      <c r="AM384" s="7"/>
    </row>
    <row r="385" spans="1:39">
      <c r="A385" t="s">
        <v>118</v>
      </c>
      <c r="B385" t="s">
        <v>34</v>
      </c>
      <c r="C385" s="105">
        <v>28.303000000000001</v>
      </c>
      <c r="D385" s="105">
        <v>30.949000000000002</v>
      </c>
      <c r="E385" s="105">
        <v>46.793999999999997</v>
      </c>
      <c r="F385" s="105">
        <v>45.36</v>
      </c>
      <c r="G385" s="105">
        <v>41.131</v>
      </c>
      <c r="H385" s="105">
        <v>58.2</v>
      </c>
      <c r="I385" s="105">
        <v>69.507000000000005</v>
      </c>
      <c r="J385" s="105">
        <v>100</v>
      </c>
      <c r="K385" s="105">
        <v>110.229</v>
      </c>
      <c r="L385" s="105">
        <v>118.813</v>
      </c>
      <c r="M385" s="105">
        <v>154.79900000000001</v>
      </c>
      <c r="N385" s="105">
        <v>85.61</v>
      </c>
      <c r="O385" s="7">
        <v>102.376</v>
      </c>
      <c r="P385" s="105">
        <v>115.574</v>
      </c>
      <c r="AB385" s="7"/>
      <c r="AC385" s="7"/>
      <c r="AD385" s="7"/>
      <c r="AE385" s="7"/>
      <c r="AF385" s="7"/>
      <c r="AG385" s="7"/>
      <c r="AH385" s="7"/>
      <c r="AI385" s="7"/>
      <c r="AJ385" s="7"/>
      <c r="AK385" s="7"/>
      <c r="AL385" s="7"/>
      <c r="AM385" s="7"/>
    </row>
    <row r="386" spans="1:39">
      <c r="A386" t="s">
        <v>118</v>
      </c>
      <c r="B386" t="s">
        <v>35</v>
      </c>
      <c r="C386" s="105">
        <v>14.468</v>
      </c>
      <c r="D386" s="105">
        <v>19.167999999999999</v>
      </c>
      <c r="E386" s="105">
        <v>43.515999999999998</v>
      </c>
      <c r="F386" s="105">
        <v>40.893000000000001</v>
      </c>
      <c r="G386" s="105">
        <v>33.073</v>
      </c>
      <c r="H386" s="105">
        <v>55.427999999999997</v>
      </c>
      <c r="I386" s="105">
        <v>68.111000000000004</v>
      </c>
      <c r="J386" s="105">
        <v>100</v>
      </c>
      <c r="K386" s="105">
        <v>100.996</v>
      </c>
      <c r="L386" s="105">
        <v>106.789</v>
      </c>
      <c r="M386" s="105">
        <v>153.62299999999999</v>
      </c>
      <c r="N386" s="106">
        <v>64.096999999999994</v>
      </c>
      <c r="O386" s="7">
        <v>87.644999999999996</v>
      </c>
      <c r="P386" s="105" t="s">
        <v>415</v>
      </c>
      <c r="AB386" s="7"/>
      <c r="AC386" s="7"/>
      <c r="AD386" s="7"/>
      <c r="AE386" s="7"/>
      <c r="AF386" s="7"/>
      <c r="AG386" s="7"/>
      <c r="AH386" s="7"/>
      <c r="AI386" s="7"/>
      <c r="AJ386" s="7"/>
      <c r="AK386" s="7"/>
      <c r="AL386" s="7"/>
      <c r="AM386" s="7"/>
    </row>
    <row r="387" spans="1:39">
      <c r="A387" t="s">
        <v>118</v>
      </c>
      <c r="B387" t="s">
        <v>36</v>
      </c>
      <c r="C387" s="105">
        <v>65.713999999999999</v>
      </c>
      <c r="D387" s="105">
        <v>62.331000000000003</v>
      </c>
      <c r="E387" s="105">
        <v>61.058</v>
      </c>
      <c r="F387" s="105">
        <v>61.835999999999999</v>
      </c>
      <c r="G387" s="105">
        <v>64.578999999999994</v>
      </c>
      <c r="H387" s="105">
        <v>67.659000000000006</v>
      </c>
      <c r="I387" s="105">
        <v>79.466999999999999</v>
      </c>
      <c r="J387" s="105">
        <v>100</v>
      </c>
      <c r="K387" s="105">
        <v>115.661</v>
      </c>
      <c r="L387" s="105">
        <v>131.01599999999999</v>
      </c>
      <c r="M387" s="105">
        <v>151.46899999999999</v>
      </c>
      <c r="N387" s="106">
        <v>152.167</v>
      </c>
      <c r="O387" s="7">
        <v>157.00899999999999</v>
      </c>
      <c r="P387" s="105" t="s">
        <v>415</v>
      </c>
      <c r="AB387" s="7"/>
      <c r="AC387" s="7"/>
      <c r="AD387" s="7"/>
      <c r="AE387" s="7"/>
      <c r="AF387" s="7"/>
      <c r="AG387" s="7"/>
      <c r="AH387" s="7"/>
      <c r="AI387" s="7"/>
      <c r="AJ387" s="7"/>
      <c r="AK387" s="7"/>
      <c r="AL387" s="7"/>
      <c r="AM387" s="7"/>
    </row>
    <row r="388" spans="1:39">
      <c r="A388" t="s">
        <v>118</v>
      </c>
      <c r="B388" t="s">
        <v>37</v>
      </c>
      <c r="C388" s="105">
        <v>69.241</v>
      </c>
      <c r="D388" s="105">
        <v>55.558</v>
      </c>
      <c r="E388" s="105">
        <v>46.561</v>
      </c>
      <c r="F388" s="105">
        <v>47.929000000000002</v>
      </c>
      <c r="G388" s="105">
        <v>54.637999999999998</v>
      </c>
      <c r="H388" s="105">
        <v>59.506</v>
      </c>
      <c r="I388" s="105">
        <v>63.31</v>
      </c>
      <c r="J388" s="105">
        <v>100</v>
      </c>
      <c r="K388" s="105">
        <v>150.94</v>
      </c>
      <c r="L388" s="105">
        <v>166.114</v>
      </c>
      <c r="M388" s="105">
        <v>167.55600000000001</v>
      </c>
      <c r="N388" s="106">
        <v>137.36500000000001</v>
      </c>
      <c r="O388" s="7">
        <v>124.684</v>
      </c>
      <c r="P388" s="105" t="s">
        <v>415</v>
      </c>
      <c r="AB388" s="7"/>
      <c r="AC388" s="7"/>
      <c r="AD388" s="7"/>
      <c r="AE388" s="7"/>
      <c r="AF388" s="7"/>
      <c r="AG388" s="7"/>
      <c r="AH388" s="7"/>
      <c r="AI388" s="7"/>
      <c r="AJ388" s="7"/>
      <c r="AK388" s="7"/>
      <c r="AL388" s="7"/>
      <c r="AM388" s="7"/>
    </row>
    <row r="389" spans="1:39">
      <c r="A389" t="s">
        <v>118</v>
      </c>
      <c r="B389" t="s">
        <v>38</v>
      </c>
      <c r="C389" s="105">
        <v>84.427000000000007</v>
      </c>
      <c r="D389" s="105">
        <v>80.141000000000005</v>
      </c>
      <c r="E389" s="105">
        <v>77.986999999999995</v>
      </c>
      <c r="F389" s="105">
        <v>91.897999999999996</v>
      </c>
      <c r="G389" s="105">
        <v>90.265000000000001</v>
      </c>
      <c r="H389" s="105">
        <v>92.402000000000001</v>
      </c>
      <c r="I389" s="105">
        <v>96.381</v>
      </c>
      <c r="J389" s="105">
        <v>100</v>
      </c>
      <c r="K389" s="105">
        <v>114.01600000000001</v>
      </c>
      <c r="L389" s="105">
        <v>116.104</v>
      </c>
      <c r="M389" s="105">
        <v>115.006</v>
      </c>
      <c r="N389" s="105">
        <v>130.178</v>
      </c>
      <c r="O389" s="7">
        <v>129.21899999999999</v>
      </c>
      <c r="P389" s="105">
        <v>130.404</v>
      </c>
      <c r="AB389" s="7"/>
      <c r="AC389" s="7"/>
      <c r="AD389" s="7"/>
      <c r="AE389" s="7"/>
      <c r="AF389" s="7"/>
      <c r="AG389" s="7"/>
      <c r="AH389" s="7"/>
      <c r="AI389" s="7"/>
      <c r="AJ389" s="7"/>
      <c r="AK389" s="7"/>
      <c r="AL389" s="7"/>
      <c r="AM389" s="7"/>
    </row>
    <row r="390" spans="1:39">
      <c r="A390" t="s">
        <v>118</v>
      </c>
      <c r="B390" t="s">
        <v>39</v>
      </c>
      <c r="C390" s="105">
        <v>63.734000000000002</v>
      </c>
      <c r="D390" s="105">
        <v>67.503</v>
      </c>
      <c r="E390" s="105">
        <v>71.326999999999998</v>
      </c>
      <c r="F390" s="105">
        <v>76.608000000000004</v>
      </c>
      <c r="G390" s="105">
        <v>79.998000000000005</v>
      </c>
      <c r="H390" s="105">
        <v>83.287000000000006</v>
      </c>
      <c r="I390" s="105">
        <v>89.462999999999994</v>
      </c>
      <c r="J390" s="105">
        <v>100</v>
      </c>
      <c r="K390" s="105">
        <v>109.584</v>
      </c>
      <c r="L390" s="105">
        <v>116.517</v>
      </c>
      <c r="M390" s="105">
        <v>117.21599999999999</v>
      </c>
      <c r="N390" s="105">
        <v>118.794</v>
      </c>
      <c r="O390" s="7">
        <v>115.81</v>
      </c>
      <c r="P390" s="105">
        <v>118.129</v>
      </c>
      <c r="AB390" s="7"/>
      <c r="AC390" s="7"/>
      <c r="AD390" s="7"/>
      <c r="AE390" s="7"/>
      <c r="AF390" s="7"/>
      <c r="AG390" s="7"/>
      <c r="AH390" s="7"/>
      <c r="AI390" s="7"/>
      <c r="AJ390" s="7"/>
      <c r="AK390" s="7"/>
      <c r="AL390" s="7"/>
      <c r="AM390" s="7"/>
    </row>
    <row r="391" spans="1:39">
      <c r="A391" t="s">
        <v>118</v>
      </c>
      <c r="B391" t="s">
        <v>40</v>
      </c>
      <c r="C391" s="105">
        <v>106.986</v>
      </c>
      <c r="D391" s="105">
        <v>104.69199999999999</v>
      </c>
      <c r="E391" s="105">
        <v>101.833</v>
      </c>
      <c r="F391" s="105">
        <v>101.348</v>
      </c>
      <c r="G391" s="105">
        <v>99.736000000000004</v>
      </c>
      <c r="H391" s="105">
        <v>98.015000000000001</v>
      </c>
      <c r="I391" s="105">
        <v>97.745000000000005</v>
      </c>
      <c r="J391" s="105">
        <v>100</v>
      </c>
      <c r="K391" s="105">
        <v>100.842</v>
      </c>
      <c r="L391" s="105">
        <v>100.328</v>
      </c>
      <c r="M391" s="105">
        <v>102.19199999999999</v>
      </c>
      <c r="N391" s="105">
        <v>106.681</v>
      </c>
      <c r="O391" s="7">
        <v>105.983</v>
      </c>
      <c r="P391" s="105">
        <v>109.706</v>
      </c>
      <c r="AB391" s="7"/>
      <c r="AC391" s="7"/>
      <c r="AD391" s="7"/>
      <c r="AE391" s="7"/>
      <c r="AF391" s="7"/>
      <c r="AG391" s="7"/>
      <c r="AH391" s="7"/>
      <c r="AI391" s="7"/>
      <c r="AJ391" s="7"/>
      <c r="AK391" s="7"/>
      <c r="AL391" s="7"/>
      <c r="AM391" s="7"/>
    </row>
    <row r="392" spans="1:39">
      <c r="A392" t="s">
        <v>118</v>
      </c>
      <c r="B392" t="s">
        <v>41</v>
      </c>
      <c r="C392" s="105">
        <v>126.065</v>
      </c>
      <c r="D392" s="105">
        <v>120.27200000000001</v>
      </c>
      <c r="E392" s="105">
        <v>113.136</v>
      </c>
      <c r="F392" s="105">
        <v>108.94</v>
      </c>
      <c r="G392" s="105">
        <v>106.28100000000001</v>
      </c>
      <c r="H392" s="105">
        <v>102.59</v>
      </c>
      <c r="I392" s="105">
        <v>100.633</v>
      </c>
      <c r="J392" s="105">
        <v>100</v>
      </c>
      <c r="K392" s="105">
        <v>98.338999999999999</v>
      </c>
      <c r="L392" s="105">
        <v>96.709000000000003</v>
      </c>
      <c r="M392" s="105">
        <v>94.495000000000005</v>
      </c>
      <c r="N392" s="105">
        <v>98.254999999999995</v>
      </c>
      <c r="O392" s="7">
        <v>95.938000000000002</v>
      </c>
      <c r="P392" s="105">
        <v>96.218000000000004</v>
      </c>
      <c r="AB392" s="7"/>
      <c r="AC392" s="7"/>
      <c r="AD392" s="7"/>
      <c r="AE392" s="7"/>
      <c r="AF392" s="7"/>
      <c r="AG392" s="7"/>
      <c r="AH392" s="7"/>
      <c r="AI392" s="7"/>
      <c r="AJ392" s="7"/>
      <c r="AK392" s="7"/>
      <c r="AL392" s="7"/>
      <c r="AM392" s="7"/>
    </row>
    <row r="393" spans="1:39">
      <c r="A393" t="s">
        <v>118</v>
      </c>
      <c r="B393" t="s">
        <v>42</v>
      </c>
      <c r="C393" s="105">
        <v>85.082999999999998</v>
      </c>
      <c r="D393" s="105">
        <v>91.781999999999996</v>
      </c>
      <c r="E393" s="105">
        <v>86.350999999999999</v>
      </c>
      <c r="F393" s="105">
        <v>86.441999999999993</v>
      </c>
      <c r="G393" s="105">
        <v>85.103999999999999</v>
      </c>
      <c r="H393" s="105">
        <v>88.411000000000001</v>
      </c>
      <c r="I393" s="105">
        <v>102.732</v>
      </c>
      <c r="J393" s="105">
        <v>100</v>
      </c>
      <c r="K393" s="105">
        <v>92.010999999999996</v>
      </c>
      <c r="L393" s="105">
        <v>79.643000000000001</v>
      </c>
      <c r="M393" s="105">
        <v>74.733000000000004</v>
      </c>
      <c r="N393" s="106">
        <v>73.5</v>
      </c>
      <c r="O393" s="7">
        <v>75.486999999999995</v>
      </c>
      <c r="P393" s="105" t="s">
        <v>415</v>
      </c>
      <c r="AB393" s="7"/>
      <c r="AC393" s="7"/>
      <c r="AD393" s="7"/>
      <c r="AE393" s="7"/>
      <c r="AF393" s="7"/>
      <c r="AG393" s="7"/>
      <c r="AH393" s="7"/>
      <c r="AI393" s="7"/>
      <c r="AJ393" s="7"/>
      <c r="AK393" s="7"/>
      <c r="AL393" s="7"/>
      <c r="AM393" s="7"/>
    </row>
    <row r="394" spans="1:39">
      <c r="A394" t="s">
        <v>118</v>
      </c>
      <c r="B394" t="s">
        <v>43</v>
      </c>
      <c r="C394" s="105">
        <v>90.212999999999994</v>
      </c>
      <c r="D394" s="105">
        <v>94.173000000000002</v>
      </c>
      <c r="E394" s="105">
        <v>93.808999999999997</v>
      </c>
      <c r="F394" s="105">
        <v>92.81</v>
      </c>
      <c r="G394" s="105">
        <v>95.106999999999999</v>
      </c>
      <c r="H394" s="105">
        <v>92.241</v>
      </c>
      <c r="I394" s="105">
        <v>93.28</v>
      </c>
      <c r="J394" s="105">
        <v>100</v>
      </c>
      <c r="K394" s="105">
        <v>113.22499999999999</v>
      </c>
      <c r="L394" s="105">
        <v>112.64</v>
      </c>
      <c r="M394" s="105">
        <v>107.361</v>
      </c>
      <c r="N394" s="106">
        <v>117.97</v>
      </c>
      <c r="O394" s="7">
        <v>112.84099999999999</v>
      </c>
      <c r="P394" s="105" t="s">
        <v>415</v>
      </c>
      <c r="AB394" s="7"/>
      <c r="AC394" s="7"/>
      <c r="AD394" s="7"/>
      <c r="AE394" s="7"/>
      <c r="AF394" s="7"/>
      <c r="AG394" s="7"/>
      <c r="AH394" s="7"/>
      <c r="AI394" s="7"/>
      <c r="AJ394" s="7"/>
      <c r="AK394" s="7"/>
      <c r="AL394" s="7"/>
      <c r="AM394" s="7"/>
    </row>
    <row r="395" spans="1:39">
      <c r="A395" t="s">
        <v>118</v>
      </c>
      <c r="B395" t="s">
        <v>44</v>
      </c>
      <c r="C395" s="105">
        <v>80.096999999999994</v>
      </c>
      <c r="D395" s="105">
        <v>72.082999999999998</v>
      </c>
      <c r="E395" s="105">
        <v>74.58</v>
      </c>
      <c r="F395" s="105">
        <v>69.274000000000001</v>
      </c>
      <c r="G395" s="105">
        <v>68.903000000000006</v>
      </c>
      <c r="H395" s="105">
        <v>67.2</v>
      </c>
      <c r="I395" s="105">
        <v>86.644000000000005</v>
      </c>
      <c r="J395" s="105">
        <v>100</v>
      </c>
      <c r="K395" s="105">
        <v>128.60300000000001</v>
      </c>
      <c r="L395" s="105">
        <v>138.529</v>
      </c>
      <c r="M395" s="105">
        <v>143.26900000000001</v>
      </c>
      <c r="N395" s="106">
        <v>84.248999999999995</v>
      </c>
      <c r="O395" s="7">
        <v>109.372</v>
      </c>
      <c r="P395" s="105" t="s">
        <v>415</v>
      </c>
      <c r="AB395" s="7"/>
      <c r="AC395" s="7"/>
      <c r="AD395" s="7"/>
      <c r="AE395" s="7"/>
      <c r="AF395" s="7"/>
      <c r="AG395" s="7"/>
      <c r="AH395" s="7"/>
      <c r="AI395" s="7"/>
      <c r="AJ395" s="7"/>
      <c r="AK395" s="7"/>
      <c r="AL395" s="7"/>
      <c r="AM395" s="7"/>
    </row>
    <row r="396" spans="1:39">
      <c r="A396" t="s">
        <v>118</v>
      </c>
      <c r="B396" t="s">
        <v>45</v>
      </c>
      <c r="C396" s="105">
        <v>92.021000000000001</v>
      </c>
      <c r="D396" s="105">
        <v>94.786000000000001</v>
      </c>
      <c r="E396" s="105">
        <v>93.186000000000007</v>
      </c>
      <c r="F396" s="105">
        <v>95.914000000000001</v>
      </c>
      <c r="G396" s="105">
        <v>95.638999999999996</v>
      </c>
      <c r="H396" s="105">
        <v>93.757999999999996</v>
      </c>
      <c r="I396" s="105">
        <v>94.495999999999995</v>
      </c>
      <c r="J396" s="105">
        <v>100</v>
      </c>
      <c r="K396" s="105">
        <v>99.555000000000007</v>
      </c>
      <c r="L396" s="105">
        <v>103.286</v>
      </c>
      <c r="M396" s="105">
        <v>109.142</v>
      </c>
      <c r="N396" s="106">
        <v>124.52</v>
      </c>
      <c r="O396" s="7">
        <v>116.63200000000001</v>
      </c>
      <c r="P396" s="105" t="s">
        <v>415</v>
      </c>
      <c r="AB396" s="7"/>
      <c r="AC396" s="7"/>
      <c r="AD396" s="7"/>
      <c r="AE396" s="7"/>
      <c r="AF396" s="7"/>
      <c r="AG396" s="7"/>
      <c r="AH396" s="7"/>
      <c r="AI396" s="7"/>
      <c r="AJ396" s="7"/>
      <c r="AK396" s="7"/>
      <c r="AL396" s="7"/>
      <c r="AM396" s="7"/>
    </row>
    <row r="397" spans="1:39">
      <c r="A397" t="s">
        <v>118</v>
      </c>
      <c r="B397" t="s">
        <v>46</v>
      </c>
      <c r="C397" s="105">
        <v>97.037999999999997</v>
      </c>
      <c r="D397" s="105">
        <v>99.941999999999993</v>
      </c>
      <c r="E397" s="105">
        <v>99.21</v>
      </c>
      <c r="F397" s="105">
        <v>102.532</v>
      </c>
      <c r="G397" s="105">
        <v>102.822</v>
      </c>
      <c r="H397" s="105">
        <v>101.59</v>
      </c>
      <c r="I397" s="105">
        <v>97.521000000000001</v>
      </c>
      <c r="J397" s="105">
        <v>100</v>
      </c>
      <c r="K397" s="105">
        <v>100.246</v>
      </c>
      <c r="L397" s="105">
        <v>102.164</v>
      </c>
      <c r="M397" s="105">
        <v>103.003</v>
      </c>
      <c r="N397" s="106">
        <v>116.14400000000001</v>
      </c>
      <c r="O397" s="7">
        <v>111.505</v>
      </c>
      <c r="P397" s="105" t="s">
        <v>415</v>
      </c>
      <c r="AB397" s="7"/>
      <c r="AC397" s="7"/>
      <c r="AD397" s="7"/>
      <c r="AE397" s="7"/>
      <c r="AF397" s="7"/>
      <c r="AG397" s="7"/>
      <c r="AH397" s="7"/>
      <c r="AI397" s="7"/>
      <c r="AJ397" s="7"/>
      <c r="AK397" s="7"/>
      <c r="AL397" s="7"/>
      <c r="AM397" s="7"/>
    </row>
    <row r="398" spans="1:39">
      <c r="A398" t="s">
        <v>118</v>
      </c>
      <c r="B398" t="s">
        <v>47</v>
      </c>
      <c r="C398" s="105">
        <v>415.51400000000001</v>
      </c>
      <c r="D398" s="105">
        <v>299.83</v>
      </c>
      <c r="E398" s="105">
        <v>220.58099999999999</v>
      </c>
      <c r="F398" s="105">
        <v>165.07</v>
      </c>
      <c r="G398" s="105">
        <v>147.00200000000001</v>
      </c>
      <c r="H398" s="105">
        <v>125.468</v>
      </c>
      <c r="I398" s="105">
        <v>110.765</v>
      </c>
      <c r="J398" s="105">
        <v>100</v>
      </c>
      <c r="K398" s="105">
        <v>88.852000000000004</v>
      </c>
      <c r="L398" s="105">
        <v>78.817999999999998</v>
      </c>
      <c r="M398" s="105">
        <v>70.706000000000003</v>
      </c>
      <c r="N398" s="106">
        <v>68.37</v>
      </c>
      <c r="O398" s="7">
        <v>65.674000000000007</v>
      </c>
      <c r="P398" s="105" t="s">
        <v>415</v>
      </c>
      <c r="AB398" s="7"/>
      <c r="AC398" s="7"/>
      <c r="AD398" s="7"/>
      <c r="AE398" s="7"/>
      <c r="AF398" s="7"/>
      <c r="AG398" s="7"/>
      <c r="AH398" s="7"/>
      <c r="AI398" s="7"/>
      <c r="AJ398" s="7"/>
      <c r="AK398" s="7"/>
      <c r="AL398" s="7"/>
      <c r="AM398" s="7"/>
    </row>
    <row r="399" spans="1:39">
      <c r="A399" t="s">
        <v>118</v>
      </c>
      <c r="B399" t="s">
        <v>48</v>
      </c>
      <c r="C399" s="105">
        <v>105.51</v>
      </c>
      <c r="D399" s="105">
        <v>105.59699999999999</v>
      </c>
      <c r="E399" s="105">
        <v>103.56699999999999</v>
      </c>
      <c r="F399" s="105">
        <v>106.46599999999999</v>
      </c>
      <c r="G399" s="105">
        <v>105.009</v>
      </c>
      <c r="H399" s="105">
        <v>101.453</v>
      </c>
      <c r="I399" s="105">
        <v>98.41</v>
      </c>
      <c r="J399" s="105">
        <v>100</v>
      </c>
      <c r="K399" s="105">
        <v>101.431</v>
      </c>
      <c r="L399" s="105">
        <v>106.31699999999999</v>
      </c>
      <c r="M399" s="105">
        <v>109.623</v>
      </c>
      <c r="N399" s="106">
        <v>121.748</v>
      </c>
      <c r="O399" s="7">
        <v>117.98099999999999</v>
      </c>
      <c r="P399" s="105" t="s">
        <v>415</v>
      </c>
      <c r="AB399" s="7"/>
      <c r="AC399" s="7"/>
      <c r="AD399" s="7"/>
      <c r="AE399" s="7"/>
      <c r="AF399" s="7"/>
      <c r="AG399" s="7"/>
      <c r="AH399" s="7"/>
      <c r="AI399" s="7"/>
      <c r="AJ399" s="7"/>
      <c r="AK399" s="7"/>
      <c r="AL399" s="7"/>
      <c r="AM399" s="7"/>
    </row>
    <row r="400" spans="1:39">
      <c r="A400" t="s">
        <v>118</v>
      </c>
      <c r="B400" t="s">
        <v>49</v>
      </c>
      <c r="C400" s="105">
        <v>121.845</v>
      </c>
      <c r="D400" s="105">
        <v>126.059</v>
      </c>
      <c r="E400" s="105">
        <v>125.419</v>
      </c>
      <c r="F400" s="105">
        <v>127.411</v>
      </c>
      <c r="G400" s="105">
        <v>120.506</v>
      </c>
      <c r="H400" s="105">
        <v>118.17</v>
      </c>
      <c r="I400" s="105">
        <v>110.38500000000001</v>
      </c>
      <c r="J400" s="105">
        <v>100</v>
      </c>
      <c r="K400" s="105">
        <v>88.915999999999997</v>
      </c>
      <c r="L400" s="105">
        <v>86.18</v>
      </c>
      <c r="M400" s="105">
        <v>78.495000000000005</v>
      </c>
      <c r="N400" s="106">
        <v>121.06</v>
      </c>
      <c r="O400" s="7">
        <v>106.349</v>
      </c>
      <c r="P400" s="105" t="s">
        <v>415</v>
      </c>
      <c r="AB400" s="7"/>
      <c r="AC400" s="7"/>
      <c r="AD400" s="7"/>
      <c r="AE400" s="7"/>
      <c r="AF400" s="7"/>
      <c r="AG400" s="7"/>
      <c r="AH400" s="7"/>
      <c r="AI400" s="7"/>
      <c r="AJ400" s="7"/>
      <c r="AK400" s="7"/>
      <c r="AL400" s="7"/>
      <c r="AM400" s="7"/>
    </row>
    <row r="401" spans="1:39">
      <c r="A401" t="s">
        <v>118</v>
      </c>
      <c r="B401" t="s">
        <v>50</v>
      </c>
      <c r="C401" s="105">
        <v>77.463999999999999</v>
      </c>
      <c r="D401" s="105">
        <v>80.123999999999995</v>
      </c>
      <c r="E401" s="105">
        <v>83.796000000000006</v>
      </c>
      <c r="F401" s="105">
        <v>88.921000000000006</v>
      </c>
      <c r="G401" s="105">
        <v>90.5</v>
      </c>
      <c r="H401" s="105">
        <v>94.144000000000005</v>
      </c>
      <c r="I401" s="105">
        <v>96.840999999999994</v>
      </c>
      <c r="J401" s="105">
        <v>100</v>
      </c>
      <c r="K401" s="105">
        <v>102.72499999999999</v>
      </c>
      <c r="L401" s="105">
        <v>102.887</v>
      </c>
      <c r="M401" s="105">
        <v>103.24299999999999</v>
      </c>
      <c r="N401" s="106">
        <v>109.379</v>
      </c>
      <c r="O401" s="7">
        <v>108.572</v>
      </c>
      <c r="P401" s="105" t="s">
        <v>415</v>
      </c>
      <c r="AB401" s="7"/>
      <c r="AC401" s="7"/>
      <c r="AD401" s="7"/>
      <c r="AE401" s="7"/>
      <c r="AF401" s="7"/>
      <c r="AG401" s="7"/>
      <c r="AH401" s="7"/>
      <c r="AI401" s="7"/>
      <c r="AJ401" s="7"/>
      <c r="AK401" s="7"/>
      <c r="AL401" s="7"/>
      <c r="AM401" s="7"/>
    </row>
    <row r="402" spans="1:39">
      <c r="A402" t="s">
        <v>118</v>
      </c>
      <c r="B402" t="s">
        <v>51</v>
      </c>
      <c r="C402" s="105">
        <v>92.549000000000007</v>
      </c>
      <c r="D402" s="105">
        <v>94.37</v>
      </c>
      <c r="E402" s="105">
        <v>96.247</v>
      </c>
      <c r="F402" s="105">
        <v>99.927999999999997</v>
      </c>
      <c r="G402" s="105">
        <v>101.56</v>
      </c>
      <c r="H402" s="105">
        <v>100.809</v>
      </c>
      <c r="I402" s="105">
        <v>95.873000000000005</v>
      </c>
      <c r="J402" s="105">
        <v>100</v>
      </c>
      <c r="K402" s="105">
        <v>101.185</v>
      </c>
      <c r="L402" s="105">
        <v>104.511</v>
      </c>
      <c r="M402" s="105">
        <v>105.584</v>
      </c>
      <c r="N402" s="106">
        <v>118.06100000000001</v>
      </c>
      <c r="O402" s="7">
        <v>114.09</v>
      </c>
      <c r="P402" s="105" t="s">
        <v>415</v>
      </c>
      <c r="AB402" s="7"/>
      <c r="AC402" s="7"/>
      <c r="AD402" s="7"/>
      <c r="AE402" s="7"/>
      <c r="AF402" s="7"/>
      <c r="AG402" s="7"/>
      <c r="AH402" s="7"/>
      <c r="AI402" s="7"/>
      <c r="AJ402" s="7"/>
      <c r="AK402" s="7"/>
      <c r="AL402" s="7"/>
      <c r="AM402" s="7"/>
    </row>
    <row r="403" spans="1:39">
      <c r="A403" t="s">
        <v>118</v>
      </c>
      <c r="B403" t="s">
        <v>52</v>
      </c>
      <c r="C403" s="105">
        <v>96.075999999999993</v>
      </c>
      <c r="D403" s="105">
        <v>97.503</v>
      </c>
      <c r="E403" s="105">
        <v>96.778000000000006</v>
      </c>
      <c r="F403" s="105">
        <v>99.599000000000004</v>
      </c>
      <c r="G403" s="105">
        <v>101.414</v>
      </c>
      <c r="H403" s="105">
        <v>101.642</v>
      </c>
      <c r="I403" s="105">
        <v>99.959000000000003</v>
      </c>
      <c r="J403" s="105">
        <v>100</v>
      </c>
      <c r="K403" s="105">
        <v>100.44199999999999</v>
      </c>
      <c r="L403" s="105">
        <v>101.971</v>
      </c>
      <c r="M403" s="105">
        <v>101.798</v>
      </c>
      <c r="N403" s="106">
        <v>106.67</v>
      </c>
      <c r="O403" s="7">
        <v>106.134</v>
      </c>
      <c r="P403" s="105" t="s">
        <v>415</v>
      </c>
      <c r="AB403" s="7"/>
      <c r="AC403" s="7"/>
      <c r="AD403" s="7"/>
      <c r="AE403" s="7"/>
      <c r="AF403" s="7"/>
      <c r="AG403" s="7"/>
      <c r="AH403" s="7"/>
      <c r="AI403" s="7"/>
      <c r="AJ403" s="7"/>
      <c r="AK403" s="7"/>
      <c r="AL403" s="7"/>
      <c r="AM403" s="7"/>
    </row>
    <row r="404" spans="1:39">
      <c r="A404" t="s">
        <v>118</v>
      </c>
      <c r="B404" t="s">
        <v>53</v>
      </c>
      <c r="C404" s="105">
        <v>85.709000000000003</v>
      </c>
      <c r="D404" s="105">
        <v>86.984999999999999</v>
      </c>
      <c r="E404" s="105">
        <v>88.802000000000007</v>
      </c>
      <c r="F404" s="105">
        <v>92.48</v>
      </c>
      <c r="G404" s="105">
        <v>92.039000000000001</v>
      </c>
      <c r="H404" s="105">
        <v>92.557000000000002</v>
      </c>
      <c r="I404" s="105">
        <v>94.233999999999995</v>
      </c>
      <c r="J404" s="105">
        <v>100</v>
      </c>
      <c r="K404" s="105">
        <v>104.108</v>
      </c>
      <c r="L404" s="105">
        <v>105.093</v>
      </c>
      <c r="M404" s="105">
        <v>112.676</v>
      </c>
      <c r="N404" s="105">
        <v>118.259</v>
      </c>
      <c r="O404" s="7">
        <v>119.773</v>
      </c>
      <c r="P404" s="105">
        <v>128.62899999999999</v>
      </c>
      <c r="AB404" s="7"/>
      <c r="AC404" s="7"/>
      <c r="AD404" s="7"/>
      <c r="AE404" s="7"/>
      <c r="AF404" s="7"/>
      <c r="AG404" s="7"/>
      <c r="AH404" s="7"/>
      <c r="AI404" s="7"/>
      <c r="AJ404" s="7"/>
      <c r="AK404" s="7"/>
      <c r="AL404" s="7"/>
      <c r="AM404" s="7"/>
    </row>
    <row r="405" spans="1:39">
      <c r="A405" t="s">
        <v>118</v>
      </c>
      <c r="B405" t="s">
        <v>54</v>
      </c>
      <c r="C405" s="105">
        <v>83.471000000000004</v>
      </c>
      <c r="D405" s="105">
        <v>92.225999999999999</v>
      </c>
      <c r="E405" s="105">
        <v>93.872</v>
      </c>
      <c r="F405" s="105">
        <v>97.734999999999999</v>
      </c>
      <c r="G405" s="105">
        <v>103.04900000000001</v>
      </c>
      <c r="H405" s="105">
        <v>99.251000000000005</v>
      </c>
      <c r="I405" s="105">
        <v>104.066</v>
      </c>
      <c r="J405" s="105">
        <v>100</v>
      </c>
      <c r="K405" s="105">
        <v>94.076999999999998</v>
      </c>
      <c r="L405" s="105">
        <v>90.209000000000003</v>
      </c>
      <c r="M405" s="105">
        <v>106.01</v>
      </c>
      <c r="N405" s="106">
        <v>125.50700000000001</v>
      </c>
      <c r="O405" s="7">
        <v>112.33499999999999</v>
      </c>
      <c r="P405" s="105" t="s">
        <v>415</v>
      </c>
      <c r="AB405" s="7"/>
      <c r="AC405" s="7"/>
      <c r="AD405" s="7"/>
      <c r="AE405" s="7"/>
      <c r="AF405" s="7"/>
      <c r="AG405" s="7"/>
      <c r="AH405" s="7"/>
      <c r="AI405" s="7"/>
      <c r="AJ405" s="7"/>
      <c r="AK405" s="7"/>
      <c r="AL405" s="7"/>
      <c r="AM405" s="7"/>
    </row>
    <row r="406" spans="1:39">
      <c r="A406" t="s">
        <v>118</v>
      </c>
      <c r="B406" t="s">
        <v>55</v>
      </c>
      <c r="C406" s="105">
        <v>103.17100000000001</v>
      </c>
      <c r="D406" s="105">
        <v>105.089</v>
      </c>
      <c r="E406" s="105">
        <v>101.553</v>
      </c>
      <c r="F406" s="105">
        <v>104.76600000000001</v>
      </c>
      <c r="G406" s="105">
        <v>102.41</v>
      </c>
      <c r="H406" s="105">
        <v>94.718000000000004</v>
      </c>
      <c r="I406" s="105">
        <v>99.016000000000005</v>
      </c>
      <c r="J406" s="105">
        <v>100</v>
      </c>
      <c r="K406" s="105">
        <v>103.373</v>
      </c>
      <c r="L406" s="105">
        <v>100.276</v>
      </c>
      <c r="M406" s="105">
        <v>103.02200000000001</v>
      </c>
      <c r="N406" s="106">
        <v>109.18300000000001</v>
      </c>
      <c r="O406" s="7">
        <v>107.151</v>
      </c>
      <c r="P406" s="105" t="s">
        <v>415</v>
      </c>
      <c r="AB406" s="7"/>
      <c r="AC406" s="7"/>
      <c r="AD406" s="7"/>
      <c r="AE406" s="7"/>
      <c r="AF406" s="7"/>
      <c r="AG406" s="7"/>
      <c r="AH406" s="7"/>
      <c r="AI406" s="7"/>
      <c r="AJ406" s="7"/>
      <c r="AK406" s="7"/>
      <c r="AL406" s="7"/>
      <c r="AM406" s="7"/>
    </row>
    <row r="407" spans="1:39">
      <c r="A407" t="s">
        <v>118</v>
      </c>
      <c r="B407" t="s">
        <v>56</v>
      </c>
      <c r="C407" s="105">
        <v>110.245</v>
      </c>
      <c r="D407" s="105">
        <v>112.73699999999999</v>
      </c>
      <c r="E407" s="105">
        <v>109.51</v>
      </c>
      <c r="F407" s="105">
        <v>107.217</v>
      </c>
      <c r="G407" s="105">
        <v>106.71</v>
      </c>
      <c r="H407" s="105">
        <v>105.11199999999999</v>
      </c>
      <c r="I407" s="105">
        <v>102.514</v>
      </c>
      <c r="J407" s="105">
        <v>100</v>
      </c>
      <c r="K407" s="105">
        <v>99.259</v>
      </c>
      <c r="L407" s="105">
        <v>99.302000000000007</v>
      </c>
      <c r="M407" s="105">
        <v>99.442999999999998</v>
      </c>
      <c r="N407" s="106">
        <v>101.28700000000001</v>
      </c>
      <c r="O407" s="7">
        <v>101.03100000000001</v>
      </c>
      <c r="P407" s="105" t="s">
        <v>415</v>
      </c>
      <c r="AB407" s="7"/>
      <c r="AC407" s="7"/>
      <c r="AD407" s="7"/>
      <c r="AE407" s="7"/>
      <c r="AF407" s="7"/>
      <c r="AG407" s="7"/>
      <c r="AH407" s="7"/>
      <c r="AI407" s="7"/>
      <c r="AJ407" s="7"/>
      <c r="AK407" s="7"/>
      <c r="AL407" s="7"/>
      <c r="AM407" s="7"/>
    </row>
    <row r="408" spans="1:39">
      <c r="A408" t="s">
        <v>118</v>
      </c>
      <c r="B408" t="s">
        <v>57</v>
      </c>
      <c r="C408" s="105">
        <v>93.572000000000003</v>
      </c>
      <c r="D408" s="105">
        <v>95.384</v>
      </c>
      <c r="E408" s="105">
        <v>106.081</v>
      </c>
      <c r="F408" s="105">
        <v>106.79900000000001</v>
      </c>
      <c r="G408" s="105">
        <v>104.979</v>
      </c>
      <c r="H408" s="105">
        <v>100.17</v>
      </c>
      <c r="I408" s="105">
        <v>97.968000000000004</v>
      </c>
      <c r="J408" s="105">
        <v>100</v>
      </c>
      <c r="K408" s="105">
        <v>108.10899999999999</v>
      </c>
      <c r="L408" s="105">
        <v>110.63800000000001</v>
      </c>
      <c r="M408" s="105">
        <v>115.63500000000001</v>
      </c>
      <c r="N408" s="106">
        <v>129.119</v>
      </c>
      <c r="O408" s="7">
        <v>132.71899999999999</v>
      </c>
      <c r="P408" s="105" t="s">
        <v>415</v>
      </c>
      <c r="AB408" s="7"/>
      <c r="AC408" s="7"/>
      <c r="AD408" s="7"/>
      <c r="AE408" s="7"/>
      <c r="AF408" s="7"/>
      <c r="AG408" s="7"/>
      <c r="AH408" s="7"/>
      <c r="AI408" s="7"/>
      <c r="AJ408" s="7"/>
      <c r="AK408" s="7"/>
      <c r="AL408" s="7"/>
      <c r="AM408" s="7"/>
    </row>
    <row r="409" spans="1:39">
      <c r="A409" t="s">
        <v>118</v>
      </c>
      <c r="B409" t="s">
        <v>58</v>
      </c>
      <c r="C409" s="105">
        <v>102.428</v>
      </c>
      <c r="D409" s="105">
        <v>108.215</v>
      </c>
      <c r="E409" s="105">
        <v>107.682</v>
      </c>
      <c r="F409" s="105">
        <v>105.649</v>
      </c>
      <c r="G409" s="105">
        <v>99.53</v>
      </c>
      <c r="H409" s="105">
        <v>98.914000000000001</v>
      </c>
      <c r="I409" s="105">
        <v>97.388999999999996</v>
      </c>
      <c r="J409" s="105">
        <v>100</v>
      </c>
      <c r="K409" s="105">
        <v>103.953</v>
      </c>
      <c r="L409" s="105">
        <v>102.80500000000001</v>
      </c>
      <c r="M409" s="105">
        <v>98.787999999999997</v>
      </c>
      <c r="N409" s="106">
        <v>101.006</v>
      </c>
      <c r="O409" s="7">
        <v>98.364000000000004</v>
      </c>
      <c r="P409" s="105" t="s">
        <v>415</v>
      </c>
      <c r="AB409" s="7"/>
      <c r="AC409" s="7"/>
      <c r="AD409" s="7"/>
      <c r="AE409" s="7"/>
      <c r="AF409" s="7"/>
      <c r="AG409" s="7"/>
      <c r="AH409" s="7"/>
      <c r="AI409" s="7"/>
      <c r="AJ409" s="7"/>
      <c r="AK409" s="7"/>
      <c r="AL409" s="7"/>
      <c r="AM409" s="7"/>
    </row>
    <row r="410" spans="1:39">
      <c r="A410" t="s">
        <v>118</v>
      </c>
      <c r="B410" t="s">
        <v>59</v>
      </c>
      <c r="C410" s="105">
        <v>59.405000000000001</v>
      </c>
      <c r="D410" s="105">
        <v>50.213000000000001</v>
      </c>
      <c r="E410" s="105">
        <v>58.871000000000002</v>
      </c>
      <c r="F410" s="105">
        <v>70.290000000000006</v>
      </c>
      <c r="G410" s="105">
        <v>55.808999999999997</v>
      </c>
      <c r="H410" s="105">
        <v>69.094999999999999</v>
      </c>
      <c r="I410" s="105">
        <v>73.775999999999996</v>
      </c>
      <c r="J410" s="105">
        <v>100</v>
      </c>
      <c r="K410" s="105">
        <v>115.833</v>
      </c>
      <c r="L410" s="105">
        <v>129.55699999999999</v>
      </c>
      <c r="M410" s="105">
        <v>123.283</v>
      </c>
      <c r="N410" s="106">
        <v>95.676000000000002</v>
      </c>
      <c r="O410" s="7">
        <v>123.31699999999999</v>
      </c>
      <c r="P410" s="105" t="s">
        <v>415</v>
      </c>
      <c r="AB410" s="7"/>
      <c r="AC410" s="7"/>
      <c r="AD410" s="7"/>
      <c r="AE410" s="7"/>
      <c r="AF410" s="7"/>
      <c r="AG410" s="7"/>
      <c r="AH410" s="7"/>
      <c r="AI410" s="7"/>
      <c r="AJ410" s="7"/>
      <c r="AK410" s="7"/>
      <c r="AL410" s="7"/>
      <c r="AM410" s="7"/>
    </row>
    <row r="411" spans="1:39">
      <c r="A411" t="s">
        <v>118</v>
      </c>
      <c r="B411" t="s">
        <v>60</v>
      </c>
      <c r="C411" s="105">
        <v>92.897999999999996</v>
      </c>
      <c r="D411" s="105">
        <v>90.171999999999997</v>
      </c>
      <c r="E411" s="105">
        <v>89.554000000000002</v>
      </c>
      <c r="F411" s="105">
        <v>93.055000000000007</v>
      </c>
      <c r="G411" s="105">
        <v>94.87</v>
      </c>
      <c r="H411" s="105">
        <v>96.658000000000001</v>
      </c>
      <c r="I411" s="105">
        <v>96.722999999999999</v>
      </c>
      <c r="J411" s="105">
        <v>100</v>
      </c>
      <c r="K411" s="105">
        <v>103.05500000000001</v>
      </c>
      <c r="L411" s="105">
        <v>102.864</v>
      </c>
      <c r="M411" s="105">
        <v>116.271</v>
      </c>
      <c r="N411" s="106">
        <v>126.75700000000001</v>
      </c>
      <c r="O411" s="7">
        <v>127.071</v>
      </c>
      <c r="P411" s="105" t="s">
        <v>415</v>
      </c>
      <c r="AB411" s="7"/>
      <c r="AC411" s="7"/>
      <c r="AD411" s="7"/>
      <c r="AE411" s="7"/>
      <c r="AF411" s="7"/>
      <c r="AG411" s="7"/>
      <c r="AH411" s="7"/>
      <c r="AI411" s="7"/>
      <c r="AJ411" s="7"/>
      <c r="AK411" s="7"/>
      <c r="AL411" s="7"/>
      <c r="AM411" s="7"/>
    </row>
    <row r="412" spans="1:39">
      <c r="A412" t="s">
        <v>118</v>
      </c>
      <c r="B412" t="s">
        <v>61</v>
      </c>
      <c r="C412" s="105">
        <v>99.337000000000003</v>
      </c>
      <c r="D412" s="105">
        <v>99.756</v>
      </c>
      <c r="E412" s="105">
        <v>98.293000000000006</v>
      </c>
      <c r="F412" s="105">
        <v>101.116</v>
      </c>
      <c r="G412" s="105">
        <v>101.995</v>
      </c>
      <c r="H412" s="105">
        <v>99.847999999999999</v>
      </c>
      <c r="I412" s="105">
        <v>96.977000000000004</v>
      </c>
      <c r="J412" s="105">
        <v>100</v>
      </c>
      <c r="K412" s="105">
        <v>110.196</v>
      </c>
      <c r="L412" s="105">
        <v>107.205</v>
      </c>
      <c r="M412" s="105">
        <v>110.139</v>
      </c>
      <c r="N412" s="106">
        <v>120.97</v>
      </c>
      <c r="O412" s="7">
        <v>117.988</v>
      </c>
      <c r="P412" s="105" t="s">
        <v>415</v>
      </c>
      <c r="AB412" s="7"/>
      <c r="AC412" s="7"/>
      <c r="AD412" s="7"/>
      <c r="AE412" s="7"/>
      <c r="AF412" s="7"/>
      <c r="AG412" s="7"/>
      <c r="AH412" s="7"/>
      <c r="AI412" s="7"/>
      <c r="AJ412" s="7"/>
      <c r="AK412" s="7"/>
      <c r="AL412" s="7"/>
      <c r="AM412" s="7"/>
    </row>
    <row r="413" spans="1:39">
      <c r="A413" t="s">
        <v>118</v>
      </c>
      <c r="B413" t="s">
        <v>62</v>
      </c>
      <c r="C413" s="105">
        <v>103.577</v>
      </c>
      <c r="D413" s="105">
        <v>102.258</v>
      </c>
      <c r="E413" s="105">
        <v>101.946</v>
      </c>
      <c r="F413" s="105">
        <v>96.423000000000002</v>
      </c>
      <c r="G413" s="105">
        <v>95.79</v>
      </c>
      <c r="H413" s="105">
        <v>93.664000000000001</v>
      </c>
      <c r="I413" s="105">
        <v>95.343000000000004</v>
      </c>
      <c r="J413" s="105">
        <v>100</v>
      </c>
      <c r="K413" s="105">
        <v>103.004</v>
      </c>
      <c r="L413" s="105">
        <v>103.64100000000001</v>
      </c>
      <c r="M413" s="105">
        <v>105.744</v>
      </c>
      <c r="N413" s="105">
        <v>114.072</v>
      </c>
      <c r="O413" s="7">
        <v>113.922</v>
      </c>
      <c r="P413" s="105">
        <v>116.833</v>
      </c>
      <c r="AB413" s="7"/>
      <c r="AC413" s="7"/>
      <c r="AD413" s="7"/>
      <c r="AE413" s="7"/>
      <c r="AF413" s="7"/>
      <c r="AG413" s="7"/>
      <c r="AH413" s="7"/>
      <c r="AI413" s="7"/>
      <c r="AJ413" s="7"/>
      <c r="AK413" s="7"/>
      <c r="AL413" s="7"/>
      <c r="AM413" s="7"/>
    </row>
    <row r="414" spans="1:39">
      <c r="A414" t="s">
        <v>118</v>
      </c>
      <c r="B414" t="s">
        <v>63</v>
      </c>
      <c r="C414" s="105">
        <v>88.903000000000006</v>
      </c>
      <c r="D414" s="105">
        <v>90.084999999999994</v>
      </c>
      <c r="E414" s="105">
        <v>91.093999999999994</v>
      </c>
      <c r="F414" s="105">
        <v>90.628</v>
      </c>
      <c r="G414" s="105">
        <v>91.150999999999996</v>
      </c>
      <c r="H414" s="105">
        <v>93.78</v>
      </c>
      <c r="I414" s="105">
        <v>96.879000000000005</v>
      </c>
      <c r="J414" s="105">
        <v>100</v>
      </c>
      <c r="K414" s="105">
        <v>102.333</v>
      </c>
      <c r="L414" s="105">
        <v>103.45</v>
      </c>
      <c r="M414" s="105">
        <v>104.873</v>
      </c>
      <c r="N414" s="105">
        <v>106.017</v>
      </c>
      <c r="O414" s="7">
        <v>101.81699999999999</v>
      </c>
      <c r="P414" s="105">
        <v>103.48099999999999</v>
      </c>
      <c r="AB414" s="7"/>
      <c r="AC414" s="7"/>
      <c r="AD414" s="7"/>
      <c r="AE414" s="7"/>
      <c r="AF414" s="7"/>
      <c r="AG414" s="7"/>
      <c r="AH414" s="7"/>
      <c r="AI414" s="7"/>
      <c r="AJ414" s="7"/>
      <c r="AK414" s="7"/>
      <c r="AL414" s="7"/>
      <c r="AM414" s="7"/>
    </row>
    <row r="415" spans="1:39">
      <c r="A415" t="s">
        <v>118</v>
      </c>
      <c r="B415" t="s">
        <v>64</v>
      </c>
      <c r="C415" s="105">
        <v>95.537999999999997</v>
      </c>
      <c r="D415" s="105">
        <v>96.161000000000001</v>
      </c>
      <c r="E415" s="105">
        <v>94.625</v>
      </c>
      <c r="F415" s="105">
        <v>98.558000000000007</v>
      </c>
      <c r="G415" s="105">
        <v>99.870999999999995</v>
      </c>
      <c r="H415" s="105">
        <v>100.499</v>
      </c>
      <c r="I415" s="105">
        <v>100.008</v>
      </c>
      <c r="J415" s="105">
        <v>100</v>
      </c>
      <c r="K415" s="105">
        <v>102.488</v>
      </c>
      <c r="L415" s="105">
        <v>104.125</v>
      </c>
      <c r="M415" s="105">
        <v>105.774</v>
      </c>
      <c r="N415" s="105">
        <v>113.425</v>
      </c>
      <c r="O415" s="7">
        <v>112.66200000000001</v>
      </c>
      <c r="P415" s="105">
        <v>116.913</v>
      </c>
      <c r="AB415" s="7"/>
      <c r="AC415" s="7"/>
      <c r="AD415" s="7"/>
      <c r="AE415" s="7"/>
      <c r="AF415" s="7"/>
      <c r="AG415" s="7"/>
      <c r="AH415" s="7"/>
      <c r="AI415" s="7"/>
      <c r="AJ415" s="7"/>
      <c r="AK415" s="7"/>
      <c r="AL415" s="7"/>
      <c r="AM415" s="7"/>
    </row>
    <row r="416" spans="1:39">
      <c r="A416" t="s">
        <v>118</v>
      </c>
      <c r="B416" t="s">
        <v>65</v>
      </c>
      <c r="C416" s="105">
        <v>137.06200000000001</v>
      </c>
      <c r="D416" s="105">
        <v>134.75700000000001</v>
      </c>
      <c r="E416" s="105">
        <v>122.77800000000001</v>
      </c>
      <c r="F416" s="105">
        <v>119.845</v>
      </c>
      <c r="G416" s="105">
        <v>112.179</v>
      </c>
      <c r="H416" s="105">
        <v>109.474</v>
      </c>
      <c r="I416" s="105">
        <v>102.30500000000001</v>
      </c>
      <c r="J416" s="105">
        <v>100</v>
      </c>
      <c r="K416" s="105">
        <v>103.42100000000001</v>
      </c>
      <c r="L416" s="105">
        <v>104.532</v>
      </c>
      <c r="M416" s="105">
        <v>107.244</v>
      </c>
      <c r="N416" s="106">
        <v>120.325</v>
      </c>
      <c r="O416" s="7">
        <v>123.974</v>
      </c>
      <c r="P416" s="105" t="s">
        <v>415</v>
      </c>
      <c r="AB416" s="7"/>
      <c r="AC416" s="7"/>
      <c r="AD416" s="7"/>
      <c r="AE416" s="7"/>
      <c r="AF416" s="7"/>
      <c r="AG416" s="7"/>
      <c r="AH416" s="7"/>
      <c r="AI416" s="7"/>
      <c r="AJ416" s="7"/>
      <c r="AK416" s="7"/>
      <c r="AL416" s="7"/>
      <c r="AM416" s="7"/>
    </row>
    <row r="417" spans="1:39">
      <c r="A417" t="s">
        <v>118</v>
      </c>
      <c r="B417" t="s">
        <v>66</v>
      </c>
      <c r="C417" s="105">
        <v>86.31</v>
      </c>
      <c r="D417" s="105">
        <v>84.4</v>
      </c>
      <c r="E417" s="105">
        <v>83.227000000000004</v>
      </c>
      <c r="F417" s="105">
        <v>86.197999999999993</v>
      </c>
      <c r="G417" s="105">
        <v>89.453999999999994</v>
      </c>
      <c r="H417" s="105">
        <v>89.466999999999999</v>
      </c>
      <c r="I417" s="105">
        <v>90.325999999999993</v>
      </c>
      <c r="J417" s="105">
        <v>100</v>
      </c>
      <c r="K417" s="105">
        <v>113.032</v>
      </c>
      <c r="L417" s="105">
        <v>119.13200000000001</v>
      </c>
      <c r="M417" s="105">
        <v>129.661</v>
      </c>
      <c r="N417" s="106">
        <v>132.41</v>
      </c>
      <c r="O417" s="7">
        <v>135.691</v>
      </c>
      <c r="P417" s="105" t="s">
        <v>415</v>
      </c>
      <c r="AB417" s="7"/>
      <c r="AC417" s="7"/>
      <c r="AD417" s="7"/>
      <c r="AE417" s="7"/>
      <c r="AF417" s="7"/>
      <c r="AG417" s="7"/>
      <c r="AH417" s="7"/>
      <c r="AI417" s="7"/>
      <c r="AJ417" s="7"/>
      <c r="AK417" s="7"/>
      <c r="AL417" s="7"/>
      <c r="AM417" s="7"/>
    </row>
    <row r="418" spans="1:39">
      <c r="A418" t="s">
        <v>118</v>
      </c>
      <c r="B418" t="s">
        <v>67</v>
      </c>
      <c r="C418" s="105">
        <v>91.352999999999994</v>
      </c>
      <c r="D418" s="105">
        <v>111.03100000000001</v>
      </c>
      <c r="E418" s="105">
        <v>106.95699999999999</v>
      </c>
      <c r="F418" s="105">
        <v>127.39</v>
      </c>
      <c r="G418" s="105">
        <v>144.72499999999999</v>
      </c>
      <c r="H418" s="105">
        <v>164.67</v>
      </c>
      <c r="I418" s="105">
        <v>137.38499999999999</v>
      </c>
      <c r="J418" s="105">
        <v>100</v>
      </c>
      <c r="K418" s="105">
        <v>84.415999999999997</v>
      </c>
      <c r="L418" s="105">
        <v>76.156000000000006</v>
      </c>
      <c r="M418" s="105">
        <v>69.617999999999995</v>
      </c>
      <c r="N418" s="106">
        <v>65.525999999999996</v>
      </c>
      <c r="O418" s="7">
        <v>69.313000000000002</v>
      </c>
      <c r="P418" s="105" t="s">
        <v>415</v>
      </c>
      <c r="AB418" s="7"/>
      <c r="AC418" s="7"/>
      <c r="AD418" s="7"/>
      <c r="AE418" s="7"/>
      <c r="AF418" s="7"/>
      <c r="AG418" s="7"/>
      <c r="AH418" s="7"/>
      <c r="AI418" s="7"/>
      <c r="AJ418" s="7"/>
      <c r="AK418" s="7"/>
      <c r="AL418" s="7"/>
      <c r="AM418" s="7"/>
    </row>
    <row r="419" spans="1:39">
      <c r="A419" t="s">
        <v>118</v>
      </c>
      <c r="B419" t="s">
        <v>68</v>
      </c>
      <c r="C419" s="105">
        <v>90.546000000000006</v>
      </c>
      <c r="D419" s="105">
        <v>91.018000000000001</v>
      </c>
      <c r="E419" s="105">
        <v>91.275000000000006</v>
      </c>
      <c r="F419" s="105">
        <v>96.531000000000006</v>
      </c>
      <c r="G419" s="105">
        <v>98.543999999999997</v>
      </c>
      <c r="H419" s="105">
        <v>99.606999999999999</v>
      </c>
      <c r="I419" s="105">
        <v>100.203</v>
      </c>
      <c r="J419" s="105">
        <v>100</v>
      </c>
      <c r="K419" s="105">
        <v>100.02</v>
      </c>
      <c r="L419" s="105">
        <v>99.313999999999993</v>
      </c>
      <c r="M419" s="105">
        <v>99.456000000000003</v>
      </c>
      <c r="N419" s="106">
        <v>108.375</v>
      </c>
      <c r="O419" s="7">
        <v>102.77500000000001</v>
      </c>
      <c r="P419" s="105" t="s">
        <v>415</v>
      </c>
      <c r="AB419" s="7"/>
      <c r="AC419" s="7"/>
      <c r="AD419" s="7"/>
      <c r="AE419" s="7"/>
      <c r="AF419" s="7"/>
      <c r="AG419" s="7"/>
      <c r="AH419" s="7"/>
      <c r="AI419" s="7"/>
      <c r="AJ419" s="7"/>
      <c r="AK419" s="7"/>
      <c r="AL419" s="7"/>
      <c r="AM419" s="7"/>
    </row>
    <row r="420" spans="1:39">
      <c r="A420" t="s">
        <v>118</v>
      </c>
      <c r="B420" t="s">
        <v>69</v>
      </c>
      <c r="C420" s="105">
        <v>84.31</v>
      </c>
      <c r="D420" s="105">
        <v>83.876999999999995</v>
      </c>
      <c r="E420" s="105">
        <v>84.834000000000003</v>
      </c>
      <c r="F420" s="105">
        <v>88.197000000000003</v>
      </c>
      <c r="G420" s="105">
        <v>91.120999999999995</v>
      </c>
      <c r="H420" s="105">
        <v>95.248999999999995</v>
      </c>
      <c r="I420" s="105">
        <v>97.257999999999996</v>
      </c>
      <c r="J420" s="105">
        <v>100</v>
      </c>
      <c r="K420" s="105">
        <v>103.22199999999999</v>
      </c>
      <c r="L420" s="105">
        <v>105.294</v>
      </c>
      <c r="M420" s="105">
        <v>106.62</v>
      </c>
      <c r="N420" s="106">
        <v>112.901</v>
      </c>
      <c r="O420" s="7">
        <v>114.99299999999999</v>
      </c>
      <c r="P420" s="105" t="s">
        <v>415</v>
      </c>
      <c r="AB420" s="7"/>
      <c r="AC420" s="7"/>
      <c r="AD420" s="7"/>
      <c r="AE420" s="7"/>
      <c r="AF420" s="7"/>
      <c r="AG420" s="7"/>
      <c r="AH420" s="7"/>
      <c r="AI420" s="7"/>
      <c r="AJ420" s="7"/>
      <c r="AK420" s="7"/>
      <c r="AL420" s="7"/>
      <c r="AM420" s="7"/>
    </row>
    <row r="421" spans="1:39">
      <c r="A421" t="s">
        <v>118</v>
      </c>
      <c r="B421" t="s">
        <v>70</v>
      </c>
      <c r="C421" s="105">
        <v>129.40299999999999</v>
      </c>
      <c r="D421" s="105">
        <v>114.998</v>
      </c>
      <c r="E421" s="105">
        <v>102.642</v>
      </c>
      <c r="F421" s="105">
        <v>108.892</v>
      </c>
      <c r="G421" s="105">
        <v>113.06399999999999</v>
      </c>
      <c r="H421" s="105">
        <v>107.86</v>
      </c>
      <c r="I421" s="105">
        <v>105.899</v>
      </c>
      <c r="J421" s="105">
        <v>100</v>
      </c>
      <c r="K421" s="105">
        <v>115.261</v>
      </c>
      <c r="L421" s="105">
        <v>120.426</v>
      </c>
      <c r="M421" s="105">
        <v>118.83499999999999</v>
      </c>
      <c r="N421" s="106">
        <v>129.983</v>
      </c>
      <c r="O421" s="7">
        <v>141.63</v>
      </c>
      <c r="P421" s="105" t="s">
        <v>415</v>
      </c>
      <c r="AB421" s="7"/>
      <c r="AC421" s="7"/>
      <c r="AD421" s="7"/>
      <c r="AE421" s="7"/>
      <c r="AF421" s="7"/>
      <c r="AG421" s="7"/>
      <c r="AH421" s="7"/>
      <c r="AI421" s="7"/>
      <c r="AJ421" s="7"/>
      <c r="AK421" s="7"/>
      <c r="AL421" s="7"/>
      <c r="AM421" s="7"/>
    </row>
    <row r="422" spans="1:39">
      <c r="A422" t="s">
        <v>118</v>
      </c>
      <c r="B422" t="s">
        <v>71</v>
      </c>
      <c r="C422" s="105">
        <v>85.379000000000005</v>
      </c>
      <c r="D422" s="105">
        <v>87.917000000000002</v>
      </c>
      <c r="E422" s="105">
        <v>89.236999999999995</v>
      </c>
      <c r="F422" s="105">
        <v>94.254000000000005</v>
      </c>
      <c r="G422" s="105">
        <v>96.712999999999994</v>
      </c>
      <c r="H422" s="105">
        <v>97.363</v>
      </c>
      <c r="I422" s="105">
        <v>98.597999999999999</v>
      </c>
      <c r="J422" s="105">
        <v>100</v>
      </c>
      <c r="K422" s="105">
        <v>102.855</v>
      </c>
      <c r="L422" s="105">
        <v>107.13</v>
      </c>
      <c r="M422" s="105">
        <v>108.756</v>
      </c>
      <c r="N422" s="106">
        <v>118.191</v>
      </c>
      <c r="O422" s="7">
        <v>117.267</v>
      </c>
      <c r="P422" s="105" t="s">
        <v>415</v>
      </c>
      <c r="AB422" s="7"/>
      <c r="AC422" s="7"/>
      <c r="AD422" s="7"/>
      <c r="AE422" s="7"/>
      <c r="AF422" s="7"/>
      <c r="AG422" s="7"/>
      <c r="AH422" s="7"/>
      <c r="AI422" s="7"/>
      <c r="AJ422" s="7"/>
      <c r="AK422" s="7"/>
      <c r="AL422" s="7"/>
      <c r="AM422" s="7"/>
    </row>
    <row r="423" spans="1:39">
      <c r="A423" t="s">
        <v>118</v>
      </c>
      <c r="B423" t="s">
        <v>72</v>
      </c>
      <c r="C423" s="105">
        <v>86.486000000000004</v>
      </c>
      <c r="D423" s="105">
        <v>88.888999999999996</v>
      </c>
      <c r="E423" s="105">
        <v>90.436000000000007</v>
      </c>
      <c r="F423" s="105">
        <v>92.799000000000007</v>
      </c>
      <c r="G423" s="105">
        <v>93.94</v>
      </c>
      <c r="H423" s="105">
        <v>94.629000000000005</v>
      </c>
      <c r="I423" s="105">
        <v>99.409000000000006</v>
      </c>
      <c r="J423" s="105">
        <v>100</v>
      </c>
      <c r="K423" s="105">
        <v>101.72199999999999</v>
      </c>
      <c r="L423" s="105">
        <v>105.193</v>
      </c>
      <c r="M423" s="105">
        <v>108.94799999999999</v>
      </c>
      <c r="N423" s="106">
        <v>110.511</v>
      </c>
      <c r="O423" s="7">
        <v>107.429</v>
      </c>
      <c r="P423" s="105" t="s">
        <v>415</v>
      </c>
      <c r="AB423" s="7"/>
      <c r="AC423" s="7"/>
      <c r="AD423" s="7"/>
      <c r="AE423" s="7"/>
      <c r="AF423" s="7"/>
      <c r="AG423" s="7"/>
      <c r="AH423" s="7"/>
      <c r="AI423" s="7"/>
      <c r="AJ423" s="7"/>
      <c r="AK423" s="7"/>
      <c r="AL423" s="7"/>
      <c r="AM423" s="7"/>
    </row>
    <row r="424" spans="1:39">
      <c r="A424" t="s">
        <v>118</v>
      </c>
      <c r="B424" t="s">
        <v>73</v>
      </c>
      <c r="C424" s="105">
        <v>106.014</v>
      </c>
      <c r="D424" s="105">
        <v>106.027</v>
      </c>
      <c r="E424" s="105">
        <v>105.03400000000001</v>
      </c>
      <c r="F424" s="105">
        <v>105.53</v>
      </c>
      <c r="G424" s="105">
        <v>105.246</v>
      </c>
      <c r="H424" s="105">
        <v>104.70399999999999</v>
      </c>
      <c r="I424" s="105">
        <v>102.809</v>
      </c>
      <c r="J424" s="105">
        <v>100</v>
      </c>
      <c r="K424" s="105">
        <v>99.180999999999997</v>
      </c>
      <c r="L424" s="105">
        <v>99.137</v>
      </c>
      <c r="M424" s="105">
        <v>97.692999999999998</v>
      </c>
      <c r="N424" s="105">
        <v>97.926000000000002</v>
      </c>
      <c r="O424" s="7">
        <v>96.341999999999999</v>
      </c>
      <c r="P424" s="105">
        <v>97.388999999999996</v>
      </c>
      <c r="AB424" s="7"/>
      <c r="AC424" s="7"/>
      <c r="AD424" s="7"/>
      <c r="AE424" s="7"/>
      <c r="AF424" s="7"/>
      <c r="AG424" s="7"/>
      <c r="AH424" s="7"/>
      <c r="AI424" s="7"/>
      <c r="AJ424" s="7"/>
      <c r="AK424" s="7"/>
      <c r="AL424" s="7"/>
      <c r="AM424" s="7"/>
    </row>
    <row r="425" spans="1:39">
      <c r="A425" t="s">
        <v>118</v>
      </c>
      <c r="B425" t="s">
        <v>74</v>
      </c>
      <c r="C425" s="105">
        <v>92.903000000000006</v>
      </c>
      <c r="D425" s="105">
        <v>96.641999999999996</v>
      </c>
      <c r="E425" s="105">
        <v>98.712000000000003</v>
      </c>
      <c r="F425" s="105">
        <v>102.395</v>
      </c>
      <c r="G425" s="105">
        <v>103.91200000000001</v>
      </c>
      <c r="H425" s="105">
        <v>103.35</v>
      </c>
      <c r="I425" s="105">
        <v>99.807000000000002</v>
      </c>
      <c r="J425" s="105">
        <v>100</v>
      </c>
      <c r="K425" s="105">
        <v>102.044</v>
      </c>
      <c r="L425" s="105">
        <v>101.63800000000001</v>
      </c>
      <c r="M425" s="105">
        <v>101.926</v>
      </c>
      <c r="N425" s="106">
        <v>103.904</v>
      </c>
      <c r="O425" s="7">
        <v>100.315</v>
      </c>
      <c r="P425" s="105" t="s">
        <v>415</v>
      </c>
      <c r="AB425" s="7"/>
      <c r="AC425" s="7"/>
      <c r="AD425" s="7"/>
      <c r="AE425" s="7"/>
      <c r="AF425" s="7"/>
      <c r="AG425" s="7"/>
      <c r="AH425" s="7"/>
      <c r="AI425" s="7"/>
      <c r="AJ425" s="7"/>
      <c r="AK425" s="7"/>
      <c r="AL425" s="7"/>
      <c r="AM425" s="7"/>
    </row>
    <row r="426" spans="1:39">
      <c r="A426" t="s">
        <v>118</v>
      </c>
      <c r="B426" t="s">
        <v>75</v>
      </c>
      <c r="C426" s="105">
        <v>76.298000000000002</v>
      </c>
      <c r="D426" s="105">
        <v>81.546999999999997</v>
      </c>
      <c r="E426" s="105">
        <v>86.561999999999998</v>
      </c>
      <c r="F426" s="105">
        <v>91.433999999999997</v>
      </c>
      <c r="G426" s="105">
        <v>94.587000000000003</v>
      </c>
      <c r="H426" s="105">
        <v>93.769000000000005</v>
      </c>
      <c r="I426" s="105">
        <v>96.915000000000006</v>
      </c>
      <c r="J426" s="105">
        <v>100</v>
      </c>
      <c r="K426" s="105">
        <v>102.349</v>
      </c>
      <c r="L426" s="105">
        <v>106.065</v>
      </c>
      <c r="M426" s="105">
        <v>107.24299999999999</v>
      </c>
      <c r="N426" s="106">
        <v>108.17</v>
      </c>
      <c r="O426" s="7">
        <v>108.155</v>
      </c>
      <c r="P426" s="105" t="s">
        <v>415</v>
      </c>
      <c r="AB426" s="7"/>
      <c r="AC426" s="7"/>
      <c r="AD426" s="7"/>
      <c r="AE426" s="7"/>
      <c r="AF426" s="7"/>
      <c r="AG426" s="7"/>
      <c r="AH426" s="7"/>
      <c r="AI426" s="7"/>
      <c r="AJ426" s="7"/>
      <c r="AK426" s="7"/>
      <c r="AL426" s="7"/>
      <c r="AM426" s="7"/>
    </row>
    <row r="427" spans="1:39">
      <c r="A427" t="s">
        <v>118</v>
      </c>
      <c r="B427" t="s">
        <v>76</v>
      </c>
      <c r="C427" s="105">
        <v>120.239</v>
      </c>
      <c r="D427" s="105">
        <v>116.539</v>
      </c>
      <c r="E427" s="105">
        <v>112.55500000000001</v>
      </c>
      <c r="F427" s="105">
        <v>110.34699999999999</v>
      </c>
      <c r="G427" s="105">
        <v>108.327</v>
      </c>
      <c r="H427" s="105">
        <v>107.902</v>
      </c>
      <c r="I427" s="105">
        <v>105.901</v>
      </c>
      <c r="J427" s="105">
        <v>100</v>
      </c>
      <c r="K427" s="105">
        <v>97.122</v>
      </c>
      <c r="L427" s="105">
        <v>97.691999999999993</v>
      </c>
      <c r="M427" s="105">
        <v>94.981999999999999</v>
      </c>
      <c r="N427" s="106">
        <v>94.513999999999996</v>
      </c>
      <c r="O427" s="7">
        <v>93.701999999999998</v>
      </c>
      <c r="P427" s="105" t="s">
        <v>415</v>
      </c>
      <c r="AB427" s="7"/>
      <c r="AC427" s="7"/>
      <c r="AD427" s="7"/>
      <c r="AE427" s="7"/>
      <c r="AF427" s="7"/>
      <c r="AG427" s="7"/>
      <c r="AH427" s="7"/>
      <c r="AI427" s="7"/>
      <c r="AJ427" s="7"/>
      <c r="AK427" s="7"/>
      <c r="AL427" s="7"/>
      <c r="AM427" s="7"/>
    </row>
    <row r="428" spans="1:39">
      <c r="A428" t="s">
        <v>118</v>
      </c>
      <c r="B428" t="s">
        <v>77</v>
      </c>
      <c r="C428" s="105">
        <v>99.957999999999998</v>
      </c>
      <c r="D428" s="105">
        <v>100.056</v>
      </c>
      <c r="E428" s="105">
        <v>98.644000000000005</v>
      </c>
      <c r="F428" s="105">
        <v>103.036</v>
      </c>
      <c r="G428" s="105">
        <v>103.98399999999999</v>
      </c>
      <c r="H428" s="105">
        <v>103.241</v>
      </c>
      <c r="I428" s="105">
        <v>100.96</v>
      </c>
      <c r="J428" s="105">
        <v>100</v>
      </c>
      <c r="K428" s="105">
        <v>100.129</v>
      </c>
      <c r="L428" s="105">
        <v>95.284999999999997</v>
      </c>
      <c r="M428" s="105">
        <v>94.596999999999994</v>
      </c>
      <c r="N428" s="106">
        <v>94.525000000000006</v>
      </c>
      <c r="O428" s="7">
        <v>91.968999999999994</v>
      </c>
      <c r="P428" s="105" t="s">
        <v>415</v>
      </c>
      <c r="AB428" s="7"/>
      <c r="AC428" s="7"/>
      <c r="AD428" s="7"/>
      <c r="AE428" s="7"/>
      <c r="AF428" s="7"/>
      <c r="AG428" s="7"/>
      <c r="AH428" s="7"/>
      <c r="AI428" s="7"/>
      <c r="AJ428" s="7"/>
      <c r="AK428" s="7"/>
      <c r="AL428" s="7"/>
      <c r="AM428" s="7"/>
    </row>
    <row r="429" spans="1:39">
      <c r="A429" t="s">
        <v>118</v>
      </c>
      <c r="B429" t="s">
        <v>78</v>
      </c>
      <c r="C429" s="105">
        <v>85.164000000000001</v>
      </c>
      <c r="D429" s="105">
        <v>86.394000000000005</v>
      </c>
      <c r="E429" s="105">
        <v>88.290999999999997</v>
      </c>
      <c r="F429" s="105">
        <v>89.783000000000001</v>
      </c>
      <c r="G429" s="105">
        <v>92.792000000000002</v>
      </c>
      <c r="H429" s="105">
        <v>95.298000000000002</v>
      </c>
      <c r="I429" s="105">
        <v>97.721999999999994</v>
      </c>
      <c r="J429" s="105">
        <v>100</v>
      </c>
      <c r="K429" s="105">
        <v>102.28</v>
      </c>
      <c r="L429" s="105">
        <v>104.578</v>
      </c>
      <c r="M429" s="105">
        <v>107.545</v>
      </c>
      <c r="N429" s="105">
        <v>108.07299999999999</v>
      </c>
      <c r="O429" s="7">
        <v>109.879</v>
      </c>
      <c r="P429" s="105">
        <v>110.79900000000001</v>
      </c>
      <c r="AB429" s="7"/>
      <c r="AC429" s="7"/>
      <c r="AD429" s="7"/>
      <c r="AE429" s="7"/>
      <c r="AF429" s="7"/>
      <c r="AG429" s="7"/>
      <c r="AH429" s="7"/>
      <c r="AI429" s="7"/>
      <c r="AJ429" s="7"/>
      <c r="AK429" s="7"/>
      <c r="AL429" s="7"/>
      <c r="AM429" s="7"/>
    </row>
    <row r="430" spans="1:39">
      <c r="A430" t="s">
        <v>118</v>
      </c>
      <c r="B430" t="s">
        <v>79</v>
      </c>
      <c r="C430" s="105">
        <v>90.748000000000005</v>
      </c>
      <c r="D430" s="105">
        <v>90.215999999999994</v>
      </c>
      <c r="E430" s="105">
        <v>90.567999999999998</v>
      </c>
      <c r="F430" s="105">
        <v>89.459000000000003</v>
      </c>
      <c r="G430" s="105">
        <v>92.296000000000006</v>
      </c>
      <c r="H430" s="105">
        <v>95.259</v>
      </c>
      <c r="I430" s="105">
        <v>98.027000000000001</v>
      </c>
      <c r="J430" s="105">
        <v>100</v>
      </c>
      <c r="K430" s="105">
        <v>100.75700000000001</v>
      </c>
      <c r="L430" s="105">
        <v>103.24299999999999</v>
      </c>
      <c r="M430" s="105">
        <v>106.536</v>
      </c>
      <c r="N430" s="105">
        <v>105.307</v>
      </c>
      <c r="O430" s="7">
        <v>111.67100000000001</v>
      </c>
      <c r="P430" s="105">
        <v>110.98399999999999</v>
      </c>
      <c r="AB430" s="7"/>
      <c r="AC430" s="7"/>
      <c r="AD430" s="7"/>
      <c r="AE430" s="7"/>
      <c r="AF430" s="7"/>
      <c r="AG430" s="7"/>
      <c r="AH430" s="7"/>
      <c r="AI430" s="7"/>
      <c r="AJ430" s="7"/>
      <c r="AK430" s="7"/>
      <c r="AL430" s="7"/>
      <c r="AM430" s="7"/>
    </row>
    <row r="431" spans="1:39">
      <c r="A431" t="s">
        <v>118</v>
      </c>
      <c r="B431" t="s">
        <v>80</v>
      </c>
      <c r="C431" s="105">
        <v>84.962000000000003</v>
      </c>
      <c r="D431" s="105">
        <v>86.799000000000007</v>
      </c>
      <c r="E431" s="105">
        <v>91.244</v>
      </c>
      <c r="F431" s="105">
        <v>92.203000000000003</v>
      </c>
      <c r="G431" s="105">
        <v>96.418000000000006</v>
      </c>
      <c r="H431" s="105">
        <v>98.834999999999994</v>
      </c>
      <c r="I431" s="105">
        <v>99.856999999999999</v>
      </c>
      <c r="J431" s="105">
        <v>100</v>
      </c>
      <c r="K431" s="105">
        <v>99.438000000000002</v>
      </c>
      <c r="L431" s="105">
        <v>101.012</v>
      </c>
      <c r="M431" s="105">
        <v>105.098</v>
      </c>
      <c r="N431" s="106">
        <v>104.396</v>
      </c>
      <c r="O431" s="7">
        <v>115.92400000000001</v>
      </c>
      <c r="P431" s="105" t="s">
        <v>415</v>
      </c>
      <c r="AB431" s="7"/>
      <c r="AC431" s="7"/>
      <c r="AD431" s="7"/>
      <c r="AE431" s="7"/>
      <c r="AF431" s="7"/>
      <c r="AG431" s="7"/>
      <c r="AH431" s="7"/>
      <c r="AI431" s="7"/>
      <c r="AJ431" s="7"/>
      <c r="AK431" s="7"/>
      <c r="AL431" s="7"/>
      <c r="AM431" s="7"/>
    </row>
    <row r="432" spans="1:39">
      <c r="A432" t="s">
        <v>118</v>
      </c>
      <c r="B432" t="s">
        <v>81</v>
      </c>
      <c r="C432" s="105">
        <v>145.535</v>
      </c>
      <c r="D432" s="105">
        <v>123.61499999999999</v>
      </c>
      <c r="E432" s="105">
        <v>100.422</v>
      </c>
      <c r="F432" s="105">
        <v>87.9</v>
      </c>
      <c r="G432" s="105">
        <v>87.480999999999995</v>
      </c>
      <c r="H432" s="105">
        <v>88.632000000000005</v>
      </c>
      <c r="I432" s="105">
        <v>95.108000000000004</v>
      </c>
      <c r="J432" s="105">
        <v>100</v>
      </c>
      <c r="K432" s="105">
        <v>103.48699999999999</v>
      </c>
      <c r="L432" s="105">
        <v>113.336</v>
      </c>
      <c r="M432" s="105">
        <v>124.128</v>
      </c>
      <c r="N432" s="106">
        <v>106.426</v>
      </c>
      <c r="O432" s="7">
        <v>106.655</v>
      </c>
      <c r="P432" s="105" t="s">
        <v>415</v>
      </c>
      <c r="AB432" s="7"/>
      <c r="AC432" s="7"/>
      <c r="AD432" s="7"/>
      <c r="AE432" s="7"/>
      <c r="AF432" s="7"/>
      <c r="AG432" s="7"/>
      <c r="AH432" s="7"/>
      <c r="AI432" s="7"/>
      <c r="AJ432" s="7"/>
      <c r="AK432" s="7"/>
      <c r="AL432" s="7"/>
      <c r="AM432" s="7"/>
    </row>
    <row r="433" spans="1:39">
      <c r="A433" t="s">
        <v>118</v>
      </c>
      <c r="B433" t="s">
        <v>82</v>
      </c>
      <c r="C433" s="105">
        <v>76.457999999999998</v>
      </c>
      <c r="D433" s="105">
        <v>78.320999999999998</v>
      </c>
      <c r="E433" s="105">
        <v>81.082999999999998</v>
      </c>
      <c r="F433" s="105">
        <v>83.709000000000003</v>
      </c>
      <c r="G433" s="105">
        <v>87.358000000000004</v>
      </c>
      <c r="H433" s="105">
        <v>92.513000000000005</v>
      </c>
      <c r="I433" s="105">
        <v>96.685000000000002</v>
      </c>
      <c r="J433" s="105">
        <v>100</v>
      </c>
      <c r="K433" s="105">
        <v>101.512</v>
      </c>
      <c r="L433" s="105">
        <v>102.267</v>
      </c>
      <c r="M433" s="105">
        <v>101.31100000000001</v>
      </c>
      <c r="N433" s="106">
        <v>104.86499999999999</v>
      </c>
      <c r="O433" s="7">
        <v>107.60899999999999</v>
      </c>
      <c r="P433" s="105" t="s">
        <v>415</v>
      </c>
      <c r="AB433" s="7"/>
      <c r="AC433" s="7"/>
      <c r="AD433" s="7"/>
      <c r="AE433" s="7"/>
      <c r="AF433" s="7"/>
      <c r="AG433" s="7"/>
      <c r="AH433" s="7"/>
      <c r="AI433" s="7"/>
      <c r="AJ433" s="7"/>
      <c r="AK433" s="7"/>
      <c r="AL433" s="7"/>
      <c r="AM433" s="7"/>
    </row>
    <row r="434" spans="1:39">
      <c r="A434" t="s">
        <v>118</v>
      </c>
      <c r="B434" t="s">
        <v>83</v>
      </c>
      <c r="C434" s="105">
        <v>87.635999999999996</v>
      </c>
      <c r="D434" s="105">
        <v>105.934</v>
      </c>
      <c r="E434" s="105">
        <v>124.107</v>
      </c>
      <c r="F434" s="105">
        <v>113.767</v>
      </c>
      <c r="G434" s="105">
        <v>106.45399999999999</v>
      </c>
      <c r="H434" s="105">
        <v>106.057</v>
      </c>
      <c r="I434" s="105">
        <v>101.03100000000001</v>
      </c>
      <c r="J434" s="105">
        <v>100</v>
      </c>
      <c r="K434" s="105">
        <v>96.152000000000001</v>
      </c>
      <c r="L434" s="105">
        <v>91.73</v>
      </c>
      <c r="M434" s="105">
        <v>96.256</v>
      </c>
      <c r="N434" s="106">
        <v>102.634</v>
      </c>
      <c r="O434" s="7">
        <v>102.639</v>
      </c>
      <c r="P434" s="105" t="s">
        <v>415</v>
      </c>
      <c r="AB434" s="7"/>
      <c r="AC434" s="7"/>
      <c r="AD434" s="7"/>
      <c r="AE434" s="7"/>
      <c r="AF434" s="7"/>
      <c r="AG434" s="7"/>
      <c r="AH434" s="7"/>
      <c r="AI434" s="7"/>
      <c r="AJ434" s="7"/>
      <c r="AK434" s="7"/>
      <c r="AL434" s="7"/>
      <c r="AM434" s="7"/>
    </row>
    <row r="435" spans="1:39">
      <c r="A435" t="s">
        <v>118</v>
      </c>
      <c r="B435" t="s">
        <v>84</v>
      </c>
      <c r="C435" s="105">
        <v>81.915000000000006</v>
      </c>
      <c r="D435" s="105">
        <v>84.106999999999999</v>
      </c>
      <c r="E435" s="105">
        <v>86.893000000000001</v>
      </c>
      <c r="F435" s="105">
        <v>89.988</v>
      </c>
      <c r="G435" s="105">
        <v>93.106999999999999</v>
      </c>
      <c r="H435" s="105">
        <v>95.32</v>
      </c>
      <c r="I435" s="105">
        <v>97.528999999999996</v>
      </c>
      <c r="J435" s="105">
        <v>100</v>
      </c>
      <c r="K435" s="105">
        <v>103.282</v>
      </c>
      <c r="L435" s="105">
        <v>105.458</v>
      </c>
      <c r="M435" s="105">
        <v>108.224</v>
      </c>
      <c r="N435" s="105">
        <v>109.79300000000001</v>
      </c>
      <c r="O435" s="7">
        <v>108.643</v>
      </c>
      <c r="P435" s="105">
        <v>110.68899999999999</v>
      </c>
      <c r="AB435" s="7"/>
      <c r="AC435" s="7"/>
      <c r="AD435" s="7"/>
      <c r="AE435" s="7"/>
      <c r="AF435" s="7"/>
      <c r="AG435" s="7"/>
      <c r="AH435" s="7"/>
      <c r="AI435" s="7"/>
      <c r="AJ435" s="7"/>
      <c r="AK435" s="7"/>
      <c r="AL435" s="7"/>
      <c r="AM435" s="7"/>
    </row>
    <row r="436" spans="1:39">
      <c r="A436" t="s">
        <v>118</v>
      </c>
      <c r="B436" t="s">
        <v>85</v>
      </c>
      <c r="C436" s="105">
        <v>81.864000000000004</v>
      </c>
      <c r="D436" s="105">
        <v>84.191000000000003</v>
      </c>
      <c r="E436" s="105">
        <v>86.697999999999993</v>
      </c>
      <c r="F436" s="105">
        <v>90.105999999999995</v>
      </c>
      <c r="G436" s="105">
        <v>93.608999999999995</v>
      </c>
      <c r="H436" s="105">
        <v>95.673000000000002</v>
      </c>
      <c r="I436" s="105">
        <v>97.582999999999998</v>
      </c>
      <c r="J436" s="105">
        <v>100</v>
      </c>
      <c r="K436" s="105">
        <v>103.379</v>
      </c>
      <c r="L436" s="105">
        <v>105.64100000000001</v>
      </c>
      <c r="M436" s="105">
        <v>108.173</v>
      </c>
      <c r="N436" s="106">
        <v>109.908</v>
      </c>
      <c r="O436" s="7">
        <v>108.575</v>
      </c>
      <c r="P436" s="105" t="s">
        <v>415</v>
      </c>
      <c r="AB436" s="7"/>
      <c r="AC436" s="7"/>
      <c r="AD436" s="7"/>
      <c r="AE436" s="7"/>
      <c r="AF436" s="7"/>
      <c r="AG436" s="7"/>
      <c r="AH436" s="7"/>
      <c r="AI436" s="7"/>
      <c r="AJ436" s="7"/>
      <c r="AK436" s="7"/>
      <c r="AL436" s="7"/>
      <c r="AM436" s="7"/>
    </row>
    <row r="437" spans="1:39">
      <c r="A437" t="s">
        <v>118</v>
      </c>
      <c r="B437" t="s">
        <v>86</v>
      </c>
      <c r="C437" s="105">
        <v>81.941000000000003</v>
      </c>
      <c r="D437" s="105">
        <v>83.052000000000007</v>
      </c>
      <c r="E437" s="105">
        <v>88.006</v>
      </c>
      <c r="F437" s="105">
        <v>88.646000000000001</v>
      </c>
      <c r="G437" s="105">
        <v>88.808999999999997</v>
      </c>
      <c r="H437" s="105">
        <v>92.209000000000003</v>
      </c>
      <c r="I437" s="105">
        <v>97.019000000000005</v>
      </c>
      <c r="J437" s="105">
        <v>100</v>
      </c>
      <c r="K437" s="105">
        <v>102.44</v>
      </c>
      <c r="L437" s="105">
        <v>103.91200000000001</v>
      </c>
      <c r="M437" s="105">
        <v>108.629</v>
      </c>
      <c r="N437" s="106">
        <v>108.753</v>
      </c>
      <c r="O437" s="7">
        <v>109.121</v>
      </c>
      <c r="P437" s="105" t="s">
        <v>415</v>
      </c>
      <c r="AB437" s="7"/>
      <c r="AC437" s="7"/>
      <c r="AD437" s="7"/>
      <c r="AE437" s="7"/>
      <c r="AF437" s="7"/>
      <c r="AG437" s="7"/>
      <c r="AH437" s="7"/>
      <c r="AI437" s="7"/>
      <c r="AJ437" s="7"/>
      <c r="AK437" s="7"/>
      <c r="AL437" s="7"/>
      <c r="AM437" s="7"/>
    </row>
    <row r="438" spans="1:39">
      <c r="A438" t="s">
        <v>118</v>
      </c>
      <c r="B438" t="s">
        <v>87</v>
      </c>
      <c r="C438" s="105">
        <v>80.028000000000006</v>
      </c>
      <c r="D438" s="105">
        <v>83.533000000000001</v>
      </c>
      <c r="E438" s="105">
        <v>87.988</v>
      </c>
      <c r="F438" s="105">
        <v>90.046999999999997</v>
      </c>
      <c r="G438" s="105">
        <v>91.501999999999995</v>
      </c>
      <c r="H438" s="105">
        <v>93.561000000000007</v>
      </c>
      <c r="I438" s="105">
        <v>96.694999999999993</v>
      </c>
      <c r="J438" s="105">
        <v>100</v>
      </c>
      <c r="K438" s="105">
        <v>103.97</v>
      </c>
      <c r="L438" s="105">
        <v>109.535</v>
      </c>
      <c r="M438" s="105">
        <v>110.729</v>
      </c>
      <c r="N438" s="105">
        <v>111.94499999999999</v>
      </c>
      <c r="O438" s="7">
        <v>114.55200000000001</v>
      </c>
      <c r="P438" s="105">
        <v>117.018</v>
      </c>
      <c r="AB438" s="7"/>
      <c r="AC438" s="7"/>
      <c r="AD438" s="7"/>
      <c r="AE438" s="7"/>
      <c r="AF438" s="7"/>
      <c r="AG438" s="7"/>
      <c r="AH438" s="7"/>
      <c r="AI438" s="7"/>
      <c r="AJ438" s="7"/>
      <c r="AK438" s="7"/>
      <c r="AL438" s="7"/>
      <c r="AM438" s="7"/>
    </row>
    <row r="439" spans="1:39">
      <c r="A439" t="s">
        <v>118</v>
      </c>
      <c r="B439" t="s">
        <v>88</v>
      </c>
      <c r="C439" s="105">
        <v>81.525000000000006</v>
      </c>
      <c r="D439" s="105">
        <v>84.956000000000003</v>
      </c>
      <c r="E439" s="105">
        <v>88.945999999999998</v>
      </c>
      <c r="F439" s="105">
        <v>91.268000000000001</v>
      </c>
      <c r="G439" s="105">
        <v>92.37</v>
      </c>
      <c r="H439" s="105">
        <v>94.320999999999998</v>
      </c>
      <c r="I439" s="105">
        <v>96.751000000000005</v>
      </c>
      <c r="J439" s="105">
        <v>100</v>
      </c>
      <c r="K439" s="105">
        <v>103.93600000000001</v>
      </c>
      <c r="L439" s="105">
        <v>108.836</v>
      </c>
      <c r="M439" s="105">
        <v>111.027</v>
      </c>
      <c r="N439" s="105">
        <v>112.113</v>
      </c>
      <c r="O439" s="7">
        <v>113.313</v>
      </c>
      <c r="P439" s="105">
        <v>115.41800000000001</v>
      </c>
      <c r="AB439" s="7"/>
      <c r="AC439" s="7"/>
      <c r="AD439" s="7"/>
      <c r="AE439" s="7"/>
      <c r="AF439" s="7"/>
      <c r="AG439" s="7"/>
      <c r="AH439" s="7"/>
      <c r="AI439" s="7"/>
      <c r="AJ439" s="7"/>
      <c r="AK439" s="7"/>
      <c r="AL439" s="7"/>
      <c r="AM439" s="7"/>
    </row>
    <row r="440" spans="1:39">
      <c r="A440" t="s">
        <v>118</v>
      </c>
      <c r="B440" t="s">
        <v>89</v>
      </c>
      <c r="C440" s="105">
        <v>73.593999999999994</v>
      </c>
      <c r="D440" s="105">
        <v>75.647000000000006</v>
      </c>
      <c r="E440" s="105">
        <v>78.757000000000005</v>
      </c>
      <c r="F440" s="105">
        <v>82.849000000000004</v>
      </c>
      <c r="G440" s="105">
        <v>86.08</v>
      </c>
      <c r="H440" s="105">
        <v>89.215000000000003</v>
      </c>
      <c r="I440" s="105">
        <v>94.491</v>
      </c>
      <c r="J440" s="105">
        <v>100</v>
      </c>
      <c r="K440" s="105">
        <v>105.334</v>
      </c>
      <c r="L440" s="105">
        <v>112.611</v>
      </c>
      <c r="M440" s="105">
        <v>119.227</v>
      </c>
      <c r="N440" s="106">
        <v>123.476</v>
      </c>
      <c r="O440" s="7">
        <v>128.20099999999999</v>
      </c>
      <c r="P440" s="105" t="s">
        <v>415</v>
      </c>
      <c r="AB440" s="7"/>
      <c r="AC440" s="7"/>
      <c r="AD440" s="7"/>
      <c r="AE440" s="7"/>
      <c r="AF440" s="7"/>
      <c r="AG440" s="7"/>
      <c r="AH440" s="7"/>
      <c r="AI440" s="7"/>
      <c r="AJ440" s="7"/>
      <c r="AK440" s="7"/>
      <c r="AL440" s="7"/>
      <c r="AM440" s="7"/>
    </row>
    <row r="441" spans="1:39">
      <c r="A441" t="s">
        <v>118</v>
      </c>
      <c r="B441" t="s">
        <v>90</v>
      </c>
      <c r="C441" s="105">
        <v>105.496</v>
      </c>
      <c r="D441" s="105">
        <v>107.664</v>
      </c>
      <c r="E441" s="105">
        <v>111.79600000000001</v>
      </c>
      <c r="F441" s="105">
        <v>112.64</v>
      </c>
      <c r="G441" s="105">
        <v>109.702</v>
      </c>
      <c r="H441" s="105">
        <v>105.596</v>
      </c>
      <c r="I441" s="105">
        <v>101.383</v>
      </c>
      <c r="J441" s="105">
        <v>100</v>
      </c>
      <c r="K441" s="105">
        <v>100.61799999999999</v>
      </c>
      <c r="L441" s="105">
        <v>100.48699999999999</v>
      </c>
      <c r="M441" s="105">
        <v>99.724000000000004</v>
      </c>
      <c r="N441" s="106">
        <v>97.796000000000006</v>
      </c>
      <c r="O441" s="7">
        <v>94.781000000000006</v>
      </c>
      <c r="P441" s="105" t="s">
        <v>415</v>
      </c>
      <c r="AB441" s="7"/>
      <c r="AC441" s="7"/>
      <c r="AD441" s="7"/>
      <c r="AE441" s="7"/>
      <c r="AF441" s="7"/>
      <c r="AG441" s="7"/>
      <c r="AH441" s="7"/>
      <c r="AI441" s="7"/>
      <c r="AJ441" s="7"/>
      <c r="AK441" s="7"/>
      <c r="AL441" s="7"/>
      <c r="AM441" s="7"/>
    </row>
    <row r="442" spans="1:39">
      <c r="A442" t="s">
        <v>118</v>
      </c>
      <c r="B442" t="s">
        <v>91</v>
      </c>
      <c r="C442" s="105">
        <v>79.28</v>
      </c>
      <c r="D442" s="105">
        <v>83.463999999999999</v>
      </c>
      <c r="E442" s="105">
        <v>87.747</v>
      </c>
      <c r="F442" s="105">
        <v>89.727000000000004</v>
      </c>
      <c r="G442" s="105">
        <v>90.89</v>
      </c>
      <c r="H442" s="105">
        <v>93.644999999999996</v>
      </c>
      <c r="I442" s="105">
        <v>96.478999999999999</v>
      </c>
      <c r="J442" s="105">
        <v>100</v>
      </c>
      <c r="K442" s="105">
        <v>104.273</v>
      </c>
      <c r="L442" s="105">
        <v>109.712</v>
      </c>
      <c r="M442" s="105">
        <v>111.34099999999999</v>
      </c>
      <c r="N442" s="106">
        <v>112.357</v>
      </c>
      <c r="O442" s="7">
        <v>113.849</v>
      </c>
      <c r="P442" s="105" t="s">
        <v>415</v>
      </c>
      <c r="AB442" s="7"/>
      <c r="AC442" s="7"/>
      <c r="AD442" s="7"/>
      <c r="AE442" s="7"/>
      <c r="AF442" s="7"/>
      <c r="AG442" s="7"/>
      <c r="AH442" s="7"/>
      <c r="AI442" s="7"/>
      <c r="AJ442" s="7"/>
      <c r="AK442" s="7"/>
      <c r="AL442" s="7"/>
      <c r="AM442" s="7"/>
    </row>
    <row r="443" spans="1:39">
      <c r="A443" t="s">
        <v>118</v>
      </c>
      <c r="B443" t="s">
        <v>92</v>
      </c>
      <c r="C443" s="105">
        <v>67.905000000000001</v>
      </c>
      <c r="D443" s="105">
        <v>72.811000000000007</v>
      </c>
      <c r="E443" s="105">
        <v>79.578999999999994</v>
      </c>
      <c r="F443" s="105">
        <v>77.92</v>
      </c>
      <c r="G443" s="105">
        <v>79.176000000000002</v>
      </c>
      <c r="H443" s="105">
        <v>85.132999999999996</v>
      </c>
      <c r="I443" s="105">
        <v>91.909000000000006</v>
      </c>
      <c r="J443" s="105">
        <v>100</v>
      </c>
      <c r="K443" s="105">
        <v>106.44199999999999</v>
      </c>
      <c r="L443" s="105">
        <v>118.64400000000001</v>
      </c>
      <c r="M443" s="105">
        <v>118.783</v>
      </c>
      <c r="N443" s="105">
        <v>115.06399999999999</v>
      </c>
      <c r="O443" s="7">
        <v>127.43899999999999</v>
      </c>
      <c r="P443" s="105">
        <v>133.81800000000001</v>
      </c>
      <c r="AB443" s="7"/>
      <c r="AC443" s="7"/>
      <c r="AD443" s="7"/>
      <c r="AE443" s="7"/>
      <c r="AF443" s="7"/>
      <c r="AG443" s="7"/>
      <c r="AH443" s="7"/>
      <c r="AI443" s="7"/>
      <c r="AJ443" s="7"/>
      <c r="AK443" s="7"/>
      <c r="AL443" s="7"/>
      <c r="AM443" s="7"/>
    </row>
    <row r="444" spans="1:39">
      <c r="A444" t="s">
        <v>118</v>
      </c>
      <c r="B444" t="s">
        <v>93</v>
      </c>
      <c r="C444" s="105">
        <v>84.444000000000003</v>
      </c>
      <c r="D444" s="105">
        <v>87.106999999999999</v>
      </c>
      <c r="E444" s="105">
        <v>91.06</v>
      </c>
      <c r="F444" s="105">
        <v>95.087999999999994</v>
      </c>
      <c r="G444" s="105">
        <v>97.558000000000007</v>
      </c>
      <c r="H444" s="105">
        <v>97.125</v>
      </c>
      <c r="I444" s="105">
        <v>99.534000000000006</v>
      </c>
      <c r="J444" s="105">
        <v>100</v>
      </c>
      <c r="K444" s="105">
        <v>102.6</v>
      </c>
      <c r="L444" s="105">
        <v>105.991</v>
      </c>
      <c r="M444" s="105">
        <v>105.33</v>
      </c>
      <c r="N444" s="105">
        <v>109.752</v>
      </c>
      <c r="O444" s="7">
        <v>110.371</v>
      </c>
      <c r="P444" s="105">
        <v>111.65300000000001</v>
      </c>
      <c r="AB444" s="7"/>
      <c r="AC444" s="7"/>
      <c r="AD444" s="7"/>
      <c r="AE444" s="7"/>
      <c r="AF444" s="7"/>
      <c r="AG444" s="7"/>
      <c r="AH444" s="7"/>
      <c r="AI444" s="7"/>
      <c r="AJ444" s="7"/>
      <c r="AK444" s="7"/>
      <c r="AL444" s="7"/>
      <c r="AM444" s="7"/>
    </row>
    <row r="445" spans="1:39">
      <c r="A445" t="s">
        <v>118</v>
      </c>
      <c r="B445" t="s">
        <v>94</v>
      </c>
      <c r="C445" s="105">
        <v>85.186999999999998</v>
      </c>
      <c r="D445" s="105">
        <v>87.774000000000001</v>
      </c>
      <c r="E445" s="105">
        <v>91.838999999999999</v>
      </c>
      <c r="F445" s="105">
        <v>95.796999999999997</v>
      </c>
      <c r="G445" s="105">
        <v>98.084999999999994</v>
      </c>
      <c r="H445" s="105">
        <v>97.259</v>
      </c>
      <c r="I445" s="105">
        <v>99.668999999999997</v>
      </c>
      <c r="J445" s="105">
        <v>100</v>
      </c>
      <c r="K445" s="105">
        <v>102.663</v>
      </c>
      <c r="L445" s="105">
        <v>106.172</v>
      </c>
      <c r="M445" s="105">
        <v>105.014</v>
      </c>
      <c r="N445" s="106">
        <v>109.49299999999999</v>
      </c>
      <c r="O445" s="7">
        <v>109.929</v>
      </c>
      <c r="P445" s="105" t="s">
        <v>415</v>
      </c>
      <c r="AB445" s="7"/>
      <c r="AC445" s="7"/>
      <c r="AD445" s="7"/>
      <c r="AE445" s="7"/>
      <c r="AF445" s="7"/>
      <c r="AG445" s="7"/>
      <c r="AH445" s="7"/>
      <c r="AI445" s="7"/>
      <c r="AJ445" s="7"/>
      <c r="AK445" s="7"/>
      <c r="AL445" s="7"/>
      <c r="AM445" s="7"/>
    </row>
    <row r="446" spans="1:39">
      <c r="A446" t="s">
        <v>118</v>
      </c>
      <c r="B446" t="s">
        <v>95</v>
      </c>
      <c r="C446" s="105">
        <v>78.156000000000006</v>
      </c>
      <c r="D446" s="105">
        <v>81.456999999999994</v>
      </c>
      <c r="E446" s="105">
        <v>84.436000000000007</v>
      </c>
      <c r="F446" s="105">
        <v>89.093999999999994</v>
      </c>
      <c r="G446" s="105">
        <v>93.106999999999999</v>
      </c>
      <c r="H446" s="105">
        <v>95.96</v>
      </c>
      <c r="I446" s="105">
        <v>98.363</v>
      </c>
      <c r="J446" s="105">
        <v>100</v>
      </c>
      <c r="K446" s="105">
        <v>101.994</v>
      </c>
      <c r="L446" s="105">
        <v>104.23099999999999</v>
      </c>
      <c r="M446" s="105">
        <v>108.271</v>
      </c>
      <c r="N446" s="106">
        <v>112.188</v>
      </c>
      <c r="O446" s="7">
        <v>114.477</v>
      </c>
      <c r="P446" s="105" t="s">
        <v>415</v>
      </c>
      <c r="AB446" s="7"/>
      <c r="AC446" s="7"/>
      <c r="AD446" s="7"/>
      <c r="AE446" s="7"/>
      <c r="AF446" s="7"/>
      <c r="AG446" s="7"/>
      <c r="AH446" s="7"/>
      <c r="AI446" s="7"/>
      <c r="AJ446" s="7"/>
      <c r="AK446" s="7"/>
      <c r="AL446" s="7"/>
      <c r="AM446" s="7"/>
    </row>
    <row r="447" spans="1:39">
      <c r="A447" t="s">
        <v>118</v>
      </c>
      <c r="B447" t="s">
        <v>96</v>
      </c>
      <c r="C447" s="105">
        <v>76.281999999999996</v>
      </c>
      <c r="D447" s="105">
        <v>78.983999999999995</v>
      </c>
      <c r="E447" s="105">
        <v>82.022000000000006</v>
      </c>
      <c r="F447" s="105">
        <v>86.096000000000004</v>
      </c>
      <c r="G447" s="105">
        <v>89.557000000000002</v>
      </c>
      <c r="H447" s="105">
        <v>93.06</v>
      </c>
      <c r="I447" s="105">
        <v>96.641999999999996</v>
      </c>
      <c r="J447" s="105">
        <v>100</v>
      </c>
      <c r="K447" s="105">
        <v>103.11199999999999</v>
      </c>
      <c r="L447" s="105">
        <v>107.581</v>
      </c>
      <c r="M447" s="105">
        <v>110.184</v>
      </c>
      <c r="N447" s="105">
        <v>114.449</v>
      </c>
      <c r="O447" s="7">
        <v>117.023</v>
      </c>
      <c r="P447" s="105">
        <v>118.95699999999999</v>
      </c>
      <c r="AB447" s="7"/>
      <c r="AC447" s="7"/>
      <c r="AD447" s="7"/>
      <c r="AE447" s="7"/>
      <c r="AF447" s="7"/>
      <c r="AG447" s="7"/>
      <c r="AH447" s="7"/>
      <c r="AI447" s="7"/>
      <c r="AJ447" s="7"/>
      <c r="AK447" s="7"/>
      <c r="AL447" s="7"/>
      <c r="AM447" s="7"/>
    </row>
    <row r="448" spans="1:39">
      <c r="A448" t="s">
        <v>118</v>
      </c>
      <c r="B448" t="s">
        <v>97</v>
      </c>
      <c r="C448" s="105">
        <v>65.760000000000005</v>
      </c>
      <c r="D448" s="105">
        <v>69.849999999999994</v>
      </c>
      <c r="E448" s="105">
        <v>74.010000000000005</v>
      </c>
      <c r="F448" s="105">
        <v>77.692999999999998</v>
      </c>
      <c r="G448" s="105">
        <v>82.611999999999995</v>
      </c>
      <c r="H448" s="105">
        <v>88.132000000000005</v>
      </c>
      <c r="I448" s="105">
        <v>93.972999999999999</v>
      </c>
      <c r="J448" s="105">
        <v>100</v>
      </c>
      <c r="K448" s="105">
        <v>106.321</v>
      </c>
      <c r="L448" s="105">
        <v>112.491</v>
      </c>
      <c r="M448" s="105">
        <v>117.71899999999999</v>
      </c>
      <c r="N448" s="105">
        <v>124.05</v>
      </c>
      <c r="O448" s="7">
        <v>128.86099999999999</v>
      </c>
      <c r="P448" s="105">
        <v>135.03100000000001</v>
      </c>
      <c r="AB448" s="7"/>
      <c r="AC448" s="7"/>
      <c r="AD448" s="7"/>
      <c r="AE448" s="7"/>
      <c r="AF448" s="7"/>
      <c r="AG448" s="7"/>
      <c r="AH448" s="7"/>
      <c r="AI448" s="7"/>
      <c r="AJ448" s="7"/>
      <c r="AK448" s="7"/>
      <c r="AL448" s="7"/>
      <c r="AM448" s="7"/>
    </row>
    <row r="449" spans="1:39">
      <c r="A449" t="s">
        <v>118</v>
      </c>
      <c r="B449" t="s">
        <v>98</v>
      </c>
      <c r="C449" s="105">
        <v>77.92</v>
      </c>
      <c r="D449" s="105">
        <v>80.391000000000005</v>
      </c>
      <c r="E449" s="105">
        <v>83.244</v>
      </c>
      <c r="F449" s="105">
        <v>87.376999999999995</v>
      </c>
      <c r="G449" s="105">
        <v>90.608000000000004</v>
      </c>
      <c r="H449" s="105">
        <v>93.799000000000007</v>
      </c>
      <c r="I449" s="105">
        <v>97.037000000000006</v>
      </c>
      <c r="J449" s="105">
        <v>100</v>
      </c>
      <c r="K449" s="105">
        <v>102.655</v>
      </c>
      <c r="L449" s="105">
        <v>106.88500000000001</v>
      </c>
      <c r="M449" s="105">
        <v>109.126</v>
      </c>
      <c r="N449" s="105">
        <v>113.108</v>
      </c>
      <c r="O449" s="7">
        <v>115.383</v>
      </c>
      <c r="P449" s="105">
        <v>116.767</v>
      </c>
      <c r="AB449" s="7"/>
      <c r="AC449" s="7"/>
      <c r="AD449" s="7"/>
      <c r="AE449" s="7"/>
      <c r="AF449" s="7"/>
      <c r="AG449" s="7"/>
      <c r="AH449" s="7"/>
      <c r="AI449" s="7"/>
      <c r="AJ449" s="7"/>
      <c r="AK449" s="7"/>
      <c r="AL449" s="7"/>
      <c r="AM449" s="7"/>
    </row>
    <row r="450" spans="1:39">
      <c r="A450" t="s">
        <v>118</v>
      </c>
      <c r="B450" t="s">
        <v>99</v>
      </c>
      <c r="C450" s="105">
        <v>83.74</v>
      </c>
      <c r="D450" s="105">
        <v>85.905000000000001</v>
      </c>
      <c r="E450" s="105">
        <v>87.978999999999999</v>
      </c>
      <c r="F450" s="105">
        <v>91.337000000000003</v>
      </c>
      <c r="G450" s="105">
        <v>92.870999999999995</v>
      </c>
      <c r="H450" s="105">
        <v>95.284999999999997</v>
      </c>
      <c r="I450" s="105">
        <v>97.853999999999999</v>
      </c>
      <c r="J450" s="105">
        <v>100</v>
      </c>
      <c r="K450" s="105">
        <v>101.39100000000001</v>
      </c>
      <c r="L450" s="105">
        <v>105.953</v>
      </c>
      <c r="M450" s="105">
        <v>107.60599999999999</v>
      </c>
      <c r="N450" s="106">
        <v>111.148</v>
      </c>
      <c r="O450" s="7">
        <v>113.248</v>
      </c>
      <c r="P450" s="105" t="s">
        <v>415</v>
      </c>
      <c r="AB450" s="7"/>
      <c r="AC450" s="7"/>
      <c r="AD450" s="7"/>
      <c r="AE450" s="7"/>
      <c r="AF450" s="7"/>
      <c r="AG450" s="7"/>
      <c r="AH450" s="7"/>
      <c r="AI450" s="7"/>
      <c r="AJ450" s="7"/>
      <c r="AK450" s="7"/>
      <c r="AL450" s="7"/>
      <c r="AM450" s="7"/>
    </row>
    <row r="451" spans="1:39">
      <c r="A451" t="s">
        <v>118</v>
      </c>
      <c r="B451" t="s">
        <v>100</v>
      </c>
      <c r="C451" s="105">
        <v>72.191000000000003</v>
      </c>
      <c r="D451" s="105">
        <v>74.825000000000003</v>
      </c>
      <c r="E451" s="105">
        <v>78.132999999999996</v>
      </c>
      <c r="F451" s="105">
        <v>83.221999999999994</v>
      </c>
      <c r="G451" s="105">
        <v>88.055999999999997</v>
      </c>
      <c r="H451" s="105">
        <v>92.108999999999995</v>
      </c>
      <c r="I451" s="105">
        <v>96.284999999999997</v>
      </c>
      <c r="J451" s="105">
        <v>100</v>
      </c>
      <c r="K451" s="105">
        <v>103.898</v>
      </c>
      <c r="L451" s="105">
        <v>107.858</v>
      </c>
      <c r="M451" s="105">
        <v>110.77</v>
      </c>
      <c r="N451" s="106">
        <v>115.517</v>
      </c>
      <c r="O451" s="7">
        <v>117.93</v>
      </c>
      <c r="P451" s="105" t="s">
        <v>415</v>
      </c>
      <c r="AB451" s="7"/>
      <c r="AC451" s="7"/>
      <c r="AD451" s="7"/>
      <c r="AE451" s="7"/>
      <c r="AF451" s="7"/>
      <c r="AG451" s="7"/>
      <c r="AH451" s="7"/>
      <c r="AI451" s="7"/>
      <c r="AJ451" s="7"/>
      <c r="AK451" s="7"/>
      <c r="AL451" s="7"/>
      <c r="AM451" s="7"/>
    </row>
    <row r="452" spans="1:39">
      <c r="A452" t="s">
        <v>118</v>
      </c>
      <c r="B452" t="s">
        <v>101</v>
      </c>
      <c r="C452" s="105">
        <v>75.816999999999993</v>
      </c>
      <c r="D452" s="105">
        <v>78.989000000000004</v>
      </c>
      <c r="E452" s="105">
        <v>83.486000000000004</v>
      </c>
      <c r="F452" s="105">
        <v>86.763000000000005</v>
      </c>
      <c r="G452" s="105">
        <v>91.001000000000005</v>
      </c>
      <c r="H452" s="105">
        <v>94.054000000000002</v>
      </c>
      <c r="I452" s="105">
        <v>96.234999999999999</v>
      </c>
      <c r="J452" s="105">
        <v>100</v>
      </c>
      <c r="K452" s="105">
        <v>103.717</v>
      </c>
      <c r="L452" s="105">
        <v>107.38200000000001</v>
      </c>
      <c r="M452" s="105">
        <v>109.679</v>
      </c>
      <c r="N452" s="106">
        <v>112.407</v>
      </c>
      <c r="O452" s="7">
        <v>115.01300000000001</v>
      </c>
      <c r="P452" s="105" t="s">
        <v>415</v>
      </c>
      <c r="AB452" s="7"/>
      <c r="AC452" s="7"/>
      <c r="AD452" s="7"/>
      <c r="AE452" s="7"/>
      <c r="AF452" s="7"/>
      <c r="AG452" s="7"/>
      <c r="AH452" s="7"/>
      <c r="AI452" s="7"/>
      <c r="AJ452" s="7"/>
      <c r="AK452" s="7"/>
      <c r="AL452" s="7"/>
      <c r="AM452" s="7"/>
    </row>
    <row r="453" spans="1:39">
      <c r="A453" t="s">
        <v>118</v>
      </c>
      <c r="B453" t="s">
        <v>102</v>
      </c>
      <c r="C453" s="105">
        <v>80.176000000000002</v>
      </c>
      <c r="D453" s="105">
        <v>83.61</v>
      </c>
      <c r="E453" s="105">
        <v>86.296000000000006</v>
      </c>
      <c r="F453" s="105">
        <v>89.852000000000004</v>
      </c>
      <c r="G453" s="105">
        <v>92.763000000000005</v>
      </c>
      <c r="H453" s="105">
        <v>94.117000000000004</v>
      </c>
      <c r="I453" s="105">
        <v>96.679000000000002</v>
      </c>
      <c r="J453" s="105">
        <v>100</v>
      </c>
      <c r="K453" s="105">
        <v>102.935</v>
      </c>
      <c r="L453" s="105">
        <v>107.08799999999999</v>
      </c>
      <c r="M453" s="105">
        <v>110.39</v>
      </c>
      <c r="N453" s="105">
        <v>115.107</v>
      </c>
      <c r="O453" s="7">
        <v>114.66</v>
      </c>
      <c r="P453" s="105">
        <v>116.937</v>
      </c>
      <c r="AB453" s="7"/>
      <c r="AC453" s="7"/>
      <c r="AD453" s="7"/>
      <c r="AE453" s="7"/>
      <c r="AF453" s="7"/>
      <c r="AG453" s="7"/>
      <c r="AH453" s="7"/>
      <c r="AI453" s="7"/>
      <c r="AJ453" s="7"/>
      <c r="AK453" s="7"/>
      <c r="AL453" s="7"/>
      <c r="AM453" s="7"/>
    </row>
    <row r="454" spans="1:39">
      <c r="A454" t="s">
        <v>118</v>
      </c>
      <c r="B454" t="s">
        <v>103</v>
      </c>
      <c r="C454" s="105">
        <v>77.527000000000001</v>
      </c>
      <c r="D454" s="105">
        <v>81.864999999999995</v>
      </c>
      <c r="E454" s="105">
        <v>85.869</v>
      </c>
      <c r="F454" s="105">
        <v>88.852999999999994</v>
      </c>
      <c r="G454" s="105">
        <v>91.227999999999994</v>
      </c>
      <c r="H454" s="105">
        <v>94.570999999999998</v>
      </c>
      <c r="I454" s="105">
        <v>97.06</v>
      </c>
      <c r="J454" s="105">
        <v>100</v>
      </c>
      <c r="K454" s="105">
        <v>102.849</v>
      </c>
      <c r="L454" s="105">
        <v>106.363</v>
      </c>
      <c r="M454" s="105">
        <v>108.883</v>
      </c>
      <c r="N454" s="105">
        <v>111.126</v>
      </c>
      <c r="O454" s="7">
        <v>111.67100000000001</v>
      </c>
      <c r="P454" s="105">
        <v>111.97799999999999</v>
      </c>
      <c r="AB454" s="7"/>
      <c r="AC454" s="7"/>
      <c r="AD454" s="7"/>
      <c r="AE454" s="7"/>
      <c r="AF454" s="7"/>
      <c r="AG454" s="7"/>
      <c r="AH454" s="7"/>
      <c r="AI454" s="7"/>
      <c r="AJ454" s="7"/>
      <c r="AK454" s="7"/>
      <c r="AL454" s="7"/>
      <c r="AM454" s="7"/>
    </row>
    <row r="455" spans="1:39">
      <c r="A455" t="s">
        <v>118</v>
      </c>
      <c r="B455" t="s">
        <v>104</v>
      </c>
      <c r="C455" s="105">
        <v>72.653000000000006</v>
      </c>
      <c r="D455" s="105">
        <v>77.534000000000006</v>
      </c>
      <c r="E455" s="105">
        <v>81.873999999999995</v>
      </c>
      <c r="F455" s="105">
        <v>85.510999999999996</v>
      </c>
      <c r="G455" s="105">
        <v>88.349000000000004</v>
      </c>
      <c r="H455" s="105">
        <v>92.123999999999995</v>
      </c>
      <c r="I455" s="105">
        <v>95.563999999999993</v>
      </c>
      <c r="J455" s="105">
        <v>100</v>
      </c>
      <c r="K455" s="105">
        <v>103.598</v>
      </c>
      <c r="L455" s="105">
        <v>108.477</v>
      </c>
      <c r="M455" s="105">
        <v>111.654</v>
      </c>
      <c r="N455" s="106">
        <v>114.26600000000001</v>
      </c>
      <c r="O455" s="7">
        <v>115.306</v>
      </c>
      <c r="P455" s="105" t="s">
        <v>415</v>
      </c>
      <c r="AB455" s="7"/>
      <c r="AC455" s="7"/>
      <c r="AD455" s="7"/>
      <c r="AE455" s="7"/>
      <c r="AF455" s="7"/>
      <c r="AG455" s="7"/>
      <c r="AH455" s="7"/>
      <c r="AI455" s="7"/>
      <c r="AJ455" s="7"/>
      <c r="AK455" s="7"/>
      <c r="AL455" s="7"/>
      <c r="AM455" s="7"/>
    </row>
    <row r="456" spans="1:39">
      <c r="A456" t="s">
        <v>118</v>
      </c>
      <c r="B456" t="s">
        <v>105</v>
      </c>
      <c r="C456" s="105">
        <v>83.373000000000005</v>
      </c>
      <c r="D456" s="105">
        <v>87.191999999999993</v>
      </c>
      <c r="E456" s="105">
        <v>90.878</v>
      </c>
      <c r="F456" s="105">
        <v>93.13</v>
      </c>
      <c r="G456" s="105">
        <v>94.932000000000002</v>
      </c>
      <c r="H456" s="105">
        <v>97.707999999999998</v>
      </c>
      <c r="I456" s="105">
        <v>98.941000000000003</v>
      </c>
      <c r="J456" s="105">
        <v>100</v>
      </c>
      <c r="K456" s="105">
        <v>101.947</v>
      </c>
      <c r="L456" s="105">
        <v>103.86</v>
      </c>
      <c r="M456" s="105">
        <v>105.59699999999999</v>
      </c>
      <c r="N456" s="106">
        <v>107.39</v>
      </c>
      <c r="O456" s="7">
        <v>107.319</v>
      </c>
      <c r="P456" s="105" t="s">
        <v>415</v>
      </c>
      <c r="AB456" s="7"/>
      <c r="AC456" s="7"/>
      <c r="AD456" s="7"/>
      <c r="AE456" s="7"/>
      <c r="AF456" s="7"/>
      <c r="AG456" s="7"/>
      <c r="AH456" s="7"/>
      <c r="AI456" s="7"/>
      <c r="AJ456" s="7"/>
      <c r="AK456" s="7"/>
      <c r="AL456" s="7"/>
      <c r="AM456" s="7"/>
    </row>
    <row r="457" spans="1:39">
      <c r="A457" t="s">
        <v>118</v>
      </c>
      <c r="B457" t="s">
        <v>106</v>
      </c>
      <c r="C457" s="105">
        <v>81.102000000000004</v>
      </c>
      <c r="D457" s="105">
        <v>84.215999999999994</v>
      </c>
      <c r="E457" s="105">
        <v>86.436000000000007</v>
      </c>
      <c r="F457" s="105">
        <v>90.186000000000007</v>
      </c>
      <c r="G457" s="105">
        <v>93.275000000000006</v>
      </c>
      <c r="H457" s="105">
        <v>93.968000000000004</v>
      </c>
      <c r="I457" s="105">
        <v>96.552999999999997</v>
      </c>
      <c r="J457" s="105">
        <v>100</v>
      </c>
      <c r="K457" s="105">
        <v>102.96299999999999</v>
      </c>
      <c r="L457" s="105">
        <v>107.32899999999999</v>
      </c>
      <c r="M457" s="105">
        <v>110.893</v>
      </c>
      <c r="N457" s="105">
        <v>116.455</v>
      </c>
      <c r="O457" s="7">
        <v>115.663</v>
      </c>
      <c r="P457" s="105">
        <v>118.62</v>
      </c>
      <c r="AB457" s="7"/>
      <c r="AC457" s="7"/>
      <c r="AD457" s="7"/>
      <c r="AE457" s="7"/>
      <c r="AF457" s="7"/>
      <c r="AG457" s="7"/>
      <c r="AH457" s="7"/>
      <c r="AI457" s="7"/>
      <c r="AJ457" s="7"/>
      <c r="AK457" s="7"/>
      <c r="AL457" s="7"/>
      <c r="AM457" s="7"/>
    </row>
    <row r="458" spans="1:39">
      <c r="A458" t="s">
        <v>118</v>
      </c>
      <c r="B458" t="s">
        <v>107</v>
      </c>
      <c r="C458" s="105">
        <v>82.846999999999994</v>
      </c>
      <c r="D458" s="105">
        <v>86.384</v>
      </c>
      <c r="E458" s="105">
        <v>88.584000000000003</v>
      </c>
      <c r="F458" s="105">
        <v>93.093000000000004</v>
      </c>
      <c r="G458" s="105">
        <v>93.742000000000004</v>
      </c>
      <c r="H458" s="105">
        <v>93.65</v>
      </c>
      <c r="I458" s="105">
        <v>95.861000000000004</v>
      </c>
      <c r="J458" s="105">
        <v>100</v>
      </c>
      <c r="K458" s="105">
        <v>102.754</v>
      </c>
      <c r="L458" s="105">
        <v>107.831</v>
      </c>
      <c r="M458" s="105">
        <v>109.524</v>
      </c>
      <c r="N458" s="106">
        <v>107.492</v>
      </c>
      <c r="O458" s="7">
        <v>104.619</v>
      </c>
      <c r="P458" s="105" t="s">
        <v>415</v>
      </c>
      <c r="AB458" s="7"/>
      <c r="AC458" s="7"/>
      <c r="AD458" s="7"/>
      <c r="AE458" s="7"/>
      <c r="AF458" s="7"/>
      <c r="AG458" s="7"/>
      <c r="AH458" s="7"/>
      <c r="AI458" s="7"/>
      <c r="AJ458" s="7"/>
      <c r="AK458" s="7"/>
      <c r="AL458" s="7"/>
      <c r="AM458" s="7"/>
    </row>
    <row r="459" spans="1:39">
      <c r="A459" t="s">
        <v>118</v>
      </c>
      <c r="B459" t="s">
        <v>108</v>
      </c>
      <c r="C459" s="105">
        <v>80.373000000000005</v>
      </c>
      <c r="D459" s="105">
        <v>83.302000000000007</v>
      </c>
      <c r="E459" s="105">
        <v>85.531999999999996</v>
      </c>
      <c r="F459" s="105">
        <v>88.954999999999998</v>
      </c>
      <c r="G459" s="105">
        <v>93.081999999999994</v>
      </c>
      <c r="H459" s="105">
        <v>94.106999999999999</v>
      </c>
      <c r="I459" s="105">
        <v>96.849000000000004</v>
      </c>
      <c r="J459" s="105">
        <v>100</v>
      </c>
      <c r="K459" s="105">
        <v>103.053</v>
      </c>
      <c r="L459" s="105">
        <v>107.11199999999999</v>
      </c>
      <c r="M459" s="105">
        <v>111.479</v>
      </c>
      <c r="N459" s="106">
        <v>120.128</v>
      </c>
      <c r="O459" s="7">
        <v>120.187</v>
      </c>
      <c r="P459" s="105" t="s">
        <v>415</v>
      </c>
      <c r="AB459" s="7"/>
      <c r="AC459" s="7"/>
      <c r="AD459" s="7"/>
      <c r="AE459" s="7"/>
      <c r="AF459" s="7"/>
      <c r="AG459" s="7"/>
      <c r="AH459" s="7"/>
      <c r="AI459" s="7"/>
      <c r="AJ459" s="7"/>
      <c r="AK459" s="7"/>
      <c r="AL459" s="7"/>
      <c r="AM459" s="7"/>
    </row>
    <row r="460" spans="1:39">
      <c r="A460" t="s">
        <v>118</v>
      </c>
      <c r="B460" t="s">
        <v>109</v>
      </c>
      <c r="C460" s="105">
        <v>72.361000000000004</v>
      </c>
      <c r="D460" s="105">
        <v>75.792000000000002</v>
      </c>
      <c r="E460" s="105">
        <v>79.917000000000002</v>
      </c>
      <c r="F460" s="105">
        <v>84.968000000000004</v>
      </c>
      <c r="G460" s="105">
        <v>88.879000000000005</v>
      </c>
      <c r="H460" s="105">
        <v>91.872</v>
      </c>
      <c r="I460" s="105">
        <v>95.435000000000002</v>
      </c>
      <c r="J460" s="105">
        <v>100</v>
      </c>
      <c r="K460" s="105">
        <v>104.14</v>
      </c>
      <c r="L460" s="105">
        <v>108.017</v>
      </c>
      <c r="M460" s="105">
        <v>112.40600000000001</v>
      </c>
      <c r="N460" s="105">
        <v>117.818</v>
      </c>
      <c r="O460" s="7">
        <v>120.819</v>
      </c>
      <c r="P460" s="105">
        <v>125.102</v>
      </c>
      <c r="AB460" s="7"/>
      <c r="AC460" s="7"/>
      <c r="AD460" s="7"/>
      <c r="AE460" s="7"/>
      <c r="AF460" s="7"/>
      <c r="AG460" s="7"/>
      <c r="AH460" s="7"/>
      <c r="AI460" s="7"/>
      <c r="AJ460" s="7"/>
      <c r="AK460" s="7"/>
      <c r="AL460" s="7"/>
      <c r="AM460" s="7"/>
    </row>
    <row r="461" spans="1:39">
      <c r="A461" t="s">
        <v>118</v>
      </c>
      <c r="B461" t="s">
        <v>110</v>
      </c>
      <c r="C461" s="105">
        <v>75.096999999999994</v>
      </c>
      <c r="D461" s="105">
        <v>77.906999999999996</v>
      </c>
      <c r="E461" s="105">
        <v>80.55</v>
      </c>
      <c r="F461" s="105">
        <v>83.822999999999993</v>
      </c>
      <c r="G461" s="105">
        <v>87.23</v>
      </c>
      <c r="H461" s="105">
        <v>91.652000000000001</v>
      </c>
      <c r="I461" s="105">
        <v>95.597999999999999</v>
      </c>
      <c r="J461" s="105">
        <v>100</v>
      </c>
      <c r="K461" s="105">
        <v>104.70699999999999</v>
      </c>
      <c r="L461" s="105">
        <v>109.646</v>
      </c>
      <c r="M461" s="105">
        <v>113.515</v>
      </c>
      <c r="N461" s="105">
        <v>116.529</v>
      </c>
      <c r="O461" s="7">
        <v>118.752</v>
      </c>
      <c r="P461" s="105">
        <v>121.018</v>
      </c>
      <c r="AB461" s="7"/>
      <c r="AC461" s="7"/>
      <c r="AD461" s="7"/>
      <c r="AE461" s="7"/>
      <c r="AF461" s="7"/>
      <c r="AG461" s="7"/>
      <c r="AH461" s="7"/>
      <c r="AI461" s="7"/>
      <c r="AJ461" s="7"/>
      <c r="AK461" s="7"/>
      <c r="AL461" s="7"/>
      <c r="AM461" s="7"/>
    </row>
    <row r="462" spans="1:39">
      <c r="A462" t="s">
        <v>118</v>
      </c>
      <c r="B462" t="s">
        <v>111</v>
      </c>
      <c r="C462" s="105">
        <v>73.468999999999994</v>
      </c>
      <c r="D462" s="105">
        <v>75.971999999999994</v>
      </c>
      <c r="E462" s="105">
        <v>78.438999999999993</v>
      </c>
      <c r="F462" s="105">
        <v>81.003</v>
      </c>
      <c r="G462" s="105">
        <v>85.807000000000002</v>
      </c>
      <c r="H462" s="105">
        <v>90.51</v>
      </c>
      <c r="I462" s="105">
        <v>95.475999999999999</v>
      </c>
      <c r="J462" s="105">
        <v>100</v>
      </c>
      <c r="K462" s="105">
        <v>105.276</v>
      </c>
      <c r="L462" s="105">
        <v>110.143</v>
      </c>
      <c r="M462" s="105">
        <v>112.837</v>
      </c>
      <c r="N462" s="105">
        <v>114.831</v>
      </c>
      <c r="O462" s="7">
        <v>117.869</v>
      </c>
      <c r="P462" s="105">
        <v>120.35599999999999</v>
      </c>
      <c r="AB462" s="7"/>
      <c r="AC462" s="7"/>
      <c r="AD462" s="7"/>
      <c r="AE462" s="7"/>
      <c r="AF462" s="7"/>
      <c r="AG462" s="7"/>
      <c r="AH462" s="7"/>
      <c r="AI462" s="7"/>
      <c r="AJ462" s="7"/>
      <c r="AK462" s="7"/>
      <c r="AL462" s="7"/>
      <c r="AM462" s="7"/>
    </row>
    <row r="463" spans="1:39">
      <c r="A463" t="s">
        <v>118</v>
      </c>
      <c r="B463" t="s">
        <v>112</v>
      </c>
      <c r="C463" s="105">
        <v>71.204999999999998</v>
      </c>
      <c r="D463" s="105">
        <v>73.793999999999997</v>
      </c>
      <c r="E463" s="105">
        <v>76.763999999999996</v>
      </c>
      <c r="F463" s="105">
        <v>78.847999999999999</v>
      </c>
      <c r="G463" s="105">
        <v>83.725999999999999</v>
      </c>
      <c r="H463" s="105">
        <v>88.734999999999999</v>
      </c>
      <c r="I463" s="105">
        <v>94.536000000000001</v>
      </c>
      <c r="J463" s="105">
        <v>100</v>
      </c>
      <c r="K463" s="105">
        <v>105.063</v>
      </c>
      <c r="L463" s="105">
        <v>110.024</v>
      </c>
      <c r="M463" s="105">
        <v>112.783</v>
      </c>
      <c r="N463" s="106">
        <v>113.855</v>
      </c>
      <c r="O463" s="7">
        <v>117.048</v>
      </c>
      <c r="P463" s="105" t="s">
        <v>415</v>
      </c>
      <c r="AB463" s="7"/>
      <c r="AC463" s="7"/>
      <c r="AD463" s="7"/>
      <c r="AE463" s="7"/>
      <c r="AF463" s="7"/>
      <c r="AG463" s="7"/>
      <c r="AH463" s="7"/>
      <c r="AI463" s="7"/>
      <c r="AJ463" s="7"/>
      <c r="AK463" s="7"/>
      <c r="AL463" s="7"/>
      <c r="AM463" s="7"/>
    </row>
    <row r="464" spans="1:39">
      <c r="A464" t="s">
        <v>118</v>
      </c>
      <c r="B464" t="s">
        <v>113</v>
      </c>
      <c r="C464" s="105">
        <v>88.426000000000002</v>
      </c>
      <c r="D464" s="105">
        <v>90.444000000000003</v>
      </c>
      <c r="E464" s="105">
        <v>89.981999999999999</v>
      </c>
      <c r="F464" s="105">
        <v>95.555999999999997</v>
      </c>
      <c r="G464" s="105">
        <v>99.903999999999996</v>
      </c>
      <c r="H464" s="105">
        <v>102.57299999999999</v>
      </c>
      <c r="I464" s="105">
        <v>101.889</v>
      </c>
      <c r="J464" s="105">
        <v>100</v>
      </c>
      <c r="K464" s="105">
        <v>106.776</v>
      </c>
      <c r="L464" s="105">
        <v>110.953</v>
      </c>
      <c r="M464" s="105">
        <v>113.137</v>
      </c>
      <c r="N464" s="106">
        <v>123.46</v>
      </c>
      <c r="O464" s="7">
        <v>124.86799999999999</v>
      </c>
      <c r="P464" s="105" t="s">
        <v>415</v>
      </c>
      <c r="AB464" s="7"/>
      <c r="AC464" s="7"/>
      <c r="AD464" s="7"/>
      <c r="AE464" s="7"/>
      <c r="AF464" s="7"/>
      <c r="AG464" s="7"/>
      <c r="AH464" s="7"/>
      <c r="AI464" s="7"/>
      <c r="AJ464" s="7"/>
      <c r="AK464" s="7"/>
      <c r="AL464" s="7"/>
      <c r="AM464" s="7"/>
    </row>
    <row r="465" spans="1:39">
      <c r="A465" t="s">
        <v>118</v>
      </c>
      <c r="B465" t="s">
        <v>114</v>
      </c>
      <c r="C465" s="105">
        <v>75.835999999999999</v>
      </c>
      <c r="D465" s="105">
        <v>78.790999999999997</v>
      </c>
      <c r="E465" s="105">
        <v>81.516000000000005</v>
      </c>
      <c r="F465" s="105">
        <v>85.116</v>
      </c>
      <c r="G465" s="105">
        <v>87.887</v>
      </c>
      <c r="H465" s="105">
        <v>92.180999999999997</v>
      </c>
      <c r="I465" s="105">
        <v>95.655000000000001</v>
      </c>
      <c r="J465" s="105">
        <v>100</v>
      </c>
      <c r="K465" s="105">
        <v>104.44499999999999</v>
      </c>
      <c r="L465" s="105">
        <v>109.417</v>
      </c>
      <c r="M465" s="105">
        <v>113.82299999999999</v>
      </c>
      <c r="N465" s="105">
        <v>117.31699999999999</v>
      </c>
      <c r="O465" s="7">
        <v>119.142</v>
      </c>
      <c r="P465" s="105">
        <v>121.29600000000001</v>
      </c>
      <c r="AB465" s="7"/>
      <c r="AC465" s="7"/>
      <c r="AD465" s="7"/>
      <c r="AE465" s="7"/>
      <c r="AF465" s="7"/>
      <c r="AG465" s="7"/>
      <c r="AH465" s="7"/>
      <c r="AI465" s="7"/>
      <c r="AJ465" s="7"/>
      <c r="AK465" s="7"/>
      <c r="AL465" s="7"/>
      <c r="AM465" s="7"/>
    </row>
    <row r="466" spans="1:39">
      <c r="A466" t="s">
        <v>118</v>
      </c>
      <c r="B466" t="s">
        <v>112</v>
      </c>
      <c r="C466" s="105">
        <v>75.204999999999998</v>
      </c>
      <c r="D466" s="105">
        <v>78.427999999999997</v>
      </c>
      <c r="E466" s="105">
        <v>81.331000000000003</v>
      </c>
      <c r="F466" s="105">
        <v>84.748000000000005</v>
      </c>
      <c r="G466" s="105">
        <v>87.632999999999996</v>
      </c>
      <c r="H466" s="105">
        <v>92.153999999999996</v>
      </c>
      <c r="I466" s="105">
        <v>95.593999999999994</v>
      </c>
      <c r="J466" s="105">
        <v>100</v>
      </c>
      <c r="K466" s="105">
        <v>104.44799999999999</v>
      </c>
      <c r="L466" s="105">
        <v>109.581</v>
      </c>
      <c r="M466" s="105">
        <v>114.227</v>
      </c>
      <c r="N466" s="106">
        <v>117.036</v>
      </c>
      <c r="O466" s="7">
        <v>118.982</v>
      </c>
      <c r="P466" s="105" t="s">
        <v>415</v>
      </c>
      <c r="AB466" s="7"/>
      <c r="AC466" s="7"/>
      <c r="AD466" s="7"/>
      <c r="AE466" s="7"/>
      <c r="AF466" s="7"/>
      <c r="AG466" s="7"/>
      <c r="AH466" s="7"/>
      <c r="AI466" s="7"/>
      <c r="AJ466" s="7"/>
      <c r="AK466" s="7"/>
      <c r="AL466" s="7"/>
      <c r="AM466" s="7"/>
    </row>
    <row r="467" spans="1:39">
      <c r="A467" t="s">
        <v>118</v>
      </c>
      <c r="B467" t="s">
        <v>113</v>
      </c>
      <c r="C467" s="105">
        <v>82.882999999999996</v>
      </c>
      <c r="D467" s="105">
        <v>82.912999999999997</v>
      </c>
      <c r="E467" s="105">
        <v>83.744</v>
      </c>
      <c r="F467" s="105">
        <v>89.376999999999995</v>
      </c>
      <c r="G467" s="105">
        <v>90.838999999999999</v>
      </c>
      <c r="H467" s="105">
        <v>92.501999999999995</v>
      </c>
      <c r="I467" s="105">
        <v>96.355000000000004</v>
      </c>
      <c r="J467" s="105">
        <v>100</v>
      </c>
      <c r="K467" s="105">
        <v>104.411</v>
      </c>
      <c r="L467" s="105">
        <v>107.46</v>
      </c>
      <c r="M467" s="105">
        <v>108.92700000000001</v>
      </c>
      <c r="N467" s="106">
        <v>121.133</v>
      </c>
      <c r="O467" s="7">
        <v>121.417</v>
      </c>
      <c r="P467" s="105" t="s">
        <v>415</v>
      </c>
      <c r="AB467" s="7"/>
      <c r="AC467" s="7"/>
      <c r="AD467" s="7"/>
      <c r="AE467" s="7"/>
      <c r="AF467" s="7"/>
      <c r="AG467" s="7"/>
      <c r="AH467" s="7"/>
      <c r="AI467" s="7"/>
      <c r="AJ467" s="7"/>
      <c r="AK467" s="7"/>
      <c r="AL467" s="7"/>
      <c r="AM467" s="7"/>
    </row>
    <row r="468" spans="1:39">
      <c r="B468" t="s">
        <v>115</v>
      </c>
      <c r="P468" s="7"/>
      <c r="AB468" s="7"/>
      <c r="AC468" s="7"/>
      <c r="AD468" s="7"/>
      <c r="AE468" s="7"/>
      <c r="AF468" s="7"/>
      <c r="AG468" s="7"/>
      <c r="AH468" s="7"/>
      <c r="AI468" s="7"/>
      <c r="AJ468" s="7"/>
      <c r="AK468" s="7"/>
      <c r="AL468" s="7"/>
      <c r="AM468" s="7"/>
    </row>
    <row r="469" spans="1:39" ht="14.25">
      <c r="A469" t="s">
        <v>118</v>
      </c>
      <c r="B469" s="20" t="s">
        <v>175</v>
      </c>
      <c r="C469" s="105">
        <v>88.162999999999997</v>
      </c>
      <c r="D469" s="105">
        <v>87.688000000000002</v>
      </c>
      <c r="E469" s="105">
        <v>88.436999999999998</v>
      </c>
      <c r="F469" s="105">
        <v>89.742999999999995</v>
      </c>
      <c r="G469" s="105">
        <v>88.893000000000001</v>
      </c>
      <c r="H469" s="105">
        <v>91.013000000000005</v>
      </c>
      <c r="I469" s="105">
        <v>94.302999999999997</v>
      </c>
      <c r="J469" s="105">
        <v>100</v>
      </c>
      <c r="K469" s="105">
        <v>103.399</v>
      </c>
      <c r="L469" s="105">
        <v>106.578</v>
      </c>
      <c r="M469" s="105">
        <v>111.047</v>
      </c>
      <c r="N469" s="105">
        <v>106.14</v>
      </c>
      <c r="O469" s="7">
        <v>107.764</v>
      </c>
      <c r="P469" s="7">
        <v>113.727</v>
      </c>
      <c r="AB469" s="7"/>
      <c r="AC469" s="7"/>
      <c r="AD469" s="7"/>
      <c r="AE469" s="7"/>
      <c r="AF469" s="7"/>
      <c r="AG469" s="7"/>
      <c r="AH469" s="7"/>
      <c r="AI469" s="7"/>
      <c r="AJ469" s="7"/>
      <c r="AK469" s="7"/>
      <c r="AL469" s="7"/>
      <c r="AM469" s="7"/>
    </row>
    <row r="470" spans="1:39" ht="14.25">
      <c r="A470" t="s">
        <v>118</v>
      </c>
      <c r="B470" s="20" t="s">
        <v>176</v>
      </c>
      <c r="C470" s="105">
        <v>86.025999999999996</v>
      </c>
      <c r="D470" s="105">
        <v>87.59</v>
      </c>
      <c r="E470" s="105">
        <v>89.510999999999996</v>
      </c>
      <c r="F470" s="105">
        <v>91.27</v>
      </c>
      <c r="G470" s="105">
        <v>93.165000000000006</v>
      </c>
      <c r="H470" s="105">
        <v>95.016999999999996</v>
      </c>
      <c r="I470" s="105">
        <v>97.397000000000006</v>
      </c>
      <c r="J470" s="105">
        <v>100</v>
      </c>
      <c r="K470" s="105">
        <v>102.91200000000001</v>
      </c>
      <c r="L470" s="105">
        <v>105.721</v>
      </c>
      <c r="M470" s="105">
        <v>107.714</v>
      </c>
      <c r="N470" s="105">
        <v>110.511</v>
      </c>
      <c r="O470" s="7">
        <v>111.33</v>
      </c>
      <c r="P470" s="7">
        <v>113.209</v>
      </c>
      <c r="AB470" s="7"/>
      <c r="AC470" s="7"/>
      <c r="AD470" s="7"/>
      <c r="AE470" s="7"/>
      <c r="AF470" s="7"/>
      <c r="AG470" s="7"/>
      <c r="AH470" s="7"/>
      <c r="AI470" s="7"/>
      <c r="AJ470" s="7"/>
      <c r="AK470" s="7"/>
      <c r="AL470" s="7"/>
      <c r="AM470" s="7"/>
    </row>
    <row r="471" spans="1:39" ht="14.25">
      <c r="A471" t="s">
        <v>118</v>
      </c>
      <c r="B471" s="21" t="s">
        <v>177</v>
      </c>
      <c r="C471" s="105">
        <v>167.011</v>
      </c>
      <c r="D471" s="105">
        <v>149.40700000000001</v>
      </c>
      <c r="E471" s="105">
        <v>134.65299999999999</v>
      </c>
      <c r="F471" s="105">
        <v>122.473</v>
      </c>
      <c r="G471" s="105">
        <v>117.67</v>
      </c>
      <c r="H471" s="105">
        <v>110.604</v>
      </c>
      <c r="I471" s="105">
        <v>103.873</v>
      </c>
      <c r="J471" s="105">
        <v>100</v>
      </c>
      <c r="K471" s="105">
        <v>96.625</v>
      </c>
      <c r="L471" s="105">
        <v>91.968000000000004</v>
      </c>
      <c r="M471" s="105">
        <v>88.412999999999997</v>
      </c>
      <c r="N471" s="105">
        <v>87.293000000000006</v>
      </c>
      <c r="O471" s="7">
        <v>84.293000000000006</v>
      </c>
      <c r="P471" s="105">
        <v>82.447000000000003</v>
      </c>
      <c r="AB471" s="7"/>
      <c r="AC471" s="7"/>
      <c r="AD471" s="7"/>
      <c r="AE471" s="7"/>
      <c r="AF471" s="7"/>
      <c r="AG471" s="7"/>
      <c r="AH471" s="7"/>
      <c r="AI471" s="7"/>
      <c r="AJ471" s="7"/>
      <c r="AK471" s="7"/>
      <c r="AL471" s="7"/>
      <c r="AM471" s="7"/>
    </row>
    <row r="473" spans="1:39">
      <c r="A473" s="1" t="s">
        <v>119</v>
      </c>
    </row>
    <row r="474" spans="1:39">
      <c r="A474" t="s">
        <v>120</v>
      </c>
      <c r="B474" t="s">
        <v>121</v>
      </c>
      <c r="C474" s="8">
        <v>15987354</v>
      </c>
      <c r="D474" s="8">
        <v>17017398</v>
      </c>
      <c r="E474" s="8">
        <v>18305713</v>
      </c>
      <c r="F474" s="8">
        <v>18576451</v>
      </c>
      <c r="G474" s="8">
        <v>18874218</v>
      </c>
      <c r="H474" s="8">
        <v>19832277</v>
      </c>
      <c r="I474" s="8">
        <v>21267696</v>
      </c>
      <c r="J474" s="8">
        <v>23046942</v>
      </c>
      <c r="K474" s="8">
        <v>24476997</v>
      </c>
      <c r="L474" s="8">
        <v>25819671</v>
      </c>
      <c r="M474" s="8">
        <v>26561903</v>
      </c>
      <c r="N474">
        <v>24568581</v>
      </c>
      <c r="O474">
        <v>25811383</v>
      </c>
      <c r="P474" s="8"/>
      <c r="AB474" s="7"/>
      <c r="AC474" s="7"/>
      <c r="AD474" s="7"/>
      <c r="AE474" s="7"/>
      <c r="AF474" s="7"/>
      <c r="AG474" s="7"/>
      <c r="AH474" s="7"/>
      <c r="AI474" s="7"/>
      <c r="AJ474" s="7"/>
      <c r="AK474" s="7"/>
      <c r="AL474" s="7"/>
      <c r="AM474" s="7"/>
    </row>
    <row r="475" spans="1:39">
      <c r="A475" t="s">
        <v>120</v>
      </c>
      <c r="B475" t="s">
        <v>30</v>
      </c>
      <c r="C475" s="8">
        <v>14300242</v>
      </c>
      <c r="D475" s="8">
        <v>15230136</v>
      </c>
      <c r="E475" s="8">
        <v>16408136</v>
      </c>
      <c r="F475" s="8">
        <v>16552650</v>
      </c>
      <c r="G475" s="8">
        <v>16716108</v>
      </c>
      <c r="H475" s="8">
        <v>17531201</v>
      </c>
      <c r="I475" s="8">
        <v>18832958</v>
      </c>
      <c r="J475" s="8">
        <v>20462182</v>
      </c>
      <c r="K475" s="8">
        <v>21741747</v>
      </c>
      <c r="L475" s="8">
        <v>22925486</v>
      </c>
      <c r="M475" s="8">
        <v>23477166</v>
      </c>
      <c r="N475">
        <v>21425427</v>
      </c>
      <c r="O475">
        <v>22553762</v>
      </c>
      <c r="P475" s="8"/>
      <c r="AB475" s="7"/>
      <c r="AC475" s="7"/>
      <c r="AD475" s="7"/>
      <c r="AE475" s="7"/>
      <c r="AF475" s="7"/>
      <c r="AG475" s="7"/>
      <c r="AH475" s="7"/>
      <c r="AI475" s="7"/>
      <c r="AJ475" s="7"/>
      <c r="AK475" s="7"/>
      <c r="AL475" s="7"/>
      <c r="AM475" s="7"/>
    </row>
    <row r="476" spans="1:39">
      <c r="A476" t="s">
        <v>120</v>
      </c>
      <c r="B476" t="s">
        <v>31</v>
      </c>
      <c r="C476" s="8">
        <v>249374</v>
      </c>
      <c r="D476" s="8">
        <v>244900</v>
      </c>
      <c r="E476" s="8">
        <v>243097</v>
      </c>
      <c r="F476" s="8">
        <v>250835</v>
      </c>
      <c r="G476" s="8">
        <v>240840</v>
      </c>
      <c r="H476" s="8">
        <v>269599</v>
      </c>
      <c r="I476" s="8">
        <v>305792</v>
      </c>
      <c r="J476" s="8">
        <v>297966</v>
      </c>
      <c r="K476" s="8">
        <v>299209</v>
      </c>
      <c r="L476" s="8">
        <v>346888</v>
      </c>
      <c r="M476" s="8">
        <v>381640</v>
      </c>
      <c r="N476">
        <v>343697</v>
      </c>
      <c r="O476">
        <v>371083</v>
      </c>
      <c r="P476" s="8"/>
      <c r="AB476" s="7"/>
      <c r="AC476" s="7"/>
      <c r="AD476" s="7"/>
      <c r="AE476" s="7"/>
      <c r="AF476" s="7"/>
      <c r="AG476" s="7"/>
      <c r="AH476" s="7"/>
      <c r="AI476" s="7"/>
      <c r="AJ476" s="7"/>
      <c r="AK476" s="7"/>
      <c r="AL476" s="7"/>
      <c r="AM476" s="7"/>
    </row>
    <row r="477" spans="1:39">
      <c r="A477" t="s">
        <v>120</v>
      </c>
      <c r="B477" t="s">
        <v>32</v>
      </c>
      <c r="C477" s="8">
        <v>207822</v>
      </c>
      <c r="D477" s="8">
        <v>199949</v>
      </c>
      <c r="E477" s="8">
        <v>204316</v>
      </c>
      <c r="F477" s="8">
        <v>212335</v>
      </c>
      <c r="G477" s="8">
        <v>201897</v>
      </c>
      <c r="H477" s="8">
        <v>229837</v>
      </c>
      <c r="I477" s="8">
        <v>261998</v>
      </c>
      <c r="J477" s="8">
        <v>251481</v>
      </c>
      <c r="K477" s="8">
        <v>252660</v>
      </c>
      <c r="L477" s="8">
        <v>302799</v>
      </c>
      <c r="M477" s="8">
        <v>337748</v>
      </c>
      <c r="N477">
        <v>304674</v>
      </c>
      <c r="O477">
        <v>330953</v>
      </c>
      <c r="P477" s="8"/>
      <c r="AB477" s="7"/>
      <c r="AC477" s="7"/>
      <c r="AD477" s="7"/>
      <c r="AE477" s="7"/>
      <c r="AF477" s="7"/>
      <c r="AG477" s="7"/>
      <c r="AH477" s="7"/>
      <c r="AI477" s="7"/>
      <c r="AJ477" s="7"/>
      <c r="AK477" s="7"/>
      <c r="AL477" s="7"/>
      <c r="AM477" s="7"/>
    </row>
    <row r="478" spans="1:39">
      <c r="A478" t="s">
        <v>120</v>
      </c>
      <c r="B478" t="s">
        <v>33</v>
      </c>
      <c r="C478" s="8">
        <v>41552</v>
      </c>
      <c r="D478" s="8">
        <v>44951</v>
      </c>
      <c r="E478" s="8">
        <v>38781</v>
      </c>
      <c r="F478" s="8">
        <v>38500</v>
      </c>
      <c r="G478" s="8">
        <v>38943</v>
      </c>
      <c r="H478" s="8">
        <v>39762</v>
      </c>
      <c r="I478" s="8">
        <v>43794</v>
      </c>
      <c r="J478" s="8">
        <v>46485</v>
      </c>
      <c r="K478" s="8">
        <v>46549</v>
      </c>
      <c r="L478" s="8">
        <v>44089</v>
      </c>
      <c r="M478" s="8">
        <v>43892</v>
      </c>
      <c r="N478">
        <v>39023</v>
      </c>
      <c r="O478">
        <v>40130</v>
      </c>
      <c r="P478" s="8"/>
      <c r="AB478" s="7"/>
      <c r="AC478" s="7"/>
      <c r="AD478" s="7"/>
      <c r="AE478" s="7"/>
      <c r="AF478" s="7"/>
      <c r="AG478" s="7"/>
      <c r="AH478" s="7"/>
      <c r="AI478" s="7"/>
      <c r="AJ478" s="7"/>
      <c r="AK478" s="7"/>
      <c r="AL478" s="7"/>
      <c r="AM478" s="7"/>
    </row>
    <row r="479" spans="1:39">
      <c r="A479" t="s">
        <v>120</v>
      </c>
      <c r="B479" t="s">
        <v>34</v>
      </c>
      <c r="C479" s="8">
        <v>146592</v>
      </c>
      <c r="D479" s="8">
        <v>149003</v>
      </c>
      <c r="E479" s="8">
        <v>201236</v>
      </c>
      <c r="F479" s="8">
        <v>209284</v>
      </c>
      <c r="G479" s="8">
        <v>188727</v>
      </c>
      <c r="H479" s="8">
        <v>238493</v>
      </c>
      <c r="I479" s="8">
        <v>286810</v>
      </c>
      <c r="J479" s="8">
        <v>372009</v>
      </c>
      <c r="K479" s="8">
        <v>423380</v>
      </c>
      <c r="L479" s="8">
        <v>466496</v>
      </c>
      <c r="M479" s="8">
        <v>578566</v>
      </c>
      <c r="N479">
        <v>353177</v>
      </c>
      <c r="O479">
        <v>423771</v>
      </c>
      <c r="P479" s="8"/>
      <c r="AB479" s="7"/>
      <c r="AC479" s="7"/>
      <c r="AD479" s="7"/>
      <c r="AE479" s="7"/>
      <c r="AF479" s="7"/>
      <c r="AG479" s="7"/>
      <c r="AH479" s="7"/>
      <c r="AI479" s="7"/>
      <c r="AJ479" s="7"/>
      <c r="AK479" s="7"/>
      <c r="AL479" s="7"/>
      <c r="AM479" s="7"/>
    </row>
    <row r="480" spans="1:39">
      <c r="A480" t="s">
        <v>120</v>
      </c>
      <c r="B480" t="s">
        <v>35</v>
      </c>
      <c r="C480" s="8">
        <v>70631</v>
      </c>
      <c r="D480" s="8">
        <v>78848</v>
      </c>
      <c r="E480" s="8">
        <v>125214</v>
      </c>
      <c r="F480" s="8">
        <v>122935</v>
      </c>
      <c r="G480" s="8">
        <v>107029</v>
      </c>
      <c r="H480" s="8">
        <v>146600</v>
      </c>
      <c r="I480" s="8">
        <v>172417</v>
      </c>
      <c r="J480" s="8">
        <v>219035</v>
      </c>
      <c r="K480" s="8">
        <v>222725</v>
      </c>
      <c r="L480" s="8">
        <v>244132</v>
      </c>
      <c r="M480" s="8">
        <v>326751</v>
      </c>
      <c r="N480">
        <v>183006</v>
      </c>
      <c r="O480">
        <v>232989</v>
      </c>
      <c r="P480" s="8"/>
      <c r="AB480" s="7"/>
      <c r="AC480" s="7"/>
      <c r="AD480" s="7"/>
      <c r="AE480" s="7"/>
      <c r="AF480" s="7"/>
      <c r="AG480" s="7"/>
      <c r="AH480" s="7"/>
      <c r="AI480" s="7"/>
      <c r="AJ480" s="7"/>
      <c r="AK480" s="7"/>
      <c r="AL480" s="7"/>
      <c r="AM480" s="7"/>
    </row>
    <row r="481" spans="1:39">
      <c r="A481" t="s">
        <v>120</v>
      </c>
      <c r="B481" t="s">
        <v>36</v>
      </c>
      <c r="C481" s="8">
        <v>51411</v>
      </c>
      <c r="D481" s="8">
        <v>49517</v>
      </c>
      <c r="E481" s="8">
        <v>49271</v>
      </c>
      <c r="F481" s="8">
        <v>49075</v>
      </c>
      <c r="G481" s="8">
        <v>49279</v>
      </c>
      <c r="H481" s="8">
        <v>50780</v>
      </c>
      <c r="I481" s="8">
        <v>59294</v>
      </c>
      <c r="J481" s="8">
        <v>72284</v>
      </c>
      <c r="K481" s="8">
        <v>82346</v>
      </c>
      <c r="L481" s="8">
        <v>86690</v>
      </c>
      <c r="M481" s="8">
        <v>94452</v>
      </c>
      <c r="N481">
        <v>78675</v>
      </c>
      <c r="O481">
        <v>85746</v>
      </c>
      <c r="P481" s="8"/>
      <c r="AB481" s="7"/>
      <c r="AC481" s="7"/>
      <c r="AD481" s="7"/>
      <c r="AE481" s="7"/>
      <c r="AF481" s="7"/>
      <c r="AG481" s="7"/>
      <c r="AH481" s="7"/>
      <c r="AI481" s="7"/>
      <c r="AJ481" s="7"/>
      <c r="AK481" s="7"/>
      <c r="AL481" s="7"/>
      <c r="AM481" s="7"/>
    </row>
    <row r="482" spans="1:39">
      <c r="A482" t="s">
        <v>120</v>
      </c>
      <c r="B482" t="s">
        <v>37</v>
      </c>
      <c r="C482" s="8">
        <v>24550</v>
      </c>
      <c r="D482" s="8">
        <v>20638</v>
      </c>
      <c r="E482" s="8">
        <v>26751</v>
      </c>
      <c r="F482" s="8">
        <v>37274</v>
      </c>
      <c r="G482" s="8">
        <v>32419</v>
      </c>
      <c r="H482" s="8">
        <v>41113</v>
      </c>
      <c r="I482" s="8">
        <v>55098</v>
      </c>
      <c r="J482" s="8">
        <v>80690</v>
      </c>
      <c r="K482" s="8">
        <v>118309</v>
      </c>
      <c r="L482" s="8">
        <v>135673</v>
      </c>
      <c r="M482" s="8">
        <v>157363</v>
      </c>
      <c r="N482">
        <v>91496</v>
      </c>
      <c r="O482">
        <v>105036</v>
      </c>
      <c r="P482" s="8"/>
      <c r="AB482" s="7"/>
      <c r="AC482" s="7"/>
      <c r="AD482" s="7"/>
      <c r="AE482" s="7"/>
      <c r="AF482" s="7"/>
      <c r="AG482" s="7"/>
      <c r="AH482" s="7"/>
      <c r="AI482" s="7"/>
      <c r="AJ482" s="7"/>
      <c r="AK482" s="7"/>
      <c r="AL482" s="7"/>
      <c r="AM482" s="7"/>
    </row>
    <row r="483" spans="1:39">
      <c r="A483" t="s">
        <v>120</v>
      </c>
      <c r="B483" t="s">
        <v>38</v>
      </c>
      <c r="C483" s="8">
        <v>270021</v>
      </c>
      <c r="D483" s="8">
        <v>313547</v>
      </c>
      <c r="E483" s="8">
        <v>371863</v>
      </c>
      <c r="F483" s="8">
        <v>439526</v>
      </c>
      <c r="G483" s="8">
        <v>320439</v>
      </c>
      <c r="H483" s="8">
        <v>330877</v>
      </c>
      <c r="I483" s="8">
        <v>334351</v>
      </c>
      <c r="J483" s="8">
        <v>391306</v>
      </c>
      <c r="K483" s="8">
        <v>386765</v>
      </c>
      <c r="L483" s="8">
        <v>407425</v>
      </c>
      <c r="M483" s="8">
        <v>458204</v>
      </c>
      <c r="N483">
        <v>361475</v>
      </c>
      <c r="O483">
        <v>366669</v>
      </c>
      <c r="P483" s="8"/>
      <c r="AB483" s="7"/>
      <c r="AC483" s="7"/>
      <c r="AD483" s="7"/>
      <c r="AE483" s="7"/>
      <c r="AF483" s="7"/>
      <c r="AG483" s="7"/>
      <c r="AH483" s="7"/>
      <c r="AI483" s="7"/>
      <c r="AJ483" s="7"/>
      <c r="AK483" s="7"/>
      <c r="AL483" s="7"/>
      <c r="AM483" s="7"/>
    </row>
    <row r="484" spans="1:39">
      <c r="A484" t="s">
        <v>120</v>
      </c>
      <c r="B484" t="s">
        <v>39</v>
      </c>
      <c r="C484" s="8">
        <v>824756</v>
      </c>
      <c r="D484" s="8">
        <v>869667</v>
      </c>
      <c r="E484" s="8">
        <v>937949</v>
      </c>
      <c r="F484" s="8">
        <v>973884</v>
      </c>
      <c r="G484" s="8">
        <v>970626</v>
      </c>
      <c r="H484" s="8">
        <v>1030030</v>
      </c>
      <c r="I484" s="8">
        <v>1113857</v>
      </c>
      <c r="J484" s="8">
        <v>1246103</v>
      </c>
      <c r="K484" s="8">
        <v>1328006</v>
      </c>
      <c r="L484" s="8">
        <v>1317411</v>
      </c>
      <c r="M484" s="8">
        <v>1259582</v>
      </c>
      <c r="N484">
        <v>1089464</v>
      </c>
      <c r="O484">
        <v>988946</v>
      </c>
      <c r="P484" s="8"/>
      <c r="AB484" s="7"/>
      <c r="AC484" s="7"/>
      <c r="AD484" s="7"/>
      <c r="AE484" s="7"/>
      <c r="AF484" s="7"/>
      <c r="AG484" s="7"/>
      <c r="AH484" s="7"/>
      <c r="AI484" s="7"/>
      <c r="AJ484" s="7"/>
      <c r="AK484" s="7"/>
      <c r="AL484" s="7"/>
      <c r="AM484" s="7"/>
    </row>
    <row r="485" spans="1:39">
      <c r="A485" t="s">
        <v>120</v>
      </c>
      <c r="B485" t="s">
        <v>40</v>
      </c>
      <c r="C485" s="8">
        <v>3839896</v>
      </c>
      <c r="D485" s="8">
        <v>3975675</v>
      </c>
      <c r="E485" s="8">
        <v>4140590</v>
      </c>
      <c r="F485" s="8">
        <v>3893379</v>
      </c>
      <c r="G485" s="8">
        <v>3848251</v>
      </c>
      <c r="H485" s="8">
        <v>3954013</v>
      </c>
      <c r="I485" s="8">
        <v>4241986</v>
      </c>
      <c r="J485" s="8">
        <v>4657853</v>
      </c>
      <c r="K485" s="8">
        <v>4921594</v>
      </c>
      <c r="L485" s="8">
        <v>5239716</v>
      </c>
      <c r="M485" s="8">
        <v>5328925</v>
      </c>
      <c r="N485">
        <v>4365432</v>
      </c>
      <c r="O485">
        <v>4832542</v>
      </c>
      <c r="P485" s="8"/>
      <c r="AB485" s="7"/>
      <c r="AC485" s="7"/>
      <c r="AD485" s="7"/>
      <c r="AE485" s="7"/>
      <c r="AF485" s="7"/>
      <c r="AG485" s="7"/>
      <c r="AH485" s="7"/>
      <c r="AI485" s="7"/>
      <c r="AJ485" s="7"/>
      <c r="AK485" s="7"/>
      <c r="AL485" s="7"/>
      <c r="AM485" s="7"/>
    </row>
    <row r="486" spans="1:39">
      <c r="A486" t="s">
        <v>120</v>
      </c>
      <c r="B486" t="s">
        <v>41</v>
      </c>
      <c r="C486" s="8">
        <v>2194916</v>
      </c>
      <c r="D486" s="8">
        <v>2284998</v>
      </c>
      <c r="E486" s="8">
        <v>2327505</v>
      </c>
      <c r="F486" s="8">
        <v>2119889</v>
      </c>
      <c r="G486" s="8">
        <v>2080510</v>
      </c>
      <c r="H486" s="8">
        <v>2111445</v>
      </c>
      <c r="I486" s="8">
        <v>2236202</v>
      </c>
      <c r="J486" s="8">
        <v>2397531</v>
      </c>
      <c r="K486" s="8">
        <v>2527516</v>
      </c>
      <c r="L486" s="8">
        <v>2670457</v>
      </c>
      <c r="M486" s="8">
        <v>2591623</v>
      </c>
      <c r="N486">
        <v>2072756</v>
      </c>
      <c r="O486">
        <v>2250090</v>
      </c>
      <c r="P486" s="8"/>
      <c r="AB486" s="7"/>
      <c r="AC486" s="7"/>
      <c r="AD486" s="7"/>
      <c r="AE486" s="7"/>
      <c r="AF486" s="7"/>
      <c r="AG486" s="7"/>
      <c r="AH486" s="7"/>
      <c r="AI486" s="7"/>
      <c r="AJ486" s="7"/>
      <c r="AK486" s="7"/>
      <c r="AL486" s="7"/>
      <c r="AM486" s="7"/>
    </row>
    <row r="487" spans="1:39">
      <c r="A487" t="s">
        <v>120</v>
      </c>
      <c r="B487" t="s">
        <v>42</v>
      </c>
      <c r="C487" s="8">
        <v>91483</v>
      </c>
      <c r="D487" s="8">
        <v>98115</v>
      </c>
      <c r="E487" s="8">
        <v>94907</v>
      </c>
      <c r="F487" s="8">
        <v>88039</v>
      </c>
      <c r="G487" s="8">
        <v>89481</v>
      </c>
      <c r="H487" s="8">
        <v>92431</v>
      </c>
      <c r="I487" s="8">
        <v>105179</v>
      </c>
      <c r="J487" s="8">
        <v>113191</v>
      </c>
      <c r="K487" s="8">
        <v>113252</v>
      </c>
      <c r="L487" s="8">
        <v>102579</v>
      </c>
      <c r="M487" s="8">
        <v>87929</v>
      </c>
      <c r="N487">
        <v>64933</v>
      </c>
      <c r="O487">
        <v>66539</v>
      </c>
      <c r="P487" s="8"/>
      <c r="AB487" s="7"/>
      <c r="AC487" s="7"/>
      <c r="AD487" s="7"/>
      <c r="AE487" s="7"/>
      <c r="AF487" s="7"/>
      <c r="AG487" s="7"/>
      <c r="AH487" s="7"/>
      <c r="AI487" s="7"/>
      <c r="AJ487" s="7"/>
      <c r="AK487" s="7"/>
      <c r="AL487" s="7"/>
      <c r="AM487" s="7"/>
    </row>
    <row r="488" spans="1:39">
      <c r="A488" t="s">
        <v>120</v>
      </c>
      <c r="B488" t="s">
        <v>43</v>
      </c>
      <c r="C488" s="8">
        <v>90119</v>
      </c>
      <c r="D488" s="8">
        <v>93700</v>
      </c>
      <c r="E488" s="8">
        <v>95014</v>
      </c>
      <c r="F488" s="8">
        <v>92545</v>
      </c>
      <c r="G488" s="8">
        <v>93352</v>
      </c>
      <c r="H488" s="8">
        <v>95231</v>
      </c>
      <c r="I488" s="8">
        <v>101305</v>
      </c>
      <c r="J488" s="8">
        <v>112265</v>
      </c>
      <c r="K488" s="8">
        <v>123982</v>
      </c>
      <c r="L488" s="8">
        <v>125435</v>
      </c>
      <c r="M488" s="8">
        <v>112313</v>
      </c>
      <c r="N488">
        <v>87170</v>
      </c>
      <c r="O488">
        <v>90146</v>
      </c>
      <c r="P488" s="8"/>
      <c r="AB488" s="7"/>
      <c r="AC488" s="7"/>
      <c r="AD488" s="7"/>
      <c r="AE488" s="7"/>
      <c r="AF488" s="7"/>
      <c r="AG488" s="7"/>
      <c r="AH488" s="7"/>
      <c r="AI488" s="7"/>
      <c r="AJ488" s="7"/>
      <c r="AK488" s="7"/>
      <c r="AL488" s="7"/>
      <c r="AM488" s="7"/>
    </row>
    <row r="489" spans="1:39">
      <c r="A489" t="s">
        <v>120</v>
      </c>
      <c r="B489" t="s">
        <v>44</v>
      </c>
      <c r="C489" s="8">
        <v>164856</v>
      </c>
      <c r="D489" s="8">
        <v>155131</v>
      </c>
      <c r="E489" s="8">
        <v>154367</v>
      </c>
      <c r="F489" s="8">
        <v>135657</v>
      </c>
      <c r="G489" s="8">
        <v>137773</v>
      </c>
      <c r="H489" s="8">
        <v>136023</v>
      </c>
      <c r="I489" s="8">
        <v>180730</v>
      </c>
      <c r="J489" s="8">
        <v>201093</v>
      </c>
      <c r="K489" s="8">
        <v>231189</v>
      </c>
      <c r="L489" s="8">
        <v>254173</v>
      </c>
      <c r="M489" s="8">
        <v>276509</v>
      </c>
      <c r="N489">
        <v>162537</v>
      </c>
      <c r="O489">
        <v>218306</v>
      </c>
      <c r="P489" s="8"/>
      <c r="AB489" s="7"/>
      <c r="AC489" s="7"/>
      <c r="AD489" s="7"/>
      <c r="AE489" s="7"/>
      <c r="AF489" s="7"/>
      <c r="AG489" s="7"/>
      <c r="AH489" s="7"/>
      <c r="AI489" s="7"/>
      <c r="AJ489" s="7"/>
      <c r="AK489" s="7"/>
      <c r="AL489" s="7"/>
      <c r="AM489" s="7"/>
    </row>
    <row r="490" spans="1:39">
      <c r="A490" t="s">
        <v>120</v>
      </c>
      <c r="B490" t="s">
        <v>45</v>
      </c>
      <c r="C490" s="8">
        <v>249023</v>
      </c>
      <c r="D490" s="8">
        <v>252478</v>
      </c>
      <c r="E490" s="8">
        <v>263766</v>
      </c>
      <c r="F490" s="8">
        <v>247850</v>
      </c>
      <c r="G490" s="8">
        <v>242581</v>
      </c>
      <c r="H490" s="8">
        <v>241213</v>
      </c>
      <c r="I490" s="8">
        <v>257568</v>
      </c>
      <c r="J490" s="8">
        <v>285022</v>
      </c>
      <c r="K490" s="8">
        <v>311913</v>
      </c>
      <c r="L490" s="8">
        <v>337000</v>
      </c>
      <c r="M490" s="8">
        <v>350247</v>
      </c>
      <c r="N490">
        <v>272873</v>
      </c>
      <c r="O490">
        <v>276850</v>
      </c>
      <c r="P490" s="8"/>
      <c r="AB490" s="7"/>
      <c r="AC490" s="7"/>
      <c r="AD490" s="7"/>
      <c r="AE490" s="7"/>
      <c r="AF490" s="7"/>
      <c r="AG490" s="7"/>
      <c r="AH490" s="7"/>
      <c r="AI490" s="7"/>
      <c r="AJ490" s="7"/>
      <c r="AK490" s="7"/>
      <c r="AL490" s="7"/>
      <c r="AM490" s="7"/>
    </row>
    <row r="491" spans="1:39">
      <c r="A491" t="s">
        <v>120</v>
      </c>
      <c r="B491" t="s">
        <v>46</v>
      </c>
      <c r="C491" s="8">
        <v>270882</v>
      </c>
      <c r="D491" s="8">
        <v>268826</v>
      </c>
      <c r="E491" s="8">
        <v>285734</v>
      </c>
      <c r="F491" s="8">
        <v>256283</v>
      </c>
      <c r="G491" s="8">
        <v>241924</v>
      </c>
      <c r="H491" s="8">
        <v>245675</v>
      </c>
      <c r="I491" s="8">
        <v>260598</v>
      </c>
      <c r="J491" s="8">
        <v>291468</v>
      </c>
      <c r="K491" s="8">
        <v>314562</v>
      </c>
      <c r="L491" s="8">
        <v>335656</v>
      </c>
      <c r="M491" s="8">
        <v>342278</v>
      </c>
      <c r="N491">
        <v>275188</v>
      </c>
      <c r="O491">
        <v>306842</v>
      </c>
      <c r="P491" s="8"/>
      <c r="AB491" s="7"/>
      <c r="AC491" s="7"/>
      <c r="AD491" s="7"/>
      <c r="AE491" s="7"/>
      <c r="AF491" s="7"/>
      <c r="AG491" s="7"/>
      <c r="AH491" s="7"/>
      <c r="AI491" s="7"/>
      <c r="AJ491" s="7"/>
      <c r="AK491" s="7"/>
      <c r="AL491" s="7"/>
      <c r="AM491" s="7"/>
    </row>
    <row r="492" spans="1:39">
      <c r="A492" t="s">
        <v>120</v>
      </c>
      <c r="B492" t="s">
        <v>47</v>
      </c>
      <c r="C492" s="8">
        <v>429479</v>
      </c>
      <c r="D492" s="8">
        <v>455314</v>
      </c>
      <c r="E492" s="8">
        <v>503611</v>
      </c>
      <c r="F492" s="8">
        <v>415838</v>
      </c>
      <c r="G492" s="8">
        <v>353246</v>
      </c>
      <c r="H492" s="8">
        <v>357364</v>
      </c>
      <c r="I492" s="8">
        <v>371564</v>
      </c>
      <c r="J492" s="8">
        <v>378466</v>
      </c>
      <c r="K492" s="8">
        <v>392086</v>
      </c>
      <c r="L492" s="8">
        <v>403243</v>
      </c>
      <c r="M492" s="8">
        <v>392311</v>
      </c>
      <c r="N492">
        <v>341432</v>
      </c>
      <c r="O492">
        <v>377056</v>
      </c>
      <c r="P492" s="8"/>
      <c r="AB492" s="7"/>
      <c r="AC492" s="7"/>
      <c r="AD492" s="7"/>
      <c r="AE492" s="7"/>
      <c r="AF492" s="7"/>
      <c r="AG492" s="7"/>
      <c r="AH492" s="7"/>
      <c r="AI492" s="7"/>
      <c r="AJ492" s="7"/>
      <c r="AK492" s="7"/>
      <c r="AL492" s="7"/>
      <c r="AM492" s="7"/>
    </row>
    <row r="493" spans="1:39">
      <c r="A493" t="s">
        <v>120</v>
      </c>
      <c r="B493" t="s">
        <v>48</v>
      </c>
      <c r="C493" s="8">
        <v>112994</v>
      </c>
      <c r="D493" s="8">
        <v>114442</v>
      </c>
      <c r="E493" s="8">
        <v>121154</v>
      </c>
      <c r="F493" s="8">
        <v>108770</v>
      </c>
      <c r="G493" s="8">
        <v>99069</v>
      </c>
      <c r="H493" s="8">
        <v>96792</v>
      </c>
      <c r="I493" s="8">
        <v>101643</v>
      </c>
      <c r="J493" s="8">
        <v>108302</v>
      </c>
      <c r="K493" s="8">
        <v>116577</v>
      </c>
      <c r="L493" s="8">
        <v>126140</v>
      </c>
      <c r="M493" s="8">
        <v>126374</v>
      </c>
      <c r="N493">
        <v>102655</v>
      </c>
      <c r="O493">
        <v>113660</v>
      </c>
      <c r="P493" s="8"/>
      <c r="AB493" s="7"/>
      <c r="AC493" s="7"/>
      <c r="AD493" s="7"/>
      <c r="AE493" s="7"/>
      <c r="AF493" s="7"/>
      <c r="AG493" s="7"/>
      <c r="AH493" s="7"/>
      <c r="AI493" s="7"/>
      <c r="AJ493" s="7"/>
      <c r="AK493" s="7"/>
      <c r="AL493" s="7"/>
      <c r="AM493" s="7"/>
    </row>
    <row r="494" spans="1:39">
      <c r="A494" t="s">
        <v>120</v>
      </c>
      <c r="B494" t="s">
        <v>49</v>
      </c>
      <c r="C494" s="8">
        <v>433183</v>
      </c>
      <c r="D494" s="8">
        <v>492612</v>
      </c>
      <c r="E494" s="8">
        <v>464288</v>
      </c>
      <c r="F494" s="8">
        <v>418304</v>
      </c>
      <c r="G494" s="8">
        <v>461402</v>
      </c>
      <c r="H494" s="8">
        <v>482979</v>
      </c>
      <c r="I494" s="8">
        <v>486125</v>
      </c>
      <c r="J494" s="8">
        <v>491146</v>
      </c>
      <c r="K494" s="8">
        <v>490049</v>
      </c>
      <c r="L494" s="8">
        <v>501353</v>
      </c>
      <c r="M494" s="8">
        <v>409414</v>
      </c>
      <c r="N494">
        <v>311435</v>
      </c>
      <c r="O494">
        <v>360284</v>
      </c>
      <c r="P494" s="8"/>
      <c r="AB494" s="7"/>
      <c r="AC494" s="7"/>
      <c r="AD494" s="7"/>
      <c r="AE494" s="7"/>
      <c r="AF494" s="7"/>
      <c r="AG494" s="7"/>
      <c r="AH494" s="7"/>
      <c r="AI494" s="7"/>
      <c r="AJ494" s="7"/>
      <c r="AK494" s="7"/>
      <c r="AL494" s="7"/>
      <c r="AM494" s="7"/>
    </row>
    <row r="495" spans="1:39">
      <c r="A495" t="s">
        <v>120</v>
      </c>
      <c r="B495" t="s">
        <v>50</v>
      </c>
      <c r="C495" s="8">
        <v>178988</v>
      </c>
      <c r="D495" s="8">
        <v>173677</v>
      </c>
      <c r="E495" s="8">
        <v>155256</v>
      </c>
      <c r="F495" s="8">
        <v>171937</v>
      </c>
      <c r="G495" s="8">
        <v>164231</v>
      </c>
      <c r="H495" s="8">
        <v>161624</v>
      </c>
      <c r="I495" s="8">
        <v>164624</v>
      </c>
      <c r="J495" s="8">
        <v>191221</v>
      </c>
      <c r="K495" s="8">
        <v>200265</v>
      </c>
      <c r="L495" s="8">
        <v>254916</v>
      </c>
      <c r="M495" s="8">
        <v>262578</v>
      </c>
      <c r="N495">
        <v>251227</v>
      </c>
      <c r="O495">
        <v>228510</v>
      </c>
      <c r="P495" s="8"/>
      <c r="AB495" s="7"/>
      <c r="AC495" s="7"/>
      <c r="AD495" s="7"/>
      <c r="AE495" s="7"/>
      <c r="AF495" s="7"/>
      <c r="AG495" s="7"/>
      <c r="AH495" s="7"/>
      <c r="AI495" s="7"/>
      <c r="AJ495" s="7"/>
      <c r="AK495" s="7"/>
      <c r="AL495" s="7"/>
      <c r="AM495" s="7"/>
    </row>
    <row r="496" spans="1:39">
      <c r="A496" t="s">
        <v>120</v>
      </c>
      <c r="B496" t="s">
        <v>51</v>
      </c>
      <c r="C496" s="8">
        <v>68713</v>
      </c>
      <c r="D496" s="8">
        <v>71818</v>
      </c>
      <c r="E496" s="8">
        <v>74061</v>
      </c>
      <c r="F496" s="8">
        <v>70544</v>
      </c>
      <c r="G496" s="8">
        <v>74512</v>
      </c>
      <c r="H496" s="8">
        <v>73391</v>
      </c>
      <c r="I496" s="8">
        <v>76742</v>
      </c>
      <c r="J496" s="8">
        <v>82427</v>
      </c>
      <c r="K496" s="8">
        <v>83458</v>
      </c>
      <c r="L496" s="8">
        <v>80565</v>
      </c>
      <c r="M496" s="8">
        <v>75725</v>
      </c>
      <c r="N496">
        <v>56875</v>
      </c>
      <c r="O496">
        <v>58920</v>
      </c>
      <c r="P496" s="8"/>
      <c r="AB496" s="7"/>
      <c r="AC496" s="7"/>
      <c r="AD496" s="7"/>
      <c r="AE496" s="7"/>
      <c r="AF496" s="7"/>
      <c r="AG496" s="7"/>
      <c r="AH496" s="7"/>
      <c r="AI496" s="7"/>
      <c r="AJ496" s="7"/>
      <c r="AK496" s="7"/>
      <c r="AL496" s="7"/>
      <c r="AM496" s="7"/>
    </row>
    <row r="497" spans="1:39">
      <c r="A497" t="s">
        <v>120</v>
      </c>
      <c r="B497" t="s">
        <v>52</v>
      </c>
      <c r="C497" s="8">
        <v>105195</v>
      </c>
      <c r="D497" s="8">
        <v>108882</v>
      </c>
      <c r="E497" s="8">
        <v>115347</v>
      </c>
      <c r="F497" s="8">
        <v>114122</v>
      </c>
      <c r="G497" s="8">
        <v>122939</v>
      </c>
      <c r="H497" s="8">
        <v>128720</v>
      </c>
      <c r="I497" s="8">
        <v>130125</v>
      </c>
      <c r="J497" s="8">
        <v>142929</v>
      </c>
      <c r="K497" s="8">
        <v>150184</v>
      </c>
      <c r="L497" s="8">
        <v>149397</v>
      </c>
      <c r="M497" s="8">
        <v>155944</v>
      </c>
      <c r="N497">
        <v>146435</v>
      </c>
      <c r="O497">
        <v>152978</v>
      </c>
      <c r="P497" s="8"/>
      <c r="AB497" s="7"/>
      <c r="AC497" s="7"/>
      <c r="AD497" s="7"/>
      <c r="AE497" s="7"/>
      <c r="AF497" s="7"/>
      <c r="AG497" s="7"/>
      <c r="AH497" s="7"/>
      <c r="AI497" s="7"/>
      <c r="AJ497" s="7"/>
      <c r="AK497" s="7"/>
      <c r="AL497" s="7"/>
      <c r="AM497" s="7"/>
    </row>
    <row r="498" spans="1:39">
      <c r="A498" t="s">
        <v>120</v>
      </c>
      <c r="B498" t="s">
        <v>53</v>
      </c>
      <c r="C498" s="8">
        <v>1644980</v>
      </c>
      <c r="D498" s="8">
        <v>1690677</v>
      </c>
      <c r="E498" s="8">
        <v>1813085</v>
      </c>
      <c r="F498" s="8">
        <v>1773489</v>
      </c>
      <c r="G498" s="8">
        <v>1767741</v>
      </c>
      <c r="H498" s="8">
        <v>1842568</v>
      </c>
      <c r="I498" s="8">
        <v>2005783</v>
      </c>
      <c r="J498" s="8">
        <v>2260322</v>
      </c>
      <c r="K498" s="8">
        <v>2394078</v>
      </c>
      <c r="L498" s="8">
        <v>2569259</v>
      </c>
      <c r="M498" s="8">
        <v>2737302</v>
      </c>
      <c r="N498">
        <v>2292675</v>
      </c>
      <c r="O498">
        <v>2582452</v>
      </c>
      <c r="P498" s="8"/>
      <c r="AB498" s="7"/>
      <c r="AC498" s="7"/>
      <c r="AD498" s="7"/>
      <c r="AE498" s="7"/>
      <c r="AF498" s="7"/>
      <c r="AG498" s="7"/>
      <c r="AH498" s="7"/>
      <c r="AI498" s="7"/>
      <c r="AJ498" s="7"/>
      <c r="AK498" s="7"/>
      <c r="AL498" s="7"/>
      <c r="AM498" s="7"/>
    </row>
    <row r="499" spans="1:39">
      <c r="A499" t="s">
        <v>120</v>
      </c>
      <c r="B499" t="s">
        <v>54</v>
      </c>
      <c r="C499" s="8">
        <v>528224</v>
      </c>
      <c r="D499" s="8">
        <v>533074</v>
      </c>
      <c r="E499" s="8">
        <v>550291</v>
      </c>
      <c r="F499" s="8">
        <v>571937</v>
      </c>
      <c r="G499" s="8">
        <v>563678</v>
      </c>
      <c r="H499" s="8">
        <v>597187</v>
      </c>
      <c r="I499" s="8">
        <v>626544</v>
      </c>
      <c r="J499" s="8">
        <v>659724</v>
      </c>
      <c r="K499" s="8">
        <v>664306</v>
      </c>
      <c r="L499" s="8">
        <v>717201</v>
      </c>
      <c r="M499" s="8">
        <v>772971</v>
      </c>
      <c r="N499">
        <v>758146</v>
      </c>
      <c r="O499">
        <v>801913</v>
      </c>
      <c r="P499" s="8"/>
      <c r="AB499" s="7"/>
      <c r="AC499" s="7"/>
      <c r="AD499" s="7"/>
      <c r="AE499" s="7"/>
      <c r="AF499" s="7"/>
      <c r="AG499" s="7"/>
      <c r="AH499" s="7"/>
      <c r="AI499" s="7"/>
      <c r="AJ499" s="7"/>
      <c r="AK499" s="7"/>
      <c r="AL499" s="7"/>
      <c r="AM499" s="7"/>
    </row>
    <row r="500" spans="1:39">
      <c r="A500" t="s">
        <v>120</v>
      </c>
      <c r="B500" t="s">
        <v>55</v>
      </c>
      <c r="C500" s="8">
        <v>88306</v>
      </c>
      <c r="D500" s="8">
        <v>86942</v>
      </c>
      <c r="E500" s="8">
        <v>85104</v>
      </c>
      <c r="F500" s="8">
        <v>77029</v>
      </c>
      <c r="G500" s="8">
        <v>75408</v>
      </c>
      <c r="H500" s="8">
        <v>72923</v>
      </c>
      <c r="I500" s="8">
        <v>73063</v>
      </c>
      <c r="J500" s="8">
        <v>76266</v>
      </c>
      <c r="K500" s="8">
        <v>71093</v>
      </c>
      <c r="L500" s="8">
        <v>63223</v>
      </c>
      <c r="M500" s="8">
        <v>57374</v>
      </c>
      <c r="N500">
        <v>45836</v>
      </c>
      <c r="O500">
        <v>50263</v>
      </c>
      <c r="P500" s="8"/>
      <c r="AB500" s="7"/>
      <c r="AC500" s="7"/>
      <c r="AD500" s="7"/>
      <c r="AE500" s="7"/>
      <c r="AF500" s="7"/>
      <c r="AG500" s="7"/>
      <c r="AH500" s="7"/>
      <c r="AI500" s="7"/>
      <c r="AJ500" s="7"/>
      <c r="AK500" s="7"/>
      <c r="AL500" s="7"/>
      <c r="AM500" s="7"/>
    </row>
    <row r="501" spans="1:39">
      <c r="A501" t="s">
        <v>120</v>
      </c>
      <c r="B501" t="s">
        <v>56</v>
      </c>
      <c r="C501" s="8">
        <v>73453</v>
      </c>
      <c r="D501" s="8">
        <v>70951</v>
      </c>
      <c r="E501" s="8">
        <v>67301</v>
      </c>
      <c r="F501" s="8">
        <v>57021</v>
      </c>
      <c r="G501" s="8">
        <v>46627</v>
      </c>
      <c r="H501" s="8">
        <v>43530</v>
      </c>
      <c r="I501" s="8">
        <v>38252</v>
      </c>
      <c r="J501" s="8">
        <v>37121</v>
      </c>
      <c r="K501" s="8">
        <v>35026</v>
      </c>
      <c r="L501" s="8">
        <v>26888</v>
      </c>
      <c r="M501" s="8">
        <v>21602</v>
      </c>
      <c r="N501">
        <v>19668</v>
      </c>
      <c r="O501">
        <v>18226</v>
      </c>
      <c r="P501" s="8"/>
      <c r="AB501" s="7"/>
      <c r="AC501" s="7"/>
      <c r="AD501" s="7"/>
      <c r="AE501" s="7"/>
      <c r="AF501" s="7"/>
      <c r="AG501" s="7"/>
      <c r="AH501" s="7"/>
      <c r="AI501" s="7"/>
      <c r="AJ501" s="7"/>
      <c r="AK501" s="7"/>
      <c r="AL501" s="7"/>
      <c r="AM501" s="7"/>
    </row>
    <row r="502" spans="1:39">
      <c r="A502" t="s">
        <v>120</v>
      </c>
      <c r="B502" t="s">
        <v>57</v>
      </c>
      <c r="C502" s="8">
        <v>152326</v>
      </c>
      <c r="D502" s="8">
        <v>154857</v>
      </c>
      <c r="E502" s="8">
        <v>162994</v>
      </c>
      <c r="F502" s="8">
        <v>154295</v>
      </c>
      <c r="G502" s="8">
        <v>151616</v>
      </c>
      <c r="H502" s="8">
        <v>148172</v>
      </c>
      <c r="I502" s="8">
        <v>152380</v>
      </c>
      <c r="J502" s="8">
        <v>159292</v>
      </c>
      <c r="K502" s="8">
        <v>166666</v>
      </c>
      <c r="L502" s="8">
        <v>173341</v>
      </c>
      <c r="M502" s="8">
        <v>176242</v>
      </c>
      <c r="N502">
        <v>159235</v>
      </c>
      <c r="O502">
        <v>169307</v>
      </c>
      <c r="P502" s="8"/>
      <c r="AB502" s="7"/>
      <c r="AC502" s="7"/>
      <c r="AD502" s="7"/>
      <c r="AE502" s="7"/>
      <c r="AF502" s="7"/>
      <c r="AG502" s="7"/>
      <c r="AH502" s="7"/>
      <c r="AI502" s="7"/>
      <c r="AJ502" s="7"/>
      <c r="AK502" s="7"/>
      <c r="AL502" s="7"/>
      <c r="AM502" s="7"/>
    </row>
    <row r="503" spans="1:39">
      <c r="A503" t="s">
        <v>120</v>
      </c>
      <c r="B503" t="s">
        <v>58</v>
      </c>
      <c r="C503" s="8">
        <v>100793</v>
      </c>
      <c r="D503" s="8">
        <v>103537</v>
      </c>
      <c r="E503" s="8">
        <v>106862</v>
      </c>
      <c r="F503" s="8">
        <v>103911</v>
      </c>
      <c r="G503" s="8">
        <v>99014</v>
      </c>
      <c r="H503" s="8">
        <v>96003</v>
      </c>
      <c r="I503" s="8">
        <v>97559</v>
      </c>
      <c r="J503" s="8">
        <v>100992</v>
      </c>
      <c r="K503" s="8">
        <v>103726</v>
      </c>
      <c r="L503" s="8">
        <v>107677</v>
      </c>
      <c r="M503" s="8">
        <v>102755</v>
      </c>
      <c r="N503">
        <v>87541</v>
      </c>
      <c r="O503">
        <v>87853</v>
      </c>
      <c r="P503" s="8"/>
      <c r="AB503" s="7"/>
      <c r="AC503" s="7"/>
      <c r="AD503" s="7"/>
      <c r="AE503" s="7"/>
      <c r="AF503" s="7"/>
      <c r="AG503" s="7"/>
      <c r="AH503" s="7"/>
      <c r="AI503" s="7"/>
      <c r="AJ503" s="7"/>
      <c r="AK503" s="7"/>
      <c r="AL503" s="7"/>
      <c r="AM503" s="7"/>
    </row>
    <row r="504" spans="1:39">
      <c r="A504" t="s">
        <v>120</v>
      </c>
      <c r="B504" t="s">
        <v>59</v>
      </c>
      <c r="C504" s="8">
        <v>134610</v>
      </c>
      <c r="D504" s="8">
        <v>158419</v>
      </c>
      <c r="E504" s="8">
        <v>230114</v>
      </c>
      <c r="F504" s="8">
        <v>215941</v>
      </c>
      <c r="G504" s="8">
        <v>211735</v>
      </c>
      <c r="H504" s="8">
        <v>243218</v>
      </c>
      <c r="I504" s="8">
        <v>320648</v>
      </c>
      <c r="J504" s="8">
        <v>456078</v>
      </c>
      <c r="K504" s="8">
        <v>528441</v>
      </c>
      <c r="L504" s="8">
        <v>597313</v>
      </c>
      <c r="M504" s="8">
        <v>725037</v>
      </c>
      <c r="N504">
        <v>470963</v>
      </c>
      <c r="O504">
        <v>644281</v>
      </c>
      <c r="P504" s="8"/>
      <c r="AB504" s="7"/>
      <c r="AC504" s="7"/>
      <c r="AD504" s="7"/>
      <c r="AE504" s="7"/>
      <c r="AF504" s="7"/>
      <c r="AG504" s="7"/>
      <c r="AH504" s="7"/>
      <c r="AI504" s="7"/>
      <c r="AJ504" s="7"/>
      <c r="AK504" s="7"/>
      <c r="AL504" s="7"/>
      <c r="AM504" s="7"/>
    </row>
    <row r="505" spans="1:39">
      <c r="A505" t="s">
        <v>120</v>
      </c>
      <c r="B505" t="s">
        <v>60</v>
      </c>
      <c r="C505" s="8">
        <v>405403</v>
      </c>
      <c r="D505" s="8">
        <v>412471</v>
      </c>
      <c r="E505" s="8">
        <v>434414</v>
      </c>
      <c r="F505" s="8">
        <v>425085</v>
      </c>
      <c r="G505" s="8">
        <v>448636</v>
      </c>
      <c r="H505" s="8">
        <v>467232</v>
      </c>
      <c r="I505" s="8">
        <v>516413</v>
      </c>
      <c r="J505" s="8">
        <v>574390</v>
      </c>
      <c r="K505" s="8">
        <v>617198</v>
      </c>
      <c r="L505" s="8">
        <v>678593</v>
      </c>
      <c r="M505" s="8">
        <v>684118</v>
      </c>
      <c r="N505">
        <v>586022</v>
      </c>
      <c r="O505">
        <v>633057</v>
      </c>
      <c r="P505" s="8"/>
      <c r="AB505" s="7"/>
      <c r="AC505" s="7"/>
      <c r="AD505" s="7"/>
      <c r="AE505" s="7"/>
      <c r="AF505" s="7"/>
      <c r="AG505" s="7"/>
      <c r="AH505" s="7"/>
      <c r="AI505" s="7"/>
      <c r="AJ505" s="7"/>
      <c r="AK505" s="7"/>
      <c r="AL505" s="7"/>
      <c r="AM505" s="7"/>
    </row>
    <row r="506" spans="1:39">
      <c r="A506" t="s">
        <v>120</v>
      </c>
      <c r="B506" t="s">
        <v>61</v>
      </c>
      <c r="C506" s="8">
        <v>161864</v>
      </c>
      <c r="D506" s="8">
        <v>170427</v>
      </c>
      <c r="E506" s="8">
        <v>176006</v>
      </c>
      <c r="F506" s="8">
        <v>168271</v>
      </c>
      <c r="G506" s="8">
        <v>171026</v>
      </c>
      <c r="H506" s="8">
        <v>174303</v>
      </c>
      <c r="I506" s="8">
        <v>180923</v>
      </c>
      <c r="J506" s="8">
        <v>196459</v>
      </c>
      <c r="K506" s="8">
        <v>207623</v>
      </c>
      <c r="L506" s="8">
        <v>205022</v>
      </c>
      <c r="M506" s="8">
        <v>197201</v>
      </c>
      <c r="N506">
        <v>165263</v>
      </c>
      <c r="O506">
        <v>177551</v>
      </c>
      <c r="P506" s="8"/>
      <c r="AB506" s="7"/>
      <c r="AC506" s="7"/>
      <c r="AD506" s="7"/>
      <c r="AE506" s="7"/>
      <c r="AF506" s="7"/>
      <c r="AG506" s="7"/>
      <c r="AH506" s="7"/>
      <c r="AI506" s="7"/>
      <c r="AJ506" s="7"/>
      <c r="AK506" s="7"/>
      <c r="AL506" s="7"/>
      <c r="AM506" s="7"/>
    </row>
    <row r="507" spans="1:39">
      <c r="A507" t="s">
        <v>120</v>
      </c>
      <c r="B507" t="s">
        <v>62</v>
      </c>
      <c r="C507" s="8">
        <v>771765</v>
      </c>
      <c r="D507" s="8">
        <v>826185</v>
      </c>
      <c r="E507" s="8">
        <v>883071</v>
      </c>
      <c r="F507" s="8">
        <v>861459</v>
      </c>
      <c r="G507" s="8">
        <v>894006</v>
      </c>
      <c r="H507" s="8">
        <v>911325</v>
      </c>
      <c r="I507" s="8">
        <v>992938</v>
      </c>
      <c r="J507" s="8">
        <v>1065155</v>
      </c>
      <c r="K507" s="8">
        <v>1137708</v>
      </c>
      <c r="L507" s="8">
        <v>1182224</v>
      </c>
      <c r="M507" s="8">
        <v>1223986</v>
      </c>
      <c r="N507">
        <v>1027586</v>
      </c>
      <c r="O507">
        <v>1231934</v>
      </c>
      <c r="P507" s="8"/>
      <c r="AB507" s="7"/>
      <c r="AC507" s="7"/>
      <c r="AD507" s="7"/>
      <c r="AE507" s="7"/>
      <c r="AF507" s="7"/>
      <c r="AG507" s="7"/>
      <c r="AH507" s="7"/>
      <c r="AI507" s="7"/>
      <c r="AJ507" s="7"/>
      <c r="AK507" s="7"/>
      <c r="AL507" s="7"/>
      <c r="AM507" s="7"/>
    </row>
    <row r="508" spans="1:39">
      <c r="A508" t="s">
        <v>120</v>
      </c>
      <c r="B508" t="s">
        <v>63</v>
      </c>
      <c r="C508" s="8">
        <v>879786</v>
      </c>
      <c r="D508" s="8">
        <v>944439</v>
      </c>
      <c r="E508" s="8">
        <v>988764</v>
      </c>
      <c r="F508" s="8">
        <v>979394</v>
      </c>
      <c r="G508" s="8">
        <v>1030878</v>
      </c>
      <c r="H508" s="8">
        <v>1090872</v>
      </c>
      <c r="I508" s="8">
        <v>1168184</v>
      </c>
      <c r="J508" s="8">
        <v>1214704</v>
      </c>
      <c r="K508" s="8">
        <v>1286266</v>
      </c>
      <c r="L508" s="8">
        <v>1318077</v>
      </c>
      <c r="M508" s="8">
        <v>1271440</v>
      </c>
      <c r="N508">
        <v>1198748</v>
      </c>
      <c r="O508">
        <v>1335540</v>
      </c>
      <c r="P508" s="8"/>
      <c r="AB508" s="7"/>
      <c r="AC508" s="7"/>
      <c r="AD508" s="7"/>
      <c r="AE508" s="7"/>
      <c r="AF508" s="7"/>
      <c r="AG508" s="7"/>
      <c r="AH508" s="7"/>
      <c r="AI508" s="7"/>
      <c r="AJ508" s="7"/>
      <c r="AK508" s="7"/>
      <c r="AL508" s="7"/>
      <c r="AM508" s="7"/>
    </row>
    <row r="509" spans="1:39">
      <c r="A509" t="s">
        <v>120</v>
      </c>
      <c r="B509" t="s">
        <v>64</v>
      </c>
      <c r="C509" s="8">
        <v>527499</v>
      </c>
      <c r="D509" s="8">
        <v>553524</v>
      </c>
      <c r="E509" s="8">
        <v>588010</v>
      </c>
      <c r="F509" s="8">
        <v>577697</v>
      </c>
      <c r="G509" s="8">
        <v>579157</v>
      </c>
      <c r="H509" s="8">
        <v>610766</v>
      </c>
      <c r="I509" s="8">
        <v>655111</v>
      </c>
      <c r="J509" s="8">
        <v>705008</v>
      </c>
      <c r="K509" s="8">
        <v>757961</v>
      </c>
      <c r="L509" s="8">
        <v>793315</v>
      </c>
      <c r="M509" s="8">
        <v>836476</v>
      </c>
      <c r="N509">
        <v>712736</v>
      </c>
      <c r="O509">
        <v>775882</v>
      </c>
      <c r="P509" s="8"/>
      <c r="AB509" s="7"/>
      <c r="AC509" s="7"/>
      <c r="AD509" s="7"/>
      <c r="AE509" s="7"/>
      <c r="AF509" s="7"/>
      <c r="AG509" s="7"/>
      <c r="AH509" s="7"/>
      <c r="AI509" s="7"/>
      <c r="AJ509" s="7"/>
      <c r="AK509" s="7"/>
      <c r="AL509" s="7"/>
      <c r="AM509" s="7"/>
    </row>
    <row r="510" spans="1:39">
      <c r="A510" t="s">
        <v>120</v>
      </c>
      <c r="B510" t="s">
        <v>65</v>
      </c>
      <c r="C510" s="8">
        <v>113410</v>
      </c>
      <c r="D510" s="8">
        <v>117200</v>
      </c>
      <c r="E510" s="8">
        <v>125894</v>
      </c>
      <c r="F510" s="8">
        <v>109340</v>
      </c>
      <c r="G510" s="8">
        <v>101566</v>
      </c>
      <c r="H510" s="8">
        <v>117896</v>
      </c>
      <c r="I510" s="8">
        <v>122439</v>
      </c>
      <c r="J510" s="8">
        <v>130202</v>
      </c>
      <c r="K510" s="8">
        <v>140238</v>
      </c>
      <c r="L510" s="8">
        <v>149773</v>
      </c>
      <c r="M510" s="8">
        <v>160872</v>
      </c>
      <c r="N510">
        <v>133867</v>
      </c>
      <c r="O510">
        <v>148272</v>
      </c>
      <c r="P510" s="8"/>
      <c r="AB510" s="7"/>
      <c r="AC510" s="7"/>
      <c r="AD510" s="7"/>
      <c r="AE510" s="7"/>
      <c r="AF510" s="7"/>
      <c r="AG510" s="7"/>
      <c r="AH510" s="7"/>
      <c r="AI510" s="7"/>
      <c r="AJ510" s="7"/>
      <c r="AK510" s="7"/>
      <c r="AL510" s="7"/>
      <c r="AM510" s="7"/>
    </row>
    <row r="511" spans="1:39">
      <c r="A511" t="s">
        <v>120</v>
      </c>
      <c r="B511" t="s">
        <v>66</v>
      </c>
      <c r="C511" s="8">
        <v>42911</v>
      </c>
      <c r="D511" s="8">
        <v>42670</v>
      </c>
      <c r="E511" s="8">
        <v>43020</v>
      </c>
      <c r="F511" s="8">
        <v>43781</v>
      </c>
      <c r="G511" s="8">
        <v>44706</v>
      </c>
      <c r="H511" s="8">
        <v>46322</v>
      </c>
      <c r="I511" s="8">
        <v>50789</v>
      </c>
      <c r="J511" s="8">
        <v>59006</v>
      </c>
      <c r="K511" s="8">
        <v>67218</v>
      </c>
      <c r="L511" s="8">
        <v>69706</v>
      </c>
      <c r="M511" s="8">
        <v>78439</v>
      </c>
      <c r="N511">
        <v>63322</v>
      </c>
      <c r="O511">
        <v>75854</v>
      </c>
      <c r="P511" s="8"/>
      <c r="AB511" s="7"/>
      <c r="AC511" s="7"/>
      <c r="AD511" s="7"/>
      <c r="AE511" s="7"/>
      <c r="AF511" s="7"/>
      <c r="AG511" s="7"/>
      <c r="AH511" s="7"/>
      <c r="AI511" s="7"/>
      <c r="AJ511" s="7"/>
      <c r="AK511" s="7"/>
      <c r="AL511" s="7"/>
      <c r="AM511" s="7"/>
    </row>
    <row r="512" spans="1:39">
      <c r="A512" t="s">
        <v>120</v>
      </c>
      <c r="B512" t="s">
        <v>67</v>
      </c>
      <c r="C512" s="8">
        <v>24820</v>
      </c>
      <c r="D512" s="8">
        <v>26191</v>
      </c>
      <c r="E512" s="8">
        <v>27583</v>
      </c>
      <c r="F512" s="8">
        <v>27741</v>
      </c>
      <c r="G512" s="8">
        <v>26962</v>
      </c>
      <c r="H512" s="8">
        <v>28311</v>
      </c>
      <c r="I512" s="8">
        <v>30676</v>
      </c>
      <c r="J512" s="8">
        <v>30527</v>
      </c>
      <c r="K512" s="8">
        <v>30930</v>
      </c>
      <c r="L512" s="8">
        <v>34407</v>
      </c>
      <c r="M512" s="8">
        <v>37580</v>
      </c>
      <c r="N512">
        <v>35367</v>
      </c>
      <c r="O512">
        <v>35876</v>
      </c>
      <c r="P512" s="8"/>
      <c r="AB512" s="7"/>
      <c r="AC512" s="7"/>
      <c r="AD512" s="7"/>
      <c r="AE512" s="7"/>
      <c r="AF512" s="7"/>
      <c r="AG512" s="7"/>
      <c r="AH512" s="7"/>
      <c r="AI512" s="7"/>
      <c r="AJ512" s="7"/>
      <c r="AK512" s="7"/>
      <c r="AL512" s="7"/>
      <c r="AM512" s="7"/>
    </row>
    <row r="513" spans="1:39">
      <c r="A513" t="s">
        <v>120</v>
      </c>
      <c r="B513" t="s">
        <v>68</v>
      </c>
      <c r="C513" s="8">
        <v>176477</v>
      </c>
      <c r="D513" s="8">
        <v>188257</v>
      </c>
      <c r="E513" s="8">
        <v>201198</v>
      </c>
      <c r="F513" s="8">
        <v>202090</v>
      </c>
      <c r="G513" s="8">
        <v>205921</v>
      </c>
      <c r="H513" s="8">
        <v>211424</v>
      </c>
      <c r="I513" s="8">
        <v>232731</v>
      </c>
      <c r="J513" s="8">
        <v>256386</v>
      </c>
      <c r="K513" s="8">
        <v>273731</v>
      </c>
      <c r="L513" s="8">
        <v>280851</v>
      </c>
      <c r="M513" s="8">
        <v>284369</v>
      </c>
      <c r="N513">
        <v>232285</v>
      </c>
      <c r="O513">
        <v>252207</v>
      </c>
      <c r="P513" s="8"/>
      <c r="AB513" s="7"/>
      <c r="AC513" s="7"/>
      <c r="AD513" s="7"/>
      <c r="AE513" s="7"/>
      <c r="AF513" s="7"/>
      <c r="AG513" s="7"/>
      <c r="AH513" s="7"/>
      <c r="AI513" s="7"/>
      <c r="AJ513" s="7"/>
      <c r="AK513" s="7"/>
      <c r="AL513" s="7"/>
      <c r="AM513" s="7"/>
    </row>
    <row r="514" spans="1:39">
      <c r="A514" t="s">
        <v>120</v>
      </c>
      <c r="B514" t="s">
        <v>69</v>
      </c>
      <c r="C514" s="8">
        <v>26244</v>
      </c>
      <c r="D514" s="8">
        <v>26004</v>
      </c>
      <c r="E514" s="8">
        <v>25659</v>
      </c>
      <c r="F514" s="8">
        <v>26516</v>
      </c>
      <c r="G514" s="8">
        <v>27324</v>
      </c>
      <c r="H514" s="8">
        <v>26811</v>
      </c>
      <c r="I514" s="8">
        <v>28677</v>
      </c>
      <c r="J514" s="8">
        <v>29822</v>
      </c>
      <c r="K514" s="8">
        <v>31828</v>
      </c>
      <c r="L514" s="8">
        <v>32120</v>
      </c>
      <c r="M514" s="8">
        <v>32680</v>
      </c>
      <c r="N514">
        <v>31523</v>
      </c>
      <c r="O514">
        <v>32555</v>
      </c>
      <c r="P514" s="8"/>
      <c r="AB514" s="7"/>
      <c r="AC514" s="7"/>
      <c r="AD514" s="7"/>
      <c r="AE514" s="7"/>
      <c r="AF514" s="7"/>
      <c r="AG514" s="7"/>
      <c r="AH514" s="7"/>
      <c r="AI514" s="7"/>
      <c r="AJ514" s="7"/>
      <c r="AK514" s="7"/>
      <c r="AL514" s="7"/>
      <c r="AM514" s="7"/>
    </row>
    <row r="515" spans="1:39">
      <c r="A515" t="s">
        <v>120</v>
      </c>
      <c r="B515" t="s">
        <v>70</v>
      </c>
      <c r="C515" s="8">
        <v>24588</v>
      </c>
      <c r="D515" s="8">
        <v>24481</v>
      </c>
      <c r="E515" s="8">
        <v>23075</v>
      </c>
      <c r="F515" s="8">
        <v>22635</v>
      </c>
      <c r="G515" s="8">
        <v>22352</v>
      </c>
      <c r="H515" s="8">
        <v>22609</v>
      </c>
      <c r="I515" s="8">
        <v>23347</v>
      </c>
      <c r="J515" s="8">
        <v>23200</v>
      </c>
      <c r="K515" s="8">
        <v>24931</v>
      </c>
      <c r="L515" s="8">
        <v>26623</v>
      </c>
      <c r="M515" s="8">
        <v>30224</v>
      </c>
      <c r="N515">
        <v>23880</v>
      </c>
      <c r="O515">
        <v>24923</v>
      </c>
      <c r="P515" s="8"/>
      <c r="AB515" s="7"/>
      <c r="AC515" s="7"/>
      <c r="AD515" s="7"/>
      <c r="AE515" s="7"/>
      <c r="AF515" s="7"/>
      <c r="AG515" s="7"/>
      <c r="AH515" s="7"/>
      <c r="AI515" s="7"/>
      <c r="AJ515" s="7"/>
      <c r="AK515" s="7"/>
      <c r="AL515" s="7"/>
      <c r="AM515" s="7"/>
    </row>
    <row r="516" spans="1:39">
      <c r="A516" t="s">
        <v>120</v>
      </c>
      <c r="B516" t="s">
        <v>71</v>
      </c>
      <c r="C516" s="8">
        <v>90474</v>
      </c>
      <c r="D516" s="8">
        <v>97711</v>
      </c>
      <c r="E516" s="8">
        <v>107847</v>
      </c>
      <c r="F516" s="8">
        <v>109339</v>
      </c>
      <c r="G516" s="8">
        <v>110777</v>
      </c>
      <c r="H516" s="8">
        <v>114904</v>
      </c>
      <c r="I516" s="8">
        <v>122461</v>
      </c>
      <c r="J516" s="8">
        <v>131356</v>
      </c>
      <c r="K516" s="8">
        <v>140178</v>
      </c>
      <c r="L516" s="8">
        <v>147391</v>
      </c>
      <c r="M516" s="8">
        <v>155871</v>
      </c>
      <c r="N516">
        <v>137814</v>
      </c>
      <c r="O516">
        <v>148769</v>
      </c>
      <c r="P516" s="8"/>
      <c r="AB516" s="7"/>
      <c r="AC516" s="7"/>
      <c r="AD516" s="7"/>
      <c r="AE516" s="7"/>
      <c r="AF516" s="7"/>
      <c r="AG516" s="7"/>
      <c r="AH516" s="7"/>
      <c r="AI516" s="7"/>
      <c r="AJ516" s="7"/>
      <c r="AK516" s="7"/>
      <c r="AL516" s="7"/>
      <c r="AM516" s="7"/>
    </row>
    <row r="517" spans="1:39">
      <c r="A517" t="s">
        <v>120</v>
      </c>
      <c r="B517" t="s">
        <v>72</v>
      </c>
      <c r="C517" s="8">
        <v>28576</v>
      </c>
      <c r="D517" s="8">
        <v>31011</v>
      </c>
      <c r="E517" s="8">
        <v>33734</v>
      </c>
      <c r="F517" s="8">
        <v>36255</v>
      </c>
      <c r="G517" s="8">
        <v>39549</v>
      </c>
      <c r="H517" s="8">
        <v>42488</v>
      </c>
      <c r="I517" s="8">
        <v>43991</v>
      </c>
      <c r="J517" s="8">
        <v>44509</v>
      </c>
      <c r="K517" s="8">
        <v>48907</v>
      </c>
      <c r="L517" s="8">
        <v>52444</v>
      </c>
      <c r="M517" s="8">
        <v>56440</v>
      </c>
      <c r="N517">
        <v>54677</v>
      </c>
      <c r="O517">
        <v>57427</v>
      </c>
      <c r="P517" s="8"/>
      <c r="AB517" s="7"/>
      <c r="AC517" s="7"/>
      <c r="AD517" s="7"/>
      <c r="AE517" s="7"/>
      <c r="AF517" s="7"/>
      <c r="AG517" s="7"/>
      <c r="AH517" s="7"/>
      <c r="AI517" s="7"/>
      <c r="AJ517" s="7"/>
      <c r="AK517" s="7"/>
      <c r="AL517" s="7"/>
      <c r="AM517" s="7"/>
    </row>
    <row r="518" spans="1:39">
      <c r="A518" t="s">
        <v>120</v>
      </c>
      <c r="B518" t="s">
        <v>73</v>
      </c>
      <c r="C518" s="8">
        <v>741420</v>
      </c>
      <c r="D518" s="8">
        <v>833668</v>
      </c>
      <c r="E518" s="8">
        <v>922174</v>
      </c>
      <c r="F518" s="8">
        <v>947202</v>
      </c>
      <c r="G518" s="8">
        <v>959597</v>
      </c>
      <c r="H518" s="8">
        <v>967351</v>
      </c>
      <c r="I518" s="8">
        <v>1009395</v>
      </c>
      <c r="J518" s="8">
        <v>1059951</v>
      </c>
      <c r="K518" s="8">
        <v>1111246</v>
      </c>
      <c r="L518" s="8">
        <v>1164615</v>
      </c>
      <c r="M518" s="8">
        <v>1197559</v>
      </c>
      <c r="N518">
        <v>1165841</v>
      </c>
      <c r="O518">
        <v>1205699</v>
      </c>
      <c r="P518" s="8"/>
      <c r="AB518" s="7"/>
      <c r="AC518" s="7"/>
      <c r="AD518" s="7"/>
      <c r="AE518" s="7"/>
      <c r="AF518" s="7"/>
      <c r="AG518" s="7"/>
      <c r="AH518" s="7"/>
      <c r="AI518" s="7"/>
      <c r="AJ518" s="7"/>
      <c r="AK518" s="7"/>
      <c r="AL518" s="7"/>
      <c r="AM518" s="7"/>
    </row>
    <row r="519" spans="1:39">
      <c r="A519" t="s">
        <v>120</v>
      </c>
      <c r="B519" t="s">
        <v>74</v>
      </c>
      <c r="C519" s="8">
        <v>207911</v>
      </c>
      <c r="D519" s="8">
        <v>232641</v>
      </c>
      <c r="E519" s="8">
        <v>252358</v>
      </c>
      <c r="F519" s="8">
        <v>257756</v>
      </c>
      <c r="G519" s="8">
        <v>260694</v>
      </c>
      <c r="H519" s="8">
        <v>260764</v>
      </c>
      <c r="I519" s="8">
        <v>274145</v>
      </c>
      <c r="J519" s="8">
        <v>288064</v>
      </c>
      <c r="K519" s="8">
        <v>301508</v>
      </c>
      <c r="L519" s="8">
        <v>321587</v>
      </c>
      <c r="M519" s="8">
        <v>327434</v>
      </c>
      <c r="N519">
        <v>310311</v>
      </c>
      <c r="O519">
        <v>317784</v>
      </c>
      <c r="P519" s="8"/>
      <c r="AB519" s="7"/>
      <c r="AC519" s="7"/>
      <c r="AD519" s="7"/>
      <c r="AE519" s="7"/>
      <c r="AF519" s="7"/>
      <c r="AG519" s="7"/>
      <c r="AH519" s="7"/>
      <c r="AI519" s="7"/>
      <c r="AJ519" s="7"/>
      <c r="AK519" s="7"/>
      <c r="AL519" s="7"/>
      <c r="AM519" s="7"/>
    </row>
    <row r="520" spans="1:39">
      <c r="A520" t="s">
        <v>120</v>
      </c>
      <c r="B520" t="s">
        <v>75</v>
      </c>
      <c r="C520" s="8">
        <v>65027</v>
      </c>
      <c r="D520" s="8">
        <v>70934</v>
      </c>
      <c r="E520" s="8">
        <v>76219</v>
      </c>
      <c r="F520" s="8">
        <v>78222</v>
      </c>
      <c r="G520" s="8">
        <v>84207</v>
      </c>
      <c r="H520" s="8">
        <v>87774</v>
      </c>
      <c r="I520" s="8">
        <v>92057</v>
      </c>
      <c r="J520" s="8">
        <v>95232</v>
      </c>
      <c r="K520" s="8">
        <v>99749</v>
      </c>
      <c r="L520" s="8">
        <v>102067</v>
      </c>
      <c r="M520" s="8">
        <v>102521</v>
      </c>
      <c r="N520">
        <v>98143</v>
      </c>
      <c r="O520">
        <v>102087</v>
      </c>
      <c r="P520" s="8"/>
      <c r="AB520" s="7"/>
      <c r="AC520" s="7"/>
      <c r="AD520" s="7"/>
      <c r="AE520" s="7"/>
      <c r="AF520" s="7"/>
      <c r="AG520" s="7"/>
      <c r="AH520" s="7"/>
      <c r="AI520" s="7"/>
      <c r="AJ520" s="7"/>
      <c r="AK520" s="7"/>
      <c r="AL520" s="7"/>
      <c r="AM520" s="7"/>
    </row>
    <row r="521" spans="1:39">
      <c r="A521" t="s">
        <v>120</v>
      </c>
      <c r="B521" t="s">
        <v>76</v>
      </c>
      <c r="C521" s="8">
        <v>413281</v>
      </c>
      <c r="D521" s="8">
        <v>460190</v>
      </c>
      <c r="E521" s="8">
        <v>505564</v>
      </c>
      <c r="F521" s="8">
        <v>519621</v>
      </c>
      <c r="G521" s="8">
        <v>519640</v>
      </c>
      <c r="H521" s="8">
        <v>523817</v>
      </c>
      <c r="I521" s="8">
        <v>541695</v>
      </c>
      <c r="J521" s="8">
        <v>570373</v>
      </c>
      <c r="K521" s="8">
        <v>592351</v>
      </c>
      <c r="L521" s="8">
        <v>618382</v>
      </c>
      <c r="M521" s="8">
        <v>636687</v>
      </c>
      <c r="N521">
        <v>625715</v>
      </c>
      <c r="O521">
        <v>644811</v>
      </c>
      <c r="P521" s="8"/>
      <c r="AB521" s="7"/>
      <c r="AC521" s="7"/>
      <c r="AD521" s="7"/>
      <c r="AE521" s="7"/>
      <c r="AF521" s="7"/>
      <c r="AG521" s="7"/>
      <c r="AH521" s="7"/>
      <c r="AI521" s="7"/>
      <c r="AJ521" s="7"/>
      <c r="AK521" s="7"/>
      <c r="AL521" s="7"/>
      <c r="AM521" s="7"/>
    </row>
    <row r="522" spans="1:39">
      <c r="A522" t="s">
        <v>120</v>
      </c>
      <c r="B522" t="s">
        <v>77</v>
      </c>
      <c r="C522" s="8">
        <v>55200</v>
      </c>
      <c r="D522" s="8">
        <v>69903</v>
      </c>
      <c r="E522" s="8">
        <v>88034</v>
      </c>
      <c r="F522" s="8">
        <v>91604</v>
      </c>
      <c r="G522" s="8">
        <v>95056</v>
      </c>
      <c r="H522" s="8">
        <v>94996</v>
      </c>
      <c r="I522" s="8">
        <v>101498</v>
      </c>
      <c r="J522" s="8">
        <v>106281</v>
      </c>
      <c r="K522" s="8">
        <v>117638</v>
      </c>
      <c r="L522" s="8">
        <v>122580</v>
      </c>
      <c r="M522" s="8">
        <v>130917</v>
      </c>
      <c r="N522">
        <v>131672</v>
      </c>
      <c r="O522">
        <v>141017</v>
      </c>
      <c r="P522" s="8"/>
      <c r="AB522" s="7"/>
      <c r="AC522" s="7"/>
      <c r="AD522" s="7"/>
      <c r="AE522" s="7"/>
      <c r="AF522" s="7"/>
      <c r="AG522" s="7"/>
      <c r="AH522" s="7"/>
      <c r="AI522" s="7"/>
      <c r="AJ522" s="7"/>
      <c r="AK522" s="7"/>
      <c r="AL522" s="7"/>
      <c r="AM522" s="7"/>
    </row>
    <row r="523" spans="1:39">
      <c r="A523" t="s">
        <v>120</v>
      </c>
      <c r="B523" t="s">
        <v>78</v>
      </c>
      <c r="C523" s="8">
        <v>2647655</v>
      </c>
      <c r="D523" s="8">
        <v>2880406</v>
      </c>
      <c r="E523" s="8">
        <v>3198853</v>
      </c>
      <c r="F523" s="8">
        <v>3322662</v>
      </c>
      <c r="G523" s="8">
        <v>3438431</v>
      </c>
      <c r="H523" s="8">
        <v>3656521</v>
      </c>
      <c r="I523" s="8">
        <v>3953555</v>
      </c>
      <c r="J523" s="8">
        <v>4350953</v>
      </c>
      <c r="K523" s="8">
        <v>4648223</v>
      </c>
      <c r="L523" s="8">
        <v>4867711</v>
      </c>
      <c r="M523" s="8">
        <v>4870427</v>
      </c>
      <c r="N523">
        <v>4836388</v>
      </c>
      <c r="O523">
        <v>4860455</v>
      </c>
      <c r="P523" s="8"/>
      <c r="AB523" s="7"/>
      <c r="AC523" s="7"/>
      <c r="AD523" s="7"/>
      <c r="AE523" s="7"/>
      <c r="AF523" s="7"/>
      <c r="AG523" s="7"/>
      <c r="AH523" s="7"/>
      <c r="AI523" s="7"/>
      <c r="AJ523" s="7"/>
      <c r="AK523" s="7"/>
      <c r="AL523" s="7"/>
      <c r="AM523" s="7"/>
    </row>
    <row r="524" spans="1:39">
      <c r="A524" t="s">
        <v>120</v>
      </c>
      <c r="B524" t="s">
        <v>79</v>
      </c>
      <c r="C524" s="8">
        <v>1155262</v>
      </c>
      <c r="D524" s="8">
        <v>1288861</v>
      </c>
      <c r="E524" s="8">
        <v>1446734</v>
      </c>
      <c r="F524" s="8">
        <v>1465974</v>
      </c>
      <c r="G524" s="8">
        <v>1513169</v>
      </c>
      <c r="H524" s="8">
        <v>1632757</v>
      </c>
      <c r="I524" s="8">
        <v>1763785</v>
      </c>
      <c r="J524" s="8">
        <v>1945291</v>
      </c>
      <c r="K524" s="8">
        <v>2135613</v>
      </c>
      <c r="L524" s="8">
        <v>2273452</v>
      </c>
      <c r="M524" s="8">
        <v>2237718</v>
      </c>
      <c r="N524">
        <v>2246013</v>
      </c>
      <c r="O524">
        <v>2332577</v>
      </c>
      <c r="P524" s="8"/>
      <c r="AB524" s="7"/>
      <c r="AC524" s="7"/>
      <c r="AD524" s="7"/>
      <c r="AE524" s="7"/>
      <c r="AF524" s="7"/>
      <c r="AG524" s="7"/>
      <c r="AH524" s="7"/>
      <c r="AI524" s="7"/>
      <c r="AJ524" s="7"/>
      <c r="AK524" s="7"/>
      <c r="AL524" s="7"/>
      <c r="AM524" s="7"/>
    </row>
    <row r="525" spans="1:39">
      <c r="A525" t="s">
        <v>120</v>
      </c>
      <c r="B525" t="s">
        <v>80</v>
      </c>
      <c r="C525" s="8">
        <v>469207</v>
      </c>
      <c r="D525" s="8">
        <v>519831</v>
      </c>
      <c r="E525" s="8">
        <v>561327</v>
      </c>
      <c r="F525" s="8">
        <v>613709</v>
      </c>
      <c r="G525" s="8">
        <v>675878</v>
      </c>
      <c r="H525" s="8">
        <v>729183</v>
      </c>
      <c r="I525" s="8">
        <v>759516</v>
      </c>
      <c r="J525" s="8">
        <v>834747</v>
      </c>
      <c r="K525" s="8">
        <v>889779</v>
      </c>
      <c r="L525" s="8">
        <v>932020</v>
      </c>
      <c r="M525" s="8">
        <v>978112</v>
      </c>
      <c r="N525">
        <v>1018479</v>
      </c>
      <c r="O525">
        <v>1030770</v>
      </c>
      <c r="P525" s="8"/>
      <c r="AB525" s="7"/>
      <c r="AC525" s="7"/>
      <c r="AD525" s="7"/>
      <c r="AE525" s="7"/>
      <c r="AF525" s="7"/>
      <c r="AG525" s="7"/>
      <c r="AH525" s="7"/>
      <c r="AI525" s="7"/>
      <c r="AJ525" s="7"/>
      <c r="AK525" s="7"/>
      <c r="AL525" s="7"/>
      <c r="AM525" s="7"/>
    </row>
    <row r="526" spans="1:39">
      <c r="A526" t="s">
        <v>120</v>
      </c>
      <c r="B526" t="s">
        <v>81</v>
      </c>
      <c r="C526" s="8">
        <v>236420</v>
      </c>
      <c r="D526" s="8">
        <v>289982</v>
      </c>
      <c r="E526" s="8">
        <v>356996</v>
      </c>
      <c r="F526" s="8">
        <v>313946</v>
      </c>
      <c r="G526" s="8">
        <v>287408</v>
      </c>
      <c r="H526" s="8">
        <v>312791</v>
      </c>
      <c r="I526" s="8">
        <v>354901</v>
      </c>
      <c r="J526" s="8">
        <v>414749</v>
      </c>
      <c r="K526" s="8">
        <v>518729</v>
      </c>
      <c r="L526" s="8">
        <v>561745</v>
      </c>
      <c r="M526" s="8">
        <v>468793</v>
      </c>
      <c r="N526">
        <v>496125</v>
      </c>
      <c r="O526">
        <v>562360</v>
      </c>
      <c r="P526" s="8"/>
      <c r="AB526" s="7"/>
      <c r="AC526" s="7"/>
      <c r="AD526" s="7"/>
      <c r="AE526" s="7"/>
      <c r="AF526" s="7"/>
      <c r="AG526" s="7"/>
      <c r="AH526" s="7"/>
      <c r="AI526" s="7"/>
      <c r="AJ526" s="7"/>
      <c r="AK526" s="7"/>
      <c r="AL526" s="7"/>
      <c r="AM526" s="7"/>
    </row>
    <row r="527" spans="1:39">
      <c r="A527" t="s">
        <v>120</v>
      </c>
      <c r="B527" t="s">
        <v>82</v>
      </c>
      <c r="C527" s="8">
        <v>378425</v>
      </c>
      <c r="D527" s="8">
        <v>398352</v>
      </c>
      <c r="E527" s="8">
        <v>431953</v>
      </c>
      <c r="F527" s="8">
        <v>450613</v>
      </c>
      <c r="G527" s="8">
        <v>471040</v>
      </c>
      <c r="H527" s="8">
        <v>512491</v>
      </c>
      <c r="I527" s="8">
        <v>560812</v>
      </c>
      <c r="J527" s="8">
        <v>600467</v>
      </c>
      <c r="K527" s="8">
        <v>623541</v>
      </c>
      <c r="L527" s="8">
        <v>660872</v>
      </c>
      <c r="M527" s="8">
        <v>663370</v>
      </c>
      <c r="N527">
        <v>623910</v>
      </c>
      <c r="O527">
        <v>624134</v>
      </c>
      <c r="P527" s="8"/>
      <c r="AB527" s="7"/>
      <c r="AC527" s="7"/>
      <c r="AD527" s="7"/>
      <c r="AE527" s="7"/>
      <c r="AF527" s="7"/>
      <c r="AG527" s="7"/>
      <c r="AH527" s="7"/>
      <c r="AI527" s="7"/>
      <c r="AJ527" s="7"/>
      <c r="AK527" s="7"/>
      <c r="AL527" s="7"/>
      <c r="AM527" s="7"/>
    </row>
    <row r="528" spans="1:39">
      <c r="A528" t="s">
        <v>120</v>
      </c>
      <c r="B528" t="s">
        <v>83</v>
      </c>
      <c r="C528" s="8">
        <v>71211</v>
      </c>
      <c r="D528" s="8">
        <v>80696</v>
      </c>
      <c r="E528" s="8">
        <v>96457</v>
      </c>
      <c r="F528" s="8">
        <v>87706</v>
      </c>
      <c r="G528" s="8">
        <v>78843</v>
      </c>
      <c r="H528" s="8">
        <v>78292</v>
      </c>
      <c r="I528" s="8">
        <v>88557</v>
      </c>
      <c r="J528" s="8">
        <v>95327</v>
      </c>
      <c r="K528" s="8">
        <v>103563</v>
      </c>
      <c r="L528" s="8">
        <v>118815</v>
      </c>
      <c r="M528" s="8">
        <v>127443</v>
      </c>
      <c r="N528">
        <v>107499</v>
      </c>
      <c r="O528">
        <v>115313</v>
      </c>
      <c r="P528" s="8"/>
      <c r="AB528" s="7"/>
      <c r="AC528" s="7"/>
      <c r="AD528" s="7"/>
      <c r="AE528" s="7"/>
      <c r="AF528" s="7"/>
      <c r="AG528" s="7"/>
      <c r="AH528" s="7"/>
      <c r="AI528" s="7"/>
      <c r="AJ528" s="7"/>
      <c r="AK528" s="7"/>
      <c r="AL528" s="7"/>
      <c r="AM528" s="7"/>
    </row>
    <row r="529" spans="1:39">
      <c r="A529" t="s">
        <v>120</v>
      </c>
      <c r="B529" t="s">
        <v>84</v>
      </c>
      <c r="C529" s="8">
        <v>1492392</v>
      </c>
      <c r="D529" s="8">
        <v>1591545</v>
      </c>
      <c r="E529" s="8">
        <v>1752119</v>
      </c>
      <c r="F529" s="8">
        <v>1856688</v>
      </c>
      <c r="G529" s="8">
        <v>1925262</v>
      </c>
      <c r="H529" s="8">
        <v>2023764</v>
      </c>
      <c r="I529" s="8">
        <v>2189769</v>
      </c>
      <c r="J529" s="8">
        <v>2405662</v>
      </c>
      <c r="K529" s="8">
        <v>2512610</v>
      </c>
      <c r="L529" s="8">
        <v>2594259</v>
      </c>
      <c r="M529" s="8">
        <v>2632708</v>
      </c>
      <c r="N529">
        <v>2590375</v>
      </c>
      <c r="O529">
        <v>2527878</v>
      </c>
      <c r="P529" s="8"/>
      <c r="AB529" s="7"/>
      <c r="AC529" s="7"/>
      <c r="AD529" s="7"/>
      <c r="AE529" s="7"/>
      <c r="AF529" s="7"/>
      <c r="AG529" s="7"/>
      <c r="AH529" s="7"/>
      <c r="AI529" s="7"/>
      <c r="AJ529" s="7"/>
      <c r="AK529" s="7"/>
      <c r="AL529" s="7"/>
      <c r="AM529" s="7"/>
    </row>
    <row r="530" spans="1:39">
      <c r="A530" t="s">
        <v>120</v>
      </c>
      <c r="B530" t="s">
        <v>85</v>
      </c>
      <c r="C530" s="8">
        <v>1324857</v>
      </c>
      <c r="D530" s="8">
        <v>1406212</v>
      </c>
      <c r="E530" s="8">
        <v>1544796</v>
      </c>
      <c r="F530" s="8">
        <v>1649749</v>
      </c>
      <c r="G530" s="8">
        <v>1725998</v>
      </c>
      <c r="H530" s="8">
        <v>1804024</v>
      </c>
      <c r="I530" s="8">
        <v>1955398</v>
      </c>
      <c r="J530" s="8">
        <v>2147865</v>
      </c>
      <c r="K530" s="8">
        <v>2238934</v>
      </c>
      <c r="L530" s="8">
        <v>2306369</v>
      </c>
      <c r="M530" s="8">
        <v>2323831</v>
      </c>
      <c r="N530">
        <v>2312880</v>
      </c>
      <c r="O530">
        <v>2252033</v>
      </c>
      <c r="P530" s="8"/>
      <c r="AB530" s="7"/>
      <c r="AC530" s="7"/>
      <c r="AD530" s="7"/>
      <c r="AE530" s="7"/>
      <c r="AF530" s="7"/>
      <c r="AG530" s="7"/>
      <c r="AH530" s="7"/>
      <c r="AI530" s="7"/>
      <c r="AJ530" s="7"/>
      <c r="AK530" s="7"/>
      <c r="AL530" s="7"/>
      <c r="AM530" s="7"/>
    </row>
    <row r="531" spans="1:39">
      <c r="A531" t="s">
        <v>120</v>
      </c>
      <c r="B531" t="s">
        <v>86</v>
      </c>
      <c r="C531" s="8">
        <v>167536</v>
      </c>
      <c r="D531" s="8">
        <v>185333</v>
      </c>
      <c r="E531" s="8">
        <v>207323</v>
      </c>
      <c r="F531" s="8">
        <v>206939</v>
      </c>
      <c r="G531" s="8">
        <v>199264</v>
      </c>
      <c r="H531" s="8">
        <v>219740</v>
      </c>
      <c r="I531" s="8">
        <v>234371</v>
      </c>
      <c r="J531" s="8">
        <v>257798</v>
      </c>
      <c r="K531" s="8">
        <v>273675</v>
      </c>
      <c r="L531" s="8">
        <v>287890</v>
      </c>
      <c r="M531" s="8">
        <v>308877</v>
      </c>
      <c r="N531">
        <v>277495</v>
      </c>
      <c r="O531">
        <v>275844</v>
      </c>
      <c r="P531" s="8"/>
      <c r="AB531" s="7"/>
      <c r="AC531" s="7"/>
      <c r="AD531" s="7"/>
      <c r="AE531" s="7"/>
      <c r="AF531" s="7"/>
      <c r="AG531" s="7"/>
      <c r="AH531" s="7"/>
      <c r="AI531" s="7"/>
      <c r="AJ531" s="7"/>
      <c r="AK531" s="7"/>
      <c r="AL531" s="7"/>
      <c r="AM531" s="7"/>
    </row>
    <row r="532" spans="1:39">
      <c r="A532" t="s">
        <v>120</v>
      </c>
      <c r="B532" t="s">
        <v>87</v>
      </c>
      <c r="C532" s="8">
        <v>1447259</v>
      </c>
      <c r="D532" s="8">
        <v>1579616</v>
      </c>
      <c r="E532" s="8">
        <v>1728985</v>
      </c>
      <c r="F532" s="8">
        <v>1765363</v>
      </c>
      <c r="G532" s="8">
        <v>1780624</v>
      </c>
      <c r="H532" s="8">
        <v>1870284</v>
      </c>
      <c r="I532" s="8">
        <v>2013666</v>
      </c>
      <c r="J532" s="8">
        <v>2181838</v>
      </c>
      <c r="K532" s="8">
        <v>2337573</v>
      </c>
      <c r="L532" s="8">
        <v>2543633</v>
      </c>
      <c r="M532" s="8">
        <v>2649006</v>
      </c>
      <c r="N532">
        <v>2526857</v>
      </c>
      <c r="O532">
        <v>2592635</v>
      </c>
      <c r="P532" s="8"/>
      <c r="AB532" s="7"/>
      <c r="AC532" s="7"/>
      <c r="AD532" s="7"/>
      <c r="AE532" s="7"/>
      <c r="AF532" s="7"/>
      <c r="AG532" s="7"/>
      <c r="AH532" s="7"/>
      <c r="AI532" s="7"/>
      <c r="AJ532" s="7"/>
      <c r="AK532" s="7"/>
      <c r="AL532" s="7"/>
      <c r="AM532" s="7"/>
    </row>
    <row r="533" spans="1:39">
      <c r="A533" t="s">
        <v>120</v>
      </c>
      <c r="B533" t="s">
        <v>88</v>
      </c>
      <c r="C533" s="8">
        <v>831305</v>
      </c>
      <c r="D533" s="8">
        <v>909232</v>
      </c>
      <c r="E533" s="8">
        <v>998720</v>
      </c>
      <c r="F533" s="8">
        <v>1040367</v>
      </c>
      <c r="G533" s="8">
        <v>1057263</v>
      </c>
      <c r="H533" s="8">
        <v>1104143</v>
      </c>
      <c r="I533" s="8">
        <v>1179856</v>
      </c>
      <c r="J533" s="8">
        <v>1273015</v>
      </c>
      <c r="K533" s="8">
        <v>1362941</v>
      </c>
      <c r="L533" s="8">
        <v>1487467</v>
      </c>
      <c r="M533" s="8">
        <v>1562539</v>
      </c>
      <c r="N533">
        <v>1489773</v>
      </c>
      <c r="O533">
        <v>1535099</v>
      </c>
      <c r="P533" s="8"/>
      <c r="AB533" s="7"/>
      <c r="AC533" s="7"/>
      <c r="AD533" s="7"/>
      <c r="AE533" s="7"/>
      <c r="AF533" s="7"/>
      <c r="AG533" s="7"/>
      <c r="AH533" s="7"/>
      <c r="AI533" s="7"/>
      <c r="AJ533" s="7"/>
      <c r="AK533" s="7"/>
      <c r="AL533" s="7"/>
      <c r="AM533" s="7"/>
    </row>
    <row r="534" spans="1:39">
      <c r="A534" t="s">
        <v>120</v>
      </c>
      <c r="B534" t="s">
        <v>89</v>
      </c>
      <c r="C534" s="8">
        <v>166307</v>
      </c>
      <c r="D534" s="8">
        <v>176636</v>
      </c>
      <c r="E534" s="8">
        <v>183451</v>
      </c>
      <c r="F534" s="8">
        <v>195719</v>
      </c>
      <c r="G534" s="8">
        <v>204832</v>
      </c>
      <c r="H534" s="8">
        <v>224510</v>
      </c>
      <c r="I534" s="8">
        <v>232170</v>
      </c>
      <c r="J534" s="8">
        <v>242349</v>
      </c>
      <c r="K534" s="8">
        <v>254455</v>
      </c>
      <c r="L534" s="8">
        <v>267236</v>
      </c>
      <c r="M534" s="8">
        <v>272789</v>
      </c>
      <c r="N534">
        <v>264475</v>
      </c>
      <c r="O534">
        <v>265840</v>
      </c>
      <c r="P534" s="8"/>
      <c r="AB534" s="7"/>
      <c r="AC534" s="7"/>
      <c r="AD534" s="7"/>
      <c r="AE534" s="7"/>
      <c r="AF534" s="7"/>
      <c r="AG534" s="7"/>
      <c r="AH534" s="7"/>
      <c r="AI534" s="7"/>
      <c r="AJ534" s="7"/>
      <c r="AK534" s="7"/>
      <c r="AL534" s="7"/>
      <c r="AM534" s="7"/>
    </row>
    <row r="535" spans="1:39">
      <c r="A535" t="s">
        <v>120</v>
      </c>
      <c r="B535" t="s">
        <v>90</v>
      </c>
      <c r="C535" s="8">
        <v>129858</v>
      </c>
      <c r="D535" s="8">
        <v>156835</v>
      </c>
      <c r="E535" s="8">
        <v>177669</v>
      </c>
      <c r="F535" s="8">
        <v>177237</v>
      </c>
      <c r="G535" s="8">
        <v>168464</v>
      </c>
      <c r="H535" s="8">
        <v>169965</v>
      </c>
      <c r="I535" s="8">
        <v>175457</v>
      </c>
      <c r="J535" s="8">
        <v>190369</v>
      </c>
      <c r="K535" s="8">
        <v>204982</v>
      </c>
      <c r="L535" s="8">
        <v>237978</v>
      </c>
      <c r="M535" s="8">
        <v>255866</v>
      </c>
      <c r="N535">
        <v>250253</v>
      </c>
      <c r="O535">
        <v>271039</v>
      </c>
      <c r="P535" s="8"/>
      <c r="AB535" s="7"/>
      <c r="AC535" s="7"/>
      <c r="AD535" s="7"/>
      <c r="AE535" s="7"/>
      <c r="AF535" s="7"/>
      <c r="AG535" s="7"/>
      <c r="AH535" s="7"/>
      <c r="AI535" s="7"/>
      <c r="AJ535" s="7"/>
      <c r="AK535" s="7"/>
      <c r="AL535" s="7"/>
      <c r="AM535" s="7"/>
    </row>
    <row r="536" spans="1:39">
      <c r="A536" t="s">
        <v>120</v>
      </c>
      <c r="B536" t="s">
        <v>91</v>
      </c>
      <c r="C536" s="8">
        <v>535140</v>
      </c>
      <c r="D536" s="8">
        <v>575761</v>
      </c>
      <c r="E536" s="8">
        <v>637600</v>
      </c>
      <c r="F536" s="8">
        <v>667411</v>
      </c>
      <c r="G536" s="8">
        <v>683967</v>
      </c>
      <c r="H536" s="8">
        <v>709668</v>
      </c>
      <c r="I536" s="8">
        <v>772229</v>
      </c>
      <c r="J536" s="8">
        <v>840297</v>
      </c>
      <c r="K536" s="8">
        <v>903504</v>
      </c>
      <c r="L536" s="8">
        <v>982254</v>
      </c>
      <c r="M536" s="8">
        <v>1033884</v>
      </c>
      <c r="N536">
        <v>975045</v>
      </c>
      <c r="O536">
        <v>998220</v>
      </c>
      <c r="P536" s="8"/>
      <c r="AB536" s="7"/>
      <c r="AC536" s="7"/>
      <c r="AD536" s="7"/>
      <c r="AE536" s="7"/>
      <c r="AF536" s="7"/>
      <c r="AG536" s="7"/>
      <c r="AH536" s="7"/>
      <c r="AI536" s="7"/>
      <c r="AJ536" s="7"/>
      <c r="AK536" s="7"/>
      <c r="AL536" s="7"/>
      <c r="AM536" s="7"/>
    </row>
    <row r="537" spans="1:39">
      <c r="A537" t="s">
        <v>120</v>
      </c>
      <c r="B537" t="s">
        <v>92</v>
      </c>
      <c r="C537" s="8">
        <v>221477</v>
      </c>
      <c r="D537" s="8">
        <v>239710</v>
      </c>
      <c r="E537" s="8">
        <v>259928</v>
      </c>
      <c r="F537" s="8">
        <v>259108</v>
      </c>
      <c r="G537" s="8">
        <v>262224</v>
      </c>
      <c r="H537" s="8">
        <v>276646</v>
      </c>
      <c r="I537" s="8">
        <v>309572</v>
      </c>
      <c r="J537" s="8">
        <v>335616</v>
      </c>
      <c r="K537" s="8">
        <v>355785</v>
      </c>
      <c r="L537" s="8">
        <v>393734</v>
      </c>
      <c r="M537" s="8">
        <v>399816</v>
      </c>
      <c r="N537">
        <v>377845</v>
      </c>
      <c r="O537">
        <v>406174</v>
      </c>
      <c r="P537" s="8"/>
      <c r="AB537" s="7"/>
      <c r="AC537" s="7"/>
      <c r="AD537" s="7"/>
      <c r="AE537" s="7"/>
      <c r="AF537" s="7"/>
      <c r="AG537" s="7"/>
      <c r="AH537" s="7"/>
      <c r="AI537" s="7"/>
      <c r="AJ537" s="7"/>
      <c r="AK537" s="7"/>
      <c r="AL537" s="7"/>
      <c r="AM537" s="7"/>
    </row>
    <row r="538" spans="1:39">
      <c r="A538" t="s">
        <v>120</v>
      </c>
      <c r="B538" t="s">
        <v>93</v>
      </c>
      <c r="C538" s="8">
        <v>394478</v>
      </c>
      <c r="D538" s="8">
        <v>430674</v>
      </c>
      <c r="E538" s="8">
        <v>470338</v>
      </c>
      <c r="F538" s="8">
        <v>465888</v>
      </c>
      <c r="G538" s="8">
        <v>461137</v>
      </c>
      <c r="H538" s="8">
        <v>489495</v>
      </c>
      <c r="I538" s="8">
        <v>524237</v>
      </c>
      <c r="J538" s="8">
        <v>573208</v>
      </c>
      <c r="K538" s="8">
        <v>618848</v>
      </c>
      <c r="L538" s="8">
        <v>662431</v>
      </c>
      <c r="M538" s="8">
        <v>686651</v>
      </c>
      <c r="N538">
        <v>659239</v>
      </c>
      <c r="O538">
        <v>651362</v>
      </c>
      <c r="P538" s="8"/>
      <c r="AB538" s="7"/>
      <c r="AC538" s="7"/>
      <c r="AD538" s="7"/>
      <c r="AE538" s="7"/>
      <c r="AF538" s="7"/>
      <c r="AG538" s="7"/>
      <c r="AH538" s="7"/>
      <c r="AI538" s="7"/>
      <c r="AJ538" s="7"/>
      <c r="AK538" s="7"/>
      <c r="AL538" s="7"/>
      <c r="AM538" s="7"/>
    </row>
    <row r="539" spans="1:39">
      <c r="A539" t="s">
        <v>120</v>
      </c>
      <c r="B539" t="s">
        <v>94</v>
      </c>
      <c r="C539" s="8">
        <v>347909</v>
      </c>
      <c r="D539" s="8">
        <v>379897</v>
      </c>
      <c r="E539" s="8">
        <v>417473</v>
      </c>
      <c r="F539" s="8">
        <v>412395</v>
      </c>
      <c r="G539" s="8">
        <v>407663</v>
      </c>
      <c r="H539" s="8">
        <v>431874</v>
      </c>
      <c r="I539" s="8">
        <v>461548</v>
      </c>
      <c r="J539" s="8">
        <v>505330</v>
      </c>
      <c r="K539" s="8">
        <v>544016</v>
      </c>
      <c r="L539" s="8">
        <v>583775</v>
      </c>
      <c r="M539" s="8">
        <v>603862</v>
      </c>
      <c r="N539">
        <v>583064</v>
      </c>
      <c r="O539">
        <v>567465</v>
      </c>
      <c r="P539" s="8"/>
      <c r="AB539" s="7"/>
      <c r="AC539" s="7"/>
      <c r="AD539" s="7"/>
      <c r="AE539" s="7"/>
      <c r="AF539" s="7"/>
      <c r="AG539" s="7"/>
      <c r="AH539" s="7"/>
      <c r="AI539" s="7"/>
      <c r="AJ539" s="7"/>
      <c r="AK539" s="7"/>
      <c r="AL539" s="7"/>
      <c r="AM539" s="7"/>
    </row>
    <row r="540" spans="1:39">
      <c r="A540" t="s">
        <v>120</v>
      </c>
      <c r="B540" t="s">
        <v>95</v>
      </c>
      <c r="C540" s="8">
        <v>46569</v>
      </c>
      <c r="D540" s="8">
        <v>50777</v>
      </c>
      <c r="E540" s="8">
        <v>52864</v>
      </c>
      <c r="F540" s="8">
        <v>53494</v>
      </c>
      <c r="G540" s="8">
        <v>53475</v>
      </c>
      <c r="H540" s="8">
        <v>57621</v>
      </c>
      <c r="I540" s="8">
        <v>62689</v>
      </c>
      <c r="J540" s="8">
        <v>67877</v>
      </c>
      <c r="K540" s="8">
        <v>74832</v>
      </c>
      <c r="L540" s="8">
        <v>78656</v>
      </c>
      <c r="M540" s="8">
        <v>82789</v>
      </c>
      <c r="N540">
        <v>76175</v>
      </c>
      <c r="O540">
        <v>83896</v>
      </c>
      <c r="P540" s="8"/>
      <c r="AB540" s="7"/>
      <c r="AC540" s="7"/>
      <c r="AD540" s="7"/>
      <c r="AE540" s="7"/>
      <c r="AF540" s="7"/>
      <c r="AG540" s="7"/>
      <c r="AH540" s="7"/>
      <c r="AI540" s="7"/>
      <c r="AJ540" s="7"/>
      <c r="AK540" s="7"/>
      <c r="AL540" s="7"/>
      <c r="AM540" s="7"/>
    </row>
    <row r="541" spans="1:39">
      <c r="A541" t="s">
        <v>120</v>
      </c>
      <c r="B541" t="s">
        <v>96</v>
      </c>
      <c r="C541" s="8">
        <v>992364</v>
      </c>
      <c r="D541" s="8">
        <v>1044716</v>
      </c>
      <c r="E541" s="8">
        <v>1115588</v>
      </c>
      <c r="F541" s="8">
        <v>1210588</v>
      </c>
      <c r="G541" s="8">
        <v>1295655</v>
      </c>
      <c r="H541" s="8">
        <v>1379276</v>
      </c>
      <c r="I541" s="8">
        <v>1461029</v>
      </c>
      <c r="J541" s="8">
        <v>1557226</v>
      </c>
      <c r="K541" s="8">
        <v>1646362</v>
      </c>
      <c r="L541" s="8">
        <v>1746829</v>
      </c>
      <c r="M541" s="8">
        <v>1853257</v>
      </c>
      <c r="N541">
        <v>1936059</v>
      </c>
      <c r="O541">
        <v>2015851</v>
      </c>
      <c r="P541" s="8"/>
      <c r="AB541" s="7"/>
      <c r="AC541" s="7"/>
      <c r="AD541" s="7"/>
      <c r="AE541" s="7"/>
      <c r="AF541" s="7"/>
      <c r="AG541" s="7"/>
      <c r="AH541" s="7"/>
      <c r="AI541" s="7"/>
      <c r="AJ541" s="7"/>
      <c r="AK541" s="7"/>
      <c r="AL541" s="7"/>
      <c r="AM541" s="7"/>
    </row>
    <row r="542" spans="1:39">
      <c r="A542" t="s">
        <v>120</v>
      </c>
      <c r="B542" t="s">
        <v>97</v>
      </c>
      <c r="C542" s="8">
        <v>121755</v>
      </c>
      <c r="D542" s="8">
        <v>130799</v>
      </c>
      <c r="E542" s="8">
        <v>142567</v>
      </c>
      <c r="F542" s="8">
        <v>153755</v>
      </c>
      <c r="G542" s="8">
        <v>155276</v>
      </c>
      <c r="H542" s="8">
        <v>163111</v>
      </c>
      <c r="I542" s="8">
        <v>173064</v>
      </c>
      <c r="J542" s="8">
        <v>184973</v>
      </c>
      <c r="K542" s="8">
        <v>197185</v>
      </c>
      <c r="L542" s="8">
        <v>211046</v>
      </c>
      <c r="M542" s="8">
        <v>224430</v>
      </c>
      <c r="N542">
        <v>233248</v>
      </c>
      <c r="O542">
        <v>249516</v>
      </c>
      <c r="P542" s="8"/>
      <c r="AB542" s="7"/>
      <c r="AC542" s="7"/>
      <c r="AD542" s="7"/>
      <c r="AE542" s="7"/>
      <c r="AF542" s="7"/>
      <c r="AG542" s="7"/>
      <c r="AH542" s="7"/>
      <c r="AI542" s="7"/>
      <c r="AJ542" s="7"/>
      <c r="AK542" s="7"/>
      <c r="AL542" s="7"/>
      <c r="AM542" s="7"/>
    </row>
    <row r="543" spans="1:39">
      <c r="A543" t="s">
        <v>120</v>
      </c>
      <c r="B543" t="s">
        <v>98</v>
      </c>
      <c r="C543" s="8">
        <v>870609</v>
      </c>
      <c r="D543" s="8">
        <v>913917</v>
      </c>
      <c r="E543" s="8">
        <v>973021</v>
      </c>
      <c r="F543" s="8">
        <v>1056832</v>
      </c>
      <c r="G543" s="8">
        <v>1140378</v>
      </c>
      <c r="H543" s="8">
        <v>1216165</v>
      </c>
      <c r="I543" s="8">
        <v>1287965</v>
      </c>
      <c r="J543" s="8">
        <v>1372253</v>
      </c>
      <c r="K543" s="8">
        <v>1449177</v>
      </c>
      <c r="L543" s="8">
        <v>1535784</v>
      </c>
      <c r="M543" s="8">
        <v>1628827</v>
      </c>
      <c r="N543">
        <v>1702812</v>
      </c>
      <c r="O543">
        <v>1766334</v>
      </c>
      <c r="P543" s="8"/>
      <c r="AB543" s="7"/>
      <c r="AC543" s="7"/>
      <c r="AD543" s="7"/>
      <c r="AE543" s="7"/>
      <c r="AF543" s="7"/>
      <c r="AG543" s="7"/>
      <c r="AH543" s="7"/>
      <c r="AI543" s="7"/>
      <c r="AJ543" s="7"/>
      <c r="AK543" s="7"/>
      <c r="AL543" s="7"/>
      <c r="AM543" s="7"/>
    </row>
    <row r="544" spans="1:39">
      <c r="A544" t="s">
        <v>120</v>
      </c>
      <c r="B544" t="s">
        <v>99</v>
      </c>
      <c r="C544" s="8">
        <v>406790</v>
      </c>
      <c r="D544" s="8">
        <v>424980</v>
      </c>
      <c r="E544" s="8">
        <v>451014</v>
      </c>
      <c r="F544" s="8">
        <v>489266</v>
      </c>
      <c r="G544" s="8">
        <v>524779</v>
      </c>
      <c r="H544" s="8">
        <v>562345</v>
      </c>
      <c r="I544" s="8">
        <v>603281</v>
      </c>
      <c r="J544" s="8">
        <v>641270</v>
      </c>
      <c r="K544" s="8">
        <v>672111</v>
      </c>
      <c r="L544" s="8">
        <v>712736</v>
      </c>
      <c r="M544" s="8">
        <v>752191</v>
      </c>
      <c r="N544">
        <v>776736</v>
      </c>
      <c r="O544">
        <v>800686</v>
      </c>
      <c r="P544" s="8"/>
      <c r="AB544" s="7"/>
      <c r="AC544" s="7"/>
      <c r="AD544" s="7"/>
      <c r="AE544" s="7"/>
      <c r="AF544" s="7"/>
      <c r="AG544" s="7"/>
      <c r="AH544" s="7"/>
      <c r="AI544" s="7"/>
      <c r="AJ544" s="7"/>
      <c r="AK544" s="7"/>
      <c r="AL544" s="7"/>
      <c r="AM544" s="7"/>
    </row>
    <row r="545" spans="1:39">
      <c r="A545" t="s">
        <v>120</v>
      </c>
      <c r="B545" t="s">
        <v>100</v>
      </c>
      <c r="C545" s="8">
        <v>397330</v>
      </c>
      <c r="D545" s="8">
        <v>415261</v>
      </c>
      <c r="E545" s="8">
        <v>438961</v>
      </c>
      <c r="F545" s="8">
        <v>474076</v>
      </c>
      <c r="G545" s="8">
        <v>516099</v>
      </c>
      <c r="H545" s="8">
        <v>548300</v>
      </c>
      <c r="I545" s="8">
        <v>578596</v>
      </c>
      <c r="J545" s="8">
        <v>616873</v>
      </c>
      <c r="K545" s="8">
        <v>656849</v>
      </c>
      <c r="L545" s="8">
        <v>693673</v>
      </c>
      <c r="M545" s="8">
        <v>737635</v>
      </c>
      <c r="N545">
        <v>781986</v>
      </c>
      <c r="O545">
        <v>818342</v>
      </c>
      <c r="P545" s="8"/>
      <c r="AB545" s="7"/>
      <c r="AC545" s="7"/>
      <c r="AD545" s="7"/>
      <c r="AE545" s="7"/>
      <c r="AF545" s="7"/>
      <c r="AG545" s="7"/>
      <c r="AH545" s="7"/>
      <c r="AI545" s="7"/>
      <c r="AJ545" s="7"/>
      <c r="AK545" s="7"/>
      <c r="AL545" s="7"/>
      <c r="AM545" s="7"/>
    </row>
    <row r="546" spans="1:39">
      <c r="A546" t="s">
        <v>120</v>
      </c>
      <c r="B546" t="s">
        <v>101</v>
      </c>
      <c r="C546" s="8">
        <v>66489</v>
      </c>
      <c r="D546" s="8">
        <v>73676</v>
      </c>
      <c r="E546" s="8">
        <v>83046</v>
      </c>
      <c r="F546" s="8">
        <v>93491</v>
      </c>
      <c r="G546" s="8">
        <v>99501</v>
      </c>
      <c r="H546" s="8">
        <v>105521</v>
      </c>
      <c r="I546" s="8">
        <v>106088</v>
      </c>
      <c r="J546" s="8">
        <v>114111</v>
      </c>
      <c r="K546" s="8">
        <v>120217</v>
      </c>
      <c r="L546" s="8">
        <v>129374</v>
      </c>
      <c r="M546" s="8">
        <v>139002</v>
      </c>
      <c r="N546">
        <v>144090</v>
      </c>
      <c r="O546">
        <v>147306</v>
      </c>
      <c r="P546" s="8"/>
      <c r="AB546" s="7"/>
      <c r="AC546" s="7"/>
      <c r="AD546" s="7"/>
      <c r="AE546" s="7"/>
      <c r="AF546" s="7"/>
      <c r="AG546" s="7"/>
      <c r="AH546" s="7"/>
      <c r="AI546" s="7"/>
      <c r="AJ546" s="7"/>
      <c r="AK546" s="7"/>
      <c r="AL546" s="7"/>
      <c r="AM546" s="7"/>
    </row>
    <row r="547" spans="1:39">
      <c r="A547" t="s">
        <v>120</v>
      </c>
      <c r="B547" t="s">
        <v>102</v>
      </c>
      <c r="C547" s="8">
        <v>572903</v>
      </c>
      <c r="D547" s="8">
        <v>606299</v>
      </c>
      <c r="E547" s="8">
        <v>654418</v>
      </c>
      <c r="F547" s="8">
        <v>671874</v>
      </c>
      <c r="G547" s="8">
        <v>704867</v>
      </c>
      <c r="H547" s="8">
        <v>747189</v>
      </c>
      <c r="I547" s="8">
        <v>802587</v>
      </c>
      <c r="J547" s="8">
        <v>853799</v>
      </c>
      <c r="K547" s="8">
        <v>920164</v>
      </c>
      <c r="L547" s="8">
        <v>976941</v>
      </c>
      <c r="M547" s="8">
        <v>999109</v>
      </c>
      <c r="N547">
        <v>964084</v>
      </c>
      <c r="O547">
        <v>996461</v>
      </c>
      <c r="P547" s="8"/>
      <c r="AB547" s="7"/>
      <c r="AC547" s="7"/>
      <c r="AD547" s="7"/>
      <c r="AE547" s="7"/>
      <c r="AF547" s="7"/>
      <c r="AG547" s="7"/>
      <c r="AH547" s="7"/>
      <c r="AI547" s="7"/>
      <c r="AJ547" s="7"/>
      <c r="AK547" s="7"/>
      <c r="AL547" s="7"/>
      <c r="AM547" s="7"/>
    </row>
    <row r="548" spans="1:39">
      <c r="A548" t="s">
        <v>120</v>
      </c>
      <c r="B548" t="s">
        <v>103</v>
      </c>
      <c r="C548" s="8">
        <v>131909</v>
      </c>
      <c r="D548" s="8">
        <v>138359</v>
      </c>
      <c r="E548" s="8">
        <v>147214</v>
      </c>
      <c r="F548" s="8">
        <v>154057</v>
      </c>
      <c r="G548" s="8">
        <v>163422</v>
      </c>
      <c r="H548" s="8">
        <v>172779</v>
      </c>
      <c r="I548" s="8">
        <v>181684</v>
      </c>
      <c r="J548" s="8">
        <v>188287</v>
      </c>
      <c r="K548" s="8">
        <v>205820</v>
      </c>
      <c r="L548" s="8">
        <v>222893</v>
      </c>
      <c r="M548" s="8">
        <v>229327</v>
      </c>
      <c r="N548">
        <v>219953</v>
      </c>
      <c r="O548">
        <v>225911</v>
      </c>
      <c r="P548" s="8"/>
      <c r="AB548" s="7"/>
      <c r="AC548" s="7"/>
      <c r="AD548" s="7"/>
      <c r="AE548" s="7"/>
      <c r="AF548" s="7"/>
      <c r="AG548" s="7"/>
      <c r="AH548" s="7"/>
      <c r="AI548" s="7"/>
      <c r="AJ548" s="7"/>
      <c r="AK548" s="7"/>
      <c r="AL548" s="7"/>
      <c r="AM548" s="7"/>
    </row>
    <row r="549" spans="1:39">
      <c r="A549" t="s">
        <v>120</v>
      </c>
      <c r="B549" t="s">
        <v>104</v>
      </c>
      <c r="C549" s="8">
        <v>62037</v>
      </c>
      <c r="D549" s="8">
        <v>66588</v>
      </c>
      <c r="E549" s="8">
        <v>73386</v>
      </c>
      <c r="F549" s="8">
        <v>80557</v>
      </c>
      <c r="G549" s="8">
        <v>88223</v>
      </c>
      <c r="H549" s="8">
        <v>94902</v>
      </c>
      <c r="I549" s="8">
        <v>99695</v>
      </c>
      <c r="J549" s="8">
        <v>104999</v>
      </c>
      <c r="K549" s="8">
        <v>115636</v>
      </c>
      <c r="L549" s="8">
        <v>127552</v>
      </c>
      <c r="M549" s="8">
        <v>133426</v>
      </c>
      <c r="N549">
        <v>132176</v>
      </c>
      <c r="O549">
        <v>135159</v>
      </c>
      <c r="P549" s="8"/>
      <c r="AB549" s="7"/>
      <c r="AC549" s="7"/>
      <c r="AD549" s="7"/>
      <c r="AE549" s="7"/>
      <c r="AF549" s="7"/>
      <c r="AG549" s="7"/>
      <c r="AH549" s="7"/>
      <c r="AI549" s="7"/>
      <c r="AJ549" s="7"/>
      <c r="AK549" s="7"/>
      <c r="AL549" s="7"/>
      <c r="AM549" s="7"/>
    </row>
    <row r="550" spans="1:39">
      <c r="A550" t="s">
        <v>120</v>
      </c>
      <c r="B550" t="s">
        <v>105</v>
      </c>
      <c r="C550" s="8">
        <v>69872</v>
      </c>
      <c r="D550" s="8">
        <v>71771</v>
      </c>
      <c r="E550" s="8">
        <v>73828</v>
      </c>
      <c r="F550" s="8">
        <v>73500</v>
      </c>
      <c r="G550" s="8">
        <v>75199</v>
      </c>
      <c r="H550" s="8">
        <v>77877</v>
      </c>
      <c r="I550" s="8">
        <v>81989</v>
      </c>
      <c r="J550" s="8">
        <v>83288</v>
      </c>
      <c r="K550" s="8">
        <v>90183</v>
      </c>
      <c r="L550" s="8">
        <v>95341</v>
      </c>
      <c r="M550" s="8">
        <v>95901</v>
      </c>
      <c r="N550">
        <v>87778</v>
      </c>
      <c r="O550">
        <v>90752</v>
      </c>
      <c r="P550" s="8"/>
      <c r="AB550" s="7"/>
      <c r="AC550" s="7"/>
      <c r="AD550" s="7"/>
      <c r="AE550" s="7"/>
      <c r="AF550" s="7"/>
      <c r="AG550" s="7"/>
      <c r="AH550" s="7"/>
      <c r="AI550" s="7"/>
      <c r="AJ550" s="7"/>
      <c r="AK550" s="7"/>
      <c r="AL550" s="7"/>
      <c r="AM550" s="7"/>
    </row>
    <row r="551" spans="1:39">
      <c r="A551" t="s">
        <v>120</v>
      </c>
      <c r="B551" t="s">
        <v>106</v>
      </c>
      <c r="C551" s="8">
        <v>440994</v>
      </c>
      <c r="D551" s="8">
        <v>467940</v>
      </c>
      <c r="E551" s="8">
        <v>507204</v>
      </c>
      <c r="F551" s="8">
        <v>517817</v>
      </c>
      <c r="G551" s="8">
        <v>541445</v>
      </c>
      <c r="H551" s="8">
        <v>574411</v>
      </c>
      <c r="I551" s="8">
        <v>620903</v>
      </c>
      <c r="J551" s="8">
        <v>665512</v>
      </c>
      <c r="K551" s="8">
        <v>714345</v>
      </c>
      <c r="L551" s="8">
        <v>754048</v>
      </c>
      <c r="M551" s="8">
        <v>769782</v>
      </c>
      <c r="N551">
        <v>744130</v>
      </c>
      <c r="O551">
        <v>770550</v>
      </c>
      <c r="P551" s="8"/>
      <c r="AB551" s="7"/>
      <c r="AC551" s="7"/>
      <c r="AD551" s="7"/>
      <c r="AE551" s="7"/>
      <c r="AF551" s="7"/>
      <c r="AG551" s="7"/>
      <c r="AH551" s="7"/>
      <c r="AI551" s="7"/>
      <c r="AJ551" s="7"/>
      <c r="AK551" s="7"/>
      <c r="AL551" s="7"/>
      <c r="AM551" s="7"/>
    </row>
    <row r="552" spans="1:39">
      <c r="A552" t="s">
        <v>120</v>
      </c>
      <c r="B552" t="s">
        <v>107</v>
      </c>
      <c r="C552" s="8">
        <v>119777</v>
      </c>
      <c r="D552" s="8">
        <v>130318</v>
      </c>
      <c r="E552" s="8">
        <v>145247</v>
      </c>
      <c r="F552" s="8">
        <v>139927</v>
      </c>
      <c r="G552" s="8">
        <v>143218</v>
      </c>
      <c r="H552" s="8">
        <v>153790</v>
      </c>
      <c r="I552" s="8">
        <v>171461</v>
      </c>
      <c r="J552" s="8">
        <v>189362</v>
      </c>
      <c r="K552" s="8">
        <v>207333</v>
      </c>
      <c r="L552" s="8">
        <v>221756</v>
      </c>
      <c r="M552" s="8">
        <v>227530</v>
      </c>
      <c r="N552">
        <v>204627</v>
      </c>
      <c r="O552">
        <v>214480</v>
      </c>
      <c r="P552" s="8"/>
      <c r="AB552" s="7"/>
      <c r="AC552" s="7"/>
      <c r="AD552" s="7"/>
      <c r="AE552" s="7"/>
      <c r="AF552" s="7"/>
      <c r="AG552" s="7"/>
      <c r="AH552" s="7"/>
      <c r="AI552" s="7"/>
      <c r="AJ552" s="7"/>
      <c r="AK552" s="7"/>
      <c r="AL552" s="7"/>
      <c r="AM552" s="7"/>
    </row>
    <row r="553" spans="1:39">
      <c r="A553" t="s">
        <v>120</v>
      </c>
      <c r="B553" t="s">
        <v>108</v>
      </c>
      <c r="C553" s="8">
        <v>321217</v>
      </c>
      <c r="D553" s="8">
        <v>337622</v>
      </c>
      <c r="E553" s="8">
        <v>361956</v>
      </c>
      <c r="F553" s="8">
        <v>377891</v>
      </c>
      <c r="G553" s="8">
        <v>398227</v>
      </c>
      <c r="H553" s="8">
        <v>420621</v>
      </c>
      <c r="I553" s="8">
        <v>449442</v>
      </c>
      <c r="J553" s="8">
        <v>476150</v>
      </c>
      <c r="K553" s="8">
        <v>507011</v>
      </c>
      <c r="L553" s="8">
        <v>532292</v>
      </c>
      <c r="M553" s="8">
        <v>542252</v>
      </c>
      <c r="N553">
        <v>539504</v>
      </c>
      <c r="O553">
        <v>556071</v>
      </c>
      <c r="P553" s="8"/>
      <c r="AB553" s="7"/>
      <c r="AC553" s="7"/>
      <c r="AD553" s="7"/>
      <c r="AE553" s="7"/>
      <c r="AF553" s="7"/>
      <c r="AG553" s="7"/>
      <c r="AH553" s="7"/>
      <c r="AI553" s="7"/>
      <c r="AJ553" s="7"/>
      <c r="AK553" s="7"/>
      <c r="AL553" s="7"/>
      <c r="AM553" s="7"/>
    </row>
    <row r="554" spans="1:39">
      <c r="A554" t="s">
        <v>120</v>
      </c>
      <c r="B554" t="s">
        <v>109</v>
      </c>
      <c r="C554" s="8">
        <v>388953</v>
      </c>
      <c r="D554" s="8">
        <v>408489</v>
      </c>
      <c r="E554" s="8">
        <v>433537</v>
      </c>
      <c r="F554" s="8">
        <v>449503</v>
      </c>
      <c r="G554" s="8">
        <v>464010</v>
      </c>
      <c r="H554" s="8">
        <v>474602</v>
      </c>
      <c r="I554" s="8">
        <v>493697</v>
      </c>
      <c r="J554" s="8">
        <v>508309</v>
      </c>
      <c r="K554" s="8">
        <v>537289</v>
      </c>
      <c r="L554" s="8">
        <v>554206</v>
      </c>
      <c r="M554" s="8">
        <v>568990</v>
      </c>
      <c r="N554">
        <v>543883</v>
      </c>
      <c r="O554">
        <v>556295</v>
      </c>
      <c r="P554" s="8"/>
      <c r="AB554" s="7"/>
      <c r="AC554" s="7"/>
      <c r="AD554" s="7"/>
      <c r="AE554" s="7"/>
      <c r="AF554" s="7"/>
      <c r="AG554" s="7"/>
      <c r="AH554" s="7"/>
      <c r="AI554" s="7"/>
      <c r="AJ554" s="7"/>
      <c r="AK554" s="7"/>
      <c r="AL554" s="7"/>
      <c r="AM554" s="7"/>
    </row>
    <row r="555" spans="1:39">
      <c r="A555" t="s">
        <v>120</v>
      </c>
      <c r="B555" t="s">
        <v>110</v>
      </c>
      <c r="C555" s="8">
        <v>1687111</v>
      </c>
      <c r="D555" s="8">
        <v>1787261</v>
      </c>
      <c r="E555" s="8">
        <v>1897577</v>
      </c>
      <c r="F555" s="8">
        <v>2023801</v>
      </c>
      <c r="G555" s="8">
        <v>2158111</v>
      </c>
      <c r="H555" s="8">
        <v>2301077</v>
      </c>
      <c r="I555" s="8">
        <v>2434738</v>
      </c>
      <c r="J555" s="8">
        <v>2584760</v>
      </c>
      <c r="K555" s="8">
        <v>2735250</v>
      </c>
      <c r="L555" s="8">
        <v>2894185</v>
      </c>
      <c r="M555" s="8">
        <v>3084736</v>
      </c>
      <c r="N555">
        <v>3143154</v>
      </c>
      <c r="O555">
        <v>3257621</v>
      </c>
      <c r="P555" s="8"/>
      <c r="AB555" s="7"/>
      <c r="AC555" s="7"/>
      <c r="AD555" s="7"/>
      <c r="AE555" s="7"/>
      <c r="AF555" s="7"/>
      <c r="AG555" s="7"/>
      <c r="AH555" s="7"/>
      <c r="AI555" s="7"/>
      <c r="AJ555" s="7"/>
      <c r="AK555" s="7"/>
      <c r="AL555" s="7"/>
      <c r="AM555" s="7"/>
    </row>
    <row r="556" spans="1:39">
      <c r="A556" t="s">
        <v>120</v>
      </c>
      <c r="B556" t="s">
        <v>111</v>
      </c>
      <c r="C556" s="8">
        <v>541022</v>
      </c>
      <c r="D556" s="8">
        <v>561374</v>
      </c>
      <c r="E556" s="8">
        <v>587580</v>
      </c>
      <c r="F556" s="8">
        <v>622379</v>
      </c>
      <c r="G556" s="8">
        <v>682821</v>
      </c>
      <c r="H556" s="8">
        <v>755888</v>
      </c>
      <c r="I556" s="8">
        <v>819018</v>
      </c>
      <c r="J556" s="8">
        <v>867481</v>
      </c>
      <c r="K556" s="8">
        <v>916049</v>
      </c>
      <c r="L556" s="8">
        <v>955328</v>
      </c>
      <c r="M556" s="8">
        <v>1040276</v>
      </c>
      <c r="N556">
        <v>1091446</v>
      </c>
      <c r="O556">
        <v>1157351</v>
      </c>
      <c r="P556" s="8"/>
      <c r="AB556" s="7"/>
      <c r="AC556" s="7"/>
      <c r="AD556" s="7"/>
      <c r="AE556" s="7"/>
      <c r="AF556" s="7"/>
      <c r="AG556" s="7"/>
      <c r="AH556" s="7"/>
      <c r="AI556" s="7"/>
      <c r="AJ556" s="7"/>
      <c r="AK556" s="7"/>
      <c r="AL556" s="7"/>
      <c r="AM556" s="7"/>
    </row>
    <row r="557" spans="1:39">
      <c r="A557" t="s">
        <v>120</v>
      </c>
      <c r="B557" t="s">
        <v>112</v>
      </c>
      <c r="C557" s="8">
        <v>464670</v>
      </c>
      <c r="D557" s="8">
        <v>481792</v>
      </c>
      <c r="E557" s="8">
        <v>505803</v>
      </c>
      <c r="F557" s="8">
        <v>539296</v>
      </c>
      <c r="G557" s="8">
        <v>599810</v>
      </c>
      <c r="H557" s="8">
        <v>670140</v>
      </c>
      <c r="I557" s="8">
        <v>731963</v>
      </c>
      <c r="J557" s="8">
        <v>779571</v>
      </c>
      <c r="K557" s="8">
        <v>823814</v>
      </c>
      <c r="L557" s="8">
        <v>860888</v>
      </c>
      <c r="M557" s="8">
        <v>945656</v>
      </c>
      <c r="N557">
        <v>1001466</v>
      </c>
      <c r="O557">
        <v>1070605</v>
      </c>
      <c r="P557" s="8"/>
      <c r="AB557" s="7"/>
      <c r="AC557" s="7"/>
      <c r="AD557" s="7"/>
      <c r="AE557" s="7"/>
      <c r="AF557" s="7"/>
      <c r="AG557" s="7"/>
      <c r="AH557" s="7"/>
      <c r="AI557" s="7"/>
      <c r="AJ557" s="7"/>
      <c r="AK557" s="7"/>
      <c r="AL557" s="7"/>
      <c r="AM557" s="7"/>
    </row>
    <row r="558" spans="1:39">
      <c r="A558" t="s">
        <v>120</v>
      </c>
      <c r="B558" t="s">
        <v>113</v>
      </c>
      <c r="C558" s="8">
        <v>76352</v>
      </c>
      <c r="D558" s="8">
        <v>79582</v>
      </c>
      <c r="E558" s="8">
        <v>81777</v>
      </c>
      <c r="F558" s="8">
        <v>83083</v>
      </c>
      <c r="G558" s="8">
        <v>83011</v>
      </c>
      <c r="H558" s="8">
        <v>85748</v>
      </c>
      <c r="I558" s="8">
        <v>87055</v>
      </c>
      <c r="J558" s="8">
        <v>87910</v>
      </c>
      <c r="K558" s="8">
        <v>92235</v>
      </c>
      <c r="L558" s="8">
        <v>94440</v>
      </c>
      <c r="M558" s="8">
        <v>94620</v>
      </c>
      <c r="N558">
        <v>89980</v>
      </c>
      <c r="O558">
        <v>86746</v>
      </c>
      <c r="P558" s="8"/>
      <c r="AB558" s="7"/>
      <c r="AC558" s="7"/>
      <c r="AD558" s="7"/>
      <c r="AE558" s="7"/>
      <c r="AF558" s="7"/>
      <c r="AG558" s="7"/>
      <c r="AH558" s="7"/>
      <c r="AI558" s="7"/>
      <c r="AJ558" s="7"/>
      <c r="AK558" s="7"/>
      <c r="AL558" s="7"/>
      <c r="AM558" s="7"/>
    </row>
    <row r="559" spans="1:39">
      <c r="A559" t="s">
        <v>120</v>
      </c>
      <c r="B559" t="s">
        <v>114</v>
      </c>
      <c r="C559" s="8">
        <v>1146089</v>
      </c>
      <c r="D559" s="8">
        <v>1225887</v>
      </c>
      <c r="E559" s="8">
        <v>1309997</v>
      </c>
      <c r="F559" s="8">
        <v>1401423</v>
      </c>
      <c r="G559" s="8">
        <v>1475290</v>
      </c>
      <c r="H559" s="8">
        <v>1545189</v>
      </c>
      <c r="I559" s="8">
        <v>1615720</v>
      </c>
      <c r="J559" s="8">
        <v>1717279</v>
      </c>
      <c r="K559" s="8">
        <v>1819201</v>
      </c>
      <c r="L559" s="8">
        <v>1938857</v>
      </c>
      <c r="M559" s="8">
        <v>2044460</v>
      </c>
      <c r="N559">
        <v>2051708</v>
      </c>
      <c r="O559">
        <v>2100270</v>
      </c>
      <c r="P559" s="8"/>
      <c r="AB559" s="7"/>
      <c r="AC559" s="7"/>
      <c r="AD559" s="7"/>
      <c r="AE559" s="7"/>
      <c r="AF559" s="7"/>
      <c r="AG559" s="7"/>
      <c r="AH559" s="7"/>
      <c r="AI559" s="7"/>
      <c r="AJ559" s="7"/>
      <c r="AK559" s="7"/>
      <c r="AL559" s="7"/>
      <c r="AM559" s="7"/>
    </row>
    <row r="560" spans="1:39">
      <c r="A560" t="s">
        <v>120</v>
      </c>
      <c r="B560" t="s">
        <v>112</v>
      </c>
      <c r="C560" s="8">
        <v>1013087</v>
      </c>
      <c r="D560" s="8">
        <v>1085981</v>
      </c>
      <c r="E560" s="8">
        <v>1163720</v>
      </c>
      <c r="F560" s="8">
        <v>1247170</v>
      </c>
      <c r="G560" s="8">
        <v>1313727</v>
      </c>
      <c r="H560" s="8">
        <v>1373814</v>
      </c>
      <c r="I560" s="8">
        <v>1432580</v>
      </c>
      <c r="J560" s="8">
        <v>1519861</v>
      </c>
      <c r="K560" s="8">
        <v>1607508</v>
      </c>
      <c r="L560" s="8">
        <v>1715388</v>
      </c>
      <c r="M560" s="8">
        <v>1811470</v>
      </c>
      <c r="N560">
        <v>1805307</v>
      </c>
      <c r="O560">
        <v>1843225</v>
      </c>
      <c r="P560" s="8"/>
      <c r="AB560" s="7"/>
      <c r="AC560" s="7"/>
      <c r="AD560" s="7"/>
      <c r="AE560" s="7"/>
      <c r="AF560" s="7"/>
      <c r="AG560" s="7"/>
      <c r="AH560" s="7"/>
      <c r="AI560" s="7"/>
      <c r="AJ560" s="7"/>
      <c r="AK560" s="7"/>
      <c r="AL560" s="7"/>
      <c r="AM560" s="7"/>
    </row>
    <row r="561" spans="1:39">
      <c r="A561" t="s">
        <v>120</v>
      </c>
      <c r="B561" t="s">
        <v>113</v>
      </c>
      <c r="C561" s="8">
        <v>133002</v>
      </c>
      <c r="D561" s="8">
        <v>139907</v>
      </c>
      <c r="E561" s="8">
        <v>146277</v>
      </c>
      <c r="F561" s="8">
        <v>154253</v>
      </c>
      <c r="G561" s="8">
        <v>161562</v>
      </c>
      <c r="H561" s="8">
        <v>171375</v>
      </c>
      <c r="I561" s="8">
        <v>183140</v>
      </c>
      <c r="J561" s="8">
        <v>197418</v>
      </c>
      <c r="K561" s="8">
        <v>211693</v>
      </c>
      <c r="L561" s="8">
        <v>223469</v>
      </c>
      <c r="M561" s="8">
        <v>232990</v>
      </c>
      <c r="N561">
        <v>246402</v>
      </c>
      <c r="O561">
        <v>257045</v>
      </c>
      <c r="P561" s="8"/>
      <c r="AB561" s="7"/>
      <c r="AC561" s="7"/>
      <c r="AD561" s="7"/>
      <c r="AE561" s="7"/>
      <c r="AF561" s="7"/>
      <c r="AG561" s="7"/>
      <c r="AH561" s="7"/>
      <c r="AI561" s="7"/>
      <c r="AJ561" s="7"/>
      <c r="AK561" s="7"/>
      <c r="AL561" s="7"/>
      <c r="AM561" s="7"/>
    </row>
    <row r="562" spans="1:39">
      <c r="B562" t="s">
        <v>115</v>
      </c>
      <c r="C562" s="8"/>
      <c r="D562" s="8"/>
      <c r="E562" s="8"/>
      <c r="F562" s="8"/>
      <c r="G562" s="8"/>
      <c r="AB562" s="7"/>
      <c r="AC562" s="7"/>
      <c r="AD562" s="7"/>
      <c r="AE562" s="7"/>
      <c r="AF562" s="7"/>
      <c r="AG562" s="7"/>
      <c r="AH562" s="7"/>
      <c r="AI562" s="7"/>
      <c r="AJ562" s="7"/>
      <c r="AK562" s="7"/>
      <c r="AL562" s="7"/>
      <c r="AM562" s="7"/>
    </row>
    <row r="563" spans="1:39" ht="14.25">
      <c r="A563" t="s">
        <v>120</v>
      </c>
      <c r="B563" s="20" t="s">
        <v>175</v>
      </c>
      <c r="C563" s="8">
        <v>5060618</v>
      </c>
      <c r="D563" s="8">
        <v>5239245</v>
      </c>
      <c r="E563" s="8">
        <v>5522872</v>
      </c>
      <c r="F563" s="8">
        <v>5327382</v>
      </c>
      <c r="G563" s="8">
        <v>5248444</v>
      </c>
      <c r="H563" s="8">
        <v>5492136</v>
      </c>
      <c r="I563" s="8">
        <v>5948445</v>
      </c>
      <c r="J563" s="8">
        <v>6573931</v>
      </c>
      <c r="K563" s="8">
        <v>6972189</v>
      </c>
      <c r="L563" s="8">
        <v>7370510</v>
      </c>
      <c r="M563" s="8">
        <v>7548712</v>
      </c>
      <c r="N563">
        <v>6151770</v>
      </c>
      <c r="O563">
        <v>6616342</v>
      </c>
      <c r="AB563" s="7"/>
      <c r="AC563" s="7"/>
      <c r="AD563" s="7"/>
      <c r="AE563" s="7"/>
      <c r="AF563" s="7"/>
      <c r="AG563" s="7"/>
      <c r="AH563" s="7"/>
      <c r="AI563" s="7"/>
      <c r="AJ563" s="7"/>
      <c r="AK563" s="7"/>
      <c r="AL563" s="7"/>
      <c r="AM563" s="7"/>
    </row>
    <row r="564" spans="1:39" ht="14.25">
      <c r="A564" t="s">
        <v>120</v>
      </c>
      <c r="B564" s="20" t="s">
        <v>176</v>
      </c>
      <c r="C564" s="8">
        <v>9239624</v>
      </c>
      <c r="D564" s="8">
        <v>9990891</v>
      </c>
      <c r="E564" s="8">
        <v>10885264</v>
      </c>
      <c r="F564" s="8">
        <v>11225268</v>
      </c>
      <c r="G564" s="8">
        <v>11467664</v>
      </c>
      <c r="H564" s="8">
        <v>12039065</v>
      </c>
      <c r="I564" s="8">
        <v>12884513</v>
      </c>
      <c r="J564" s="8">
        <v>13888251</v>
      </c>
      <c r="K564" s="8">
        <v>14769558</v>
      </c>
      <c r="L564" s="8">
        <v>15554976</v>
      </c>
      <c r="M564" s="8">
        <v>15928454</v>
      </c>
      <c r="N564">
        <v>15273658</v>
      </c>
      <c r="O564">
        <v>15937420</v>
      </c>
      <c r="P564" s="8"/>
      <c r="AB564" s="7"/>
      <c r="AC564" s="7"/>
      <c r="AD564" s="7"/>
      <c r="AE564" s="7"/>
      <c r="AF564" s="7"/>
      <c r="AG564" s="7"/>
      <c r="AH564" s="7"/>
      <c r="AI564" s="7"/>
      <c r="AJ564" s="7"/>
      <c r="AK564" s="7"/>
      <c r="AL564" s="7"/>
      <c r="AM564" s="7"/>
    </row>
    <row r="565" spans="1:39" ht="14.25">
      <c r="A565" t="s">
        <v>120</v>
      </c>
      <c r="B565" s="21" t="s">
        <v>177</v>
      </c>
      <c r="C565" s="8">
        <v>822448</v>
      </c>
      <c r="D565" s="8">
        <v>914694</v>
      </c>
      <c r="E565" s="8">
        <v>1021671</v>
      </c>
      <c r="F565" s="8">
        <v>942435</v>
      </c>
      <c r="G565" s="8">
        <v>877461</v>
      </c>
      <c r="H565" s="8">
        <v>883088</v>
      </c>
      <c r="I565" s="8">
        <v>922663</v>
      </c>
      <c r="J565" s="8">
        <v>963180</v>
      </c>
      <c r="K565" s="8">
        <v>1016213</v>
      </c>
      <c r="L565" s="8">
        <v>1085387</v>
      </c>
      <c r="M565" s="8">
        <v>1106528</v>
      </c>
      <c r="N565">
        <v>1033668</v>
      </c>
      <c r="O565">
        <v>1106896</v>
      </c>
      <c r="P565" s="8"/>
      <c r="AB565" s="7"/>
      <c r="AC565" s="7"/>
      <c r="AD565" s="7"/>
      <c r="AE565" s="7"/>
      <c r="AF565" s="7"/>
      <c r="AG565" s="7"/>
      <c r="AH565" s="7"/>
      <c r="AI565" s="7"/>
      <c r="AJ565" s="7"/>
      <c r="AK565" s="7"/>
      <c r="AL565" s="7"/>
      <c r="AM565" s="7"/>
    </row>
    <row r="567" spans="1:39">
      <c r="A567" s="9" t="s">
        <v>171</v>
      </c>
    </row>
    <row r="568" spans="1:39">
      <c r="A568" t="s">
        <v>122</v>
      </c>
      <c r="B568" t="s">
        <v>121</v>
      </c>
      <c r="C568" s="105">
        <v>82.734999999999999</v>
      </c>
      <c r="D568" s="105">
        <v>86.917000000000002</v>
      </c>
      <c r="E568" s="105">
        <v>90.789000000000001</v>
      </c>
      <c r="F568" s="105">
        <v>91.015000000000001</v>
      </c>
      <c r="G568" s="105">
        <v>91.572000000000003</v>
      </c>
      <c r="H568" s="105">
        <v>93.432000000000002</v>
      </c>
      <c r="I568" s="105">
        <v>96.477000000000004</v>
      </c>
      <c r="J568" s="105">
        <v>100</v>
      </c>
      <c r="K568" s="105">
        <v>102.32299999999999</v>
      </c>
      <c r="L568" s="105">
        <v>104.364</v>
      </c>
      <c r="M568" s="105">
        <v>102.631</v>
      </c>
      <c r="N568" s="7">
        <v>96.917000000000002</v>
      </c>
      <c r="O568" s="7">
        <v>99.248999999999995</v>
      </c>
      <c r="P568" s="8"/>
      <c r="AB568" s="7"/>
      <c r="AC568" s="7"/>
      <c r="AD568" s="7"/>
      <c r="AE568" s="7"/>
      <c r="AF568" s="7"/>
      <c r="AG568" s="7"/>
      <c r="AH568" s="7"/>
      <c r="AI568" s="7"/>
      <c r="AJ568" s="7"/>
      <c r="AK568" s="7"/>
      <c r="AL568" s="7"/>
      <c r="AM568" s="7"/>
    </row>
    <row r="569" spans="1:39">
      <c r="A569" t="s">
        <v>122</v>
      </c>
      <c r="B569" t="s">
        <v>30</v>
      </c>
      <c r="C569" s="105">
        <v>82.382000000000005</v>
      </c>
      <c r="D569" s="105">
        <v>86.78</v>
      </c>
      <c r="E569" s="105">
        <v>90.885999999999996</v>
      </c>
      <c r="F569" s="105">
        <v>90.781999999999996</v>
      </c>
      <c r="G569" s="105">
        <v>90.995999999999995</v>
      </c>
      <c r="H569" s="105">
        <v>92.867000000000004</v>
      </c>
      <c r="I569" s="105">
        <v>96.120999999999995</v>
      </c>
      <c r="J569" s="105">
        <v>100</v>
      </c>
      <c r="K569" s="105">
        <v>102.491</v>
      </c>
      <c r="L569" s="105">
        <v>104.629</v>
      </c>
      <c r="M569" s="105">
        <v>102.47499999999999</v>
      </c>
      <c r="N569" s="7">
        <v>95.745999999999995</v>
      </c>
      <c r="O569" s="7">
        <v>98.263999999999996</v>
      </c>
      <c r="P569" s="8"/>
      <c r="AB569" s="7"/>
      <c r="AC569" s="7"/>
      <c r="AD569" s="7"/>
      <c r="AE569" s="7"/>
      <c r="AF569" s="7"/>
      <c r="AG569" s="7"/>
      <c r="AH569" s="7"/>
      <c r="AI569" s="7"/>
      <c r="AJ569" s="7"/>
      <c r="AK569" s="7"/>
      <c r="AL569" s="7"/>
      <c r="AM569" s="7"/>
    </row>
    <row r="570" spans="1:39">
      <c r="A570" t="s">
        <v>122</v>
      </c>
      <c r="B570" t="s">
        <v>31</v>
      </c>
      <c r="C570" s="105">
        <v>91.962999999999994</v>
      </c>
      <c r="D570" s="105">
        <v>95.212999999999994</v>
      </c>
      <c r="E570" s="105">
        <v>93.796000000000006</v>
      </c>
      <c r="F570" s="105">
        <v>93.370999999999995</v>
      </c>
      <c r="G570" s="105">
        <v>93.561000000000007</v>
      </c>
      <c r="H570" s="105">
        <v>96.828000000000003</v>
      </c>
      <c r="I570" s="105">
        <v>99.102000000000004</v>
      </c>
      <c r="J570" s="105">
        <v>100</v>
      </c>
      <c r="K570" s="105">
        <v>99.772999999999996</v>
      </c>
      <c r="L570" s="105">
        <v>99.509</v>
      </c>
      <c r="M570" s="105">
        <v>98.548000000000002</v>
      </c>
      <c r="N570" s="7">
        <v>101.60899999999999</v>
      </c>
      <c r="O570" s="7">
        <v>101.54</v>
      </c>
      <c r="P570" s="8"/>
      <c r="AB570" s="7"/>
      <c r="AC570" s="7"/>
      <c r="AD570" s="7"/>
      <c r="AE570" s="7"/>
      <c r="AF570" s="7"/>
      <c r="AG570" s="7"/>
      <c r="AH570" s="7"/>
      <c r="AI570" s="7"/>
      <c r="AJ570" s="7"/>
      <c r="AK570" s="7"/>
      <c r="AL570" s="7"/>
      <c r="AM570" s="7"/>
    </row>
    <row r="571" spans="1:39">
      <c r="A571" t="s">
        <v>122</v>
      </c>
      <c r="B571" t="s">
        <v>32</v>
      </c>
      <c r="C571" s="105">
        <v>92.382000000000005</v>
      </c>
      <c r="D571" s="105">
        <v>94.494</v>
      </c>
      <c r="E571" s="105">
        <v>95.683999999999997</v>
      </c>
      <c r="F571" s="105">
        <v>94.308000000000007</v>
      </c>
      <c r="G571" s="105">
        <v>93.926000000000002</v>
      </c>
      <c r="H571" s="105">
        <v>97.879000000000005</v>
      </c>
      <c r="I571" s="105">
        <v>99.474999999999994</v>
      </c>
      <c r="J571" s="105">
        <v>100</v>
      </c>
      <c r="K571" s="105">
        <v>100.182</v>
      </c>
      <c r="L571" s="105">
        <v>101.571</v>
      </c>
      <c r="M571" s="105">
        <v>101.38200000000001</v>
      </c>
      <c r="N571" s="7">
        <v>105.673</v>
      </c>
      <c r="O571" s="7">
        <v>106.122</v>
      </c>
      <c r="P571" s="8"/>
      <c r="AB571" s="7"/>
      <c r="AC571" s="7"/>
      <c r="AD571" s="7"/>
      <c r="AE571" s="7"/>
      <c r="AF571" s="7"/>
      <c r="AG571" s="7"/>
      <c r="AH571" s="7"/>
      <c r="AI571" s="7"/>
      <c r="AJ571" s="7"/>
      <c r="AK571" s="7"/>
      <c r="AL571" s="7"/>
      <c r="AM571" s="7"/>
    </row>
    <row r="572" spans="1:39">
      <c r="A572" t="s">
        <v>122</v>
      </c>
      <c r="B572" t="s">
        <v>33</v>
      </c>
      <c r="C572" s="105">
        <v>88.787000000000006</v>
      </c>
      <c r="D572" s="105">
        <v>97.334000000000003</v>
      </c>
      <c r="E572" s="105">
        <v>83.93</v>
      </c>
      <c r="F572" s="105">
        <v>88.146000000000001</v>
      </c>
      <c r="G572" s="105">
        <v>91.245999999999995</v>
      </c>
      <c r="H572" s="105">
        <v>90.94</v>
      </c>
      <c r="I572" s="105">
        <v>97.003</v>
      </c>
      <c r="J572" s="105">
        <v>100</v>
      </c>
      <c r="K572" s="105">
        <v>97.587999999999994</v>
      </c>
      <c r="L572" s="105">
        <v>88.052999999999997</v>
      </c>
      <c r="M572" s="105">
        <v>82.375</v>
      </c>
      <c r="N572" s="7">
        <v>78.078999999999994</v>
      </c>
      <c r="O572" s="7">
        <v>75.010000000000005</v>
      </c>
      <c r="P572" s="8"/>
      <c r="AB572" s="7"/>
      <c r="AC572" s="7"/>
      <c r="AD572" s="7"/>
      <c r="AE572" s="7"/>
      <c r="AF572" s="7"/>
      <c r="AG572" s="7"/>
      <c r="AH572" s="7"/>
      <c r="AI572" s="7"/>
      <c r="AJ572" s="7"/>
      <c r="AK572" s="7"/>
      <c r="AL572" s="7"/>
      <c r="AM572" s="7"/>
    </row>
    <row r="573" spans="1:39">
      <c r="A573" t="s">
        <v>122</v>
      </c>
      <c r="B573" t="s">
        <v>34</v>
      </c>
      <c r="C573" s="105">
        <v>98.460999999999999</v>
      </c>
      <c r="D573" s="105">
        <v>93.317999999999998</v>
      </c>
      <c r="E573" s="105">
        <v>94.561999999999998</v>
      </c>
      <c r="F573" s="105">
        <v>99.498000000000005</v>
      </c>
      <c r="G573" s="105">
        <v>96.379000000000005</v>
      </c>
      <c r="H573" s="105">
        <v>95.04</v>
      </c>
      <c r="I573" s="105">
        <v>98.346000000000004</v>
      </c>
      <c r="J573" s="105">
        <v>100</v>
      </c>
      <c r="K573" s="105">
        <v>106.033</v>
      </c>
      <c r="L573" s="105">
        <v>109.55200000000001</v>
      </c>
      <c r="M573" s="105">
        <v>112.054</v>
      </c>
      <c r="N573" s="7">
        <v>102.31399999999999</v>
      </c>
      <c r="O573" s="7">
        <v>107.654</v>
      </c>
      <c r="P573" s="8"/>
      <c r="AB573" s="7"/>
      <c r="AC573" s="7"/>
      <c r="AD573" s="7"/>
      <c r="AE573" s="7"/>
      <c r="AF573" s="7"/>
      <c r="AG573" s="7"/>
      <c r="AH573" s="7"/>
      <c r="AI573" s="7"/>
      <c r="AJ573" s="7"/>
      <c r="AK573" s="7"/>
      <c r="AL573" s="7"/>
      <c r="AM573" s="7"/>
    </row>
    <row r="574" spans="1:39">
      <c r="A574" t="s">
        <v>122</v>
      </c>
      <c r="B574" t="s">
        <v>35</v>
      </c>
      <c r="C574" s="105">
        <v>128.00899999999999</v>
      </c>
      <c r="D574" s="105">
        <v>117.767</v>
      </c>
      <c r="E574" s="105">
        <v>111.54</v>
      </c>
      <c r="F574" s="105">
        <v>113.071</v>
      </c>
      <c r="G574" s="105">
        <v>115.175</v>
      </c>
      <c r="H574" s="105">
        <v>107.45</v>
      </c>
      <c r="I574" s="105">
        <v>105.11499999999999</v>
      </c>
      <c r="J574" s="105">
        <v>100</v>
      </c>
      <c r="K574" s="105">
        <v>100.265</v>
      </c>
      <c r="L574" s="105">
        <v>103.533</v>
      </c>
      <c r="M574" s="105">
        <v>103.47199999999999</v>
      </c>
      <c r="N574" s="7">
        <v>113.95399999999999</v>
      </c>
      <c r="O574" s="7">
        <v>114.197</v>
      </c>
      <c r="P574" s="8"/>
      <c r="AB574" s="7"/>
      <c r="AC574" s="7"/>
      <c r="AD574" s="7"/>
      <c r="AE574" s="7"/>
      <c r="AF574" s="7"/>
      <c r="AG574" s="7"/>
      <c r="AH574" s="7"/>
      <c r="AI574" s="7"/>
      <c r="AJ574" s="7"/>
      <c r="AK574" s="7"/>
      <c r="AL574" s="7"/>
      <c r="AM574" s="7"/>
    </row>
    <row r="575" spans="1:39">
      <c r="A575" t="s">
        <v>122</v>
      </c>
      <c r="B575" t="s">
        <v>36</v>
      </c>
      <c r="C575" s="105">
        <v>99.995000000000005</v>
      </c>
      <c r="D575" s="105">
        <v>99.134</v>
      </c>
      <c r="E575" s="105">
        <v>98.521000000000001</v>
      </c>
      <c r="F575" s="105">
        <v>96.325000000000003</v>
      </c>
      <c r="G575" s="105">
        <v>94.153999999999996</v>
      </c>
      <c r="H575" s="105">
        <v>92.591999999999999</v>
      </c>
      <c r="I575" s="105">
        <v>95.971000000000004</v>
      </c>
      <c r="J575" s="105">
        <v>100</v>
      </c>
      <c r="K575" s="105">
        <v>103.04900000000001</v>
      </c>
      <c r="L575" s="105">
        <v>99.897000000000006</v>
      </c>
      <c r="M575" s="105">
        <v>96.971999999999994</v>
      </c>
      <c r="N575" s="7">
        <v>82.072000000000003</v>
      </c>
      <c r="O575" s="7">
        <v>86.45</v>
      </c>
      <c r="P575" s="8"/>
      <c r="AB575" s="7"/>
      <c r="AC575" s="7"/>
      <c r="AD575" s="7"/>
      <c r="AE575" s="7"/>
      <c r="AF575" s="7"/>
      <c r="AG575" s="7"/>
      <c r="AH575" s="7"/>
      <c r="AI575" s="7"/>
      <c r="AJ575" s="7"/>
      <c r="AK575" s="7"/>
      <c r="AL575" s="7"/>
      <c r="AM575" s="7"/>
    </row>
    <row r="576" spans="1:39">
      <c r="A576" t="s">
        <v>122</v>
      </c>
      <c r="B576" t="s">
        <v>37</v>
      </c>
      <c r="C576" s="105">
        <v>38.231000000000002</v>
      </c>
      <c r="D576" s="105">
        <v>36.076000000000001</v>
      </c>
      <c r="E576" s="105">
        <v>50.298000000000002</v>
      </c>
      <c r="F576" s="105">
        <v>68.605999999999995</v>
      </c>
      <c r="G576" s="105">
        <v>55.656999999999996</v>
      </c>
      <c r="H576" s="105">
        <v>66.569999999999993</v>
      </c>
      <c r="I576" s="105">
        <v>82.912999999999997</v>
      </c>
      <c r="J576" s="105">
        <v>100</v>
      </c>
      <c r="K576" s="105">
        <v>123.032</v>
      </c>
      <c r="L576" s="105">
        <v>132.773</v>
      </c>
      <c r="M576" s="105">
        <v>146.71799999999999</v>
      </c>
      <c r="N576" s="7">
        <v>94.908000000000001</v>
      </c>
      <c r="O576" s="7">
        <v>110.723</v>
      </c>
      <c r="P576" s="8"/>
      <c r="AB576" s="7"/>
      <c r="AC576" s="7"/>
      <c r="AD576" s="7"/>
      <c r="AE576" s="7"/>
      <c r="AF576" s="7"/>
      <c r="AG576" s="7"/>
      <c r="AH576" s="7"/>
      <c r="AI576" s="7"/>
      <c r="AJ576" s="7"/>
      <c r="AK576" s="7"/>
      <c r="AL576" s="7"/>
      <c r="AM576" s="7"/>
    </row>
    <row r="577" spans="1:39">
      <c r="A577" t="s">
        <v>122</v>
      </c>
      <c r="B577" t="s">
        <v>38</v>
      </c>
      <c r="C577" s="105">
        <v>100.497</v>
      </c>
      <c r="D577" s="105">
        <v>118.434</v>
      </c>
      <c r="E577" s="105">
        <v>130.55500000000001</v>
      </c>
      <c r="F577" s="105">
        <v>140.84800000000001</v>
      </c>
      <c r="G577" s="105">
        <v>108.161</v>
      </c>
      <c r="H577" s="105">
        <v>99.981999999999999</v>
      </c>
      <c r="I577" s="105">
        <v>95.471999999999994</v>
      </c>
      <c r="J577" s="105">
        <v>100</v>
      </c>
      <c r="K577" s="105">
        <v>93.91</v>
      </c>
      <c r="L577" s="105">
        <v>97.054000000000002</v>
      </c>
      <c r="M577" s="105">
        <v>101.096</v>
      </c>
      <c r="N577" s="7">
        <v>85.792000000000002</v>
      </c>
      <c r="O577" s="7">
        <v>84.926000000000002</v>
      </c>
      <c r="P577" s="8"/>
      <c r="AB577" s="7"/>
      <c r="AC577" s="7"/>
      <c r="AD577" s="7"/>
      <c r="AE577" s="7"/>
      <c r="AF577" s="7"/>
      <c r="AG577" s="7"/>
      <c r="AH577" s="7"/>
      <c r="AI577" s="7"/>
      <c r="AJ577" s="7"/>
      <c r="AK577" s="7"/>
      <c r="AL577" s="7"/>
      <c r="AM577" s="7"/>
    </row>
    <row r="578" spans="1:39">
      <c r="A578" t="s">
        <v>122</v>
      </c>
      <c r="B578" t="s">
        <v>39</v>
      </c>
      <c r="C578" s="105">
        <v>92.081000000000003</v>
      </c>
      <c r="D578" s="105">
        <v>93.444000000000003</v>
      </c>
      <c r="E578" s="105">
        <v>96.638000000000005</v>
      </c>
      <c r="F578" s="105">
        <v>96.495999999999995</v>
      </c>
      <c r="G578" s="105">
        <v>93.629000000000005</v>
      </c>
      <c r="H578" s="105">
        <v>95.888999999999996</v>
      </c>
      <c r="I578" s="105">
        <v>96.873000000000005</v>
      </c>
      <c r="J578" s="105">
        <v>100</v>
      </c>
      <c r="K578" s="105">
        <v>99.007999999999996</v>
      </c>
      <c r="L578" s="105">
        <v>93.89</v>
      </c>
      <c r="M578" s="105">
        <v>87.096999999999994</v>
      </c>
      <c r="N578" s="7">
        <v>75.924000000000007</v>
      </c>
      <c r="O578" s="7">
        <v>68.989999999999995</v>
      </c>
      <c r="P578" s="8"/>
      <c r="AB578" s="7"/>
      <c r="AC578" s="7"/>
      <c r="AD578" s="7"/>
      <c r="AE578" s="7"/>
      <c r="AF578" s="7"/>
      <c r="AG578" s="7"/>
      <c r="AH578" s="7"/>
      <c r="AI578" s="7"/>
      <c r="AJ578" s="7"/>
      <c r="AK578" s="7"/>
      <c r="AL578" s="7"/>
      <c r="AM578" s="7"/>
    </row>
    <row r="579" spans="1:39">
      <c r="A579" t="s">
        <v>122</v>
      </c>
      <c r="B579" t="s">
        <v>40</v>
      </c>
      <c r="C579" s="105">
        <v>92.825000000000003</v>
      </c>
      <c r="D579" s="105">
        <v>96.790999999999997</v>
      </c>
      <c r="E579" s="105">
        <v>98.659000000000006</v>
      </c>
      <c r="F579" s="105">
        <v>93.894000000000005</v>
      </c>
      <c r="G579" s="105">
        <v>93.784999999999997</v>
      </c>
      <c r="H579" s="105">
        <v>94.311999999999998</v>
      </c>
      <c r="I579" s="105">
        <v>96.563000000000002</v>
      </c>
      <c r="J579" s="105">
        <v>100</v>
      </c>
      <c r="K579" s="105">
        <v>101.116</v>
      </c>
      <c r="L579" s="105">
        <v>104.197</v>
      </c>
      <c r="M579" s="105">
        <v>98.075999999999993</v>
      </c>
      <c r="N579" s="7">
        <v>86.07</v>
      </c>
      <c r="O579" s="7">
        <v>90.37</v>
      </c>
      <c r="P579" s="8"/>
      <c r="AB579" s="7"/>
      <c r="AC579" s="7"/>
      <c r="AD579" s="7"/>
      <c r="AE579" s="7"/>
      <c r="AF579" s="7"/>
      <c r="AG579" s="7"/>
      <c r="AH579" s="7"/>
      <c r="AI579" s="7"/>
      <c r="AJ579" s="7"/>
      <c r="AK579" s="7"/>
      <c r="AL579" s="7"/>
      <c r="AM579" s="7"/>
    </row>
    <row r="580" spans="1:39">
      <c r="A580" t="s">
        <v>122</v>
      </c>
      <c r="B580" t="s">
        <v>41</v>
      </c>
      <c r="C580" s="105">
        <v>89.180999999999997</v>
      </c>
      <c r="D580" s="105">
        <v>95.254999999999995</v>
      </c>
      <c r="E580" s="105">
        <v>98.647000000000006</v>
      </c>
      <c r="F580" s="105">
        <v>92.186999999999998</v>
      </c>
      <c r="G580" s="105">
        <v>91.382000000000005</v>
      </c>
      <c r="H580" s="105">
        <v>93.1</v>
      </c>
      <c r="I580" s="105">
        <v>95.647999999999996</v>
      </c>
      <c r="J580" s="105">
        <v>100</v>
      </c>
      <c r="K580" s="105">
        <v>102.684</v>
      </c>
      <c r="L580" s="105">
        <v>107.06399999999999</v>
      </c>
      <c r="M580" s="105">
        <v>101.075</v>
      </c>
      <c r="N580" s="7">
        <v>82.152000000000001</v>
      </c>
      <c r="O580" s="7">
        <v>87.918999999999997</v>
      </c>
      <c r="P580" s="8"/>
      <c r="AB580" s="7"/>
      <c r="AC580" s="7"/>
      <c r="AD580" s="7"/>
      <c r="AE580" s="7"/>
      <c r="AF580" s="7"/>
      <c r="AG580" s="7"/>
      <c r="AH580" s="7"/>
      <c r="AI580" s="7"/>
      <c r="AJ580" s="7"/>
      <c r="AK580" s="7"/>
      <c r="AL580" s="7"/>
      <c r="AM580" s="7"/>
    </row>
    <row r="581" spans="1:39">
      <c r="A581" t="s">
        <v>122</v>
      </c>
      <c r="B581" t="s">
        <v>42</v>
      </c>
      <c r="C581" s="105">
        <v>92.444000000000003</v>
      </c>
      <c r="D581" s="105">
        <v>95.683000000000007</v>
      </c>
      <c r="E581" s="105">
        <v>95.042000000000002</v>
      </c>
      <c r="F581" s="105">
        <v>89.454999999999998</v>
      </c>
      <c r="G581" s="105">
        <v>91.408000000000001</v>
      </c>
      <c r="H581" s="105">
        <v>91.572999999999993</v>
      </c>
      <c r="I581" s="105">
        <v>93.593999999999994</v>
      </c>
      <c r="J581" s="105">
        <v>100</v>
      </c>
      <c r="K581" s="105">
        <v>101.46</v>
      </c>
      <c r="L581" s="105">
        <v>94.578999999999994</v>
      </c>
      <c r="M581" s="105">
        <v>81.489000000000004</v>
      </c>
      <c r="N581" s="7">
        <v>63.393999999999998</v>
      </c>
      <c r="O581" s="7">
        <v>61.555</v>
      </c>
      <c r="P581" s="8"/>
      <c r="AB581" s="7"/>
      <c r="AC581" s="7"/>
      <c r="AD581" s="7"/>
      <c r="AE581" s="7"/>
      <c r="AF581" s="7"/>
      <c r="AG581" s="7"/>
      <c r="AH581" s="7"/>
      <c r="AI581" s="7"/>
      <c r="AJ581" s="7"/>
      <c r="AK581" s="7"/>
      <c r="AL581" s="7"/>
      <c r="AM581" s="7"/>
    </row>
    <row r="582" spans="1:39">
      <c r="A582" t="s">
        <v>122</v>
      </c>
      <c r="B582" t="s">
        <v>43</v>
      </c>
      <c r="C582" s="105">
        <v>94.152000000000001</v>
      </c>
      <c r="D582" s="105">
        <v>95.453999999999994</v>
      </c>
      <c r="E582" s="105">
        <v>95.459000000000003</v>
      </c>
      <c r="F582" s="105">
        <v>92.546999999999997</v>
      </c>
      <c r="G582" s="105">
        <v>92.474000000000004</v>
      </c>
      <c r="H582" s="105">
        <v>93.831999999999994</v>
      </c>
      <c r="I582" s="105">
        <v>96.6</v>
      </c>
      <c r="J582" s="105">
        <v>100</v>
      </c>
      <c r="K582" s="105">
        <v>102.137</v>
      </c>
      <c r="L582" s="105">
        <v>101.255</v>
      </c>
      <c r="M582" s="105">
        <v>88.661000000000001</v>
      </c>
      <c r="N582" s="7">
        <v>67.447999999999993</v>
      </c>
      <c r="O582" s="7">
        <v>70.331999999999994</v>
      </c>
      <c r="P582" s="8"/>
      <c r="AB582" s="7"/>
      <c r="AC582" s="7"/>
      <c r="AD582" s="7"/>
      <c r="AE582" s="7"/>
      <c r="AF582" s="7"/>
      <c r="AG582" s="7"/>
      <c r="AH582" s="7"/>
      <c r="AI582" s="7"/>
      <c r="AJ582" s="7"/>
      <c r="AK582" s="7"/>
      <c r="AL582" s="7"/>
      <c r="AM582" s="7"/>
    </row>
    <row r="583" spans="1:39">
      <c r="A583" t="s">
        <v>122</v>
      </c>
      <c r="B583" t="s">
        <v>44</v>
      </c>
      <c r="C583" s="105">
        <v>106.131</v>
      </c>
      <c r="D583" s="105">
        <v>105.372</v>
      </c>
      <c r="E583" s="105">
        <v>100.505</v>
      </c>
      <c r="F583" s="105">
        <v>92.055000000000007</v>
      </c>
      <c r="G583" s="105">
        <v>93.914000000000001</v>
      </c>
      <c r="H583" s="105">
        <v>90.388000000000005</v>
      </c>
      <c r="I583" s="105">
        <v>99.813000000000002</v>
      </c>
      <c r="J583" s="105">
        <v>100</v>
      </c>
      <c r="K583" s="105">
        <v>98.513000000000005</v>
      </c>
      <c r="L583" s="105">
        <v>101.752</v>
      </c>
      <c r="M583" s="105">
        <v>102.023</v>
      </c>
      <c r="N583" s="7">
        <v>74.019000000000005</v>
      </c>
      <c r="O583" s="7">
        <v>86.936000000000007</v>
      </c>
      <c r="P583" s="8"/>
      <c r="AB583" s="7"/>
      <c r="AC583" s="7"/>
      <c r="AD583" s="7"/>
      <c r="AE583" s="7"/>
      <c r="AF583" s="7"/>
      <c r="AG583" s="7"/>
      <c r="AH583" s="7"/>
      <c r="AI583" s="7"/>
      <c r="AJ583" s="7"/>
      <c r="AK583" s="7"/>
      <c r="AL583" s="7"/>
      <c r="AM583" s="7"/>
    </row>
    <row r="584" spans="1:39">
      <c r="A584" t="s">
        <v>122</v>
      </c>
      <c r="B584" t="s">
        <v>45</v>
      </c>
      <c r="C584" s="105">
        <v>101.46899999999999</v>
      </c>
      <c r="D584" s="105">
        <v>102.494</v>
      </c>
      <c r="E584" s="105">
        <v>106.10599999999999</v>
      </c>
      <c r="F584" s="105">
        <v>99.204999999999998</v>
      </c>
      <c r="G584" s="105">
        <v>96.811999999999998</v>
      </c>
      <c r="H584" s="105">
        <v>95.721999999999994</v>
      </c>
      <c r="I584" s="105">
        <v>95.567999999999998</v>
      </c>
      <c r="J584" s="105">
        <v>100</v>
      </c>
      <c r="K584" s="105">
        <v>105.066</v>
      </c>
      <c r="L584" s="105">
        <v>109.191</v>
      </c>
      <c r="M584" s="105">
        <v>105.36799999999999</v>
      </c>
      <c r="N584" s="7">
        <v>82.087000000000003</v>
      </c>
      <c r="O584" s="7">
        <v>82.792000000000002</v>
      </c>
      <c r="P584" s="8"/>
      <c r="AB584" s="7"/>
      <c r="AC584" s="7"/>
      <c r="AD584" s="7"/>
      <c r="AE584" s="7"/>
      <c r="AF584" s="7"/>
      <c r="AG584" s="7"/>
      <c r="AH584" s="7"/>
      <c r="AI584" s="7"/>
      <c r="AJ584" s="7"/>
      <c r="AK584" s="7"/>
      <c r="AL584" s="7"/>
      <c r="AM584" s="7"/>
    </row>
    <row r="585" spans="1:39">
      <c r="A585" t="s">
        <v>122</v>
      </c>
      <c r="B585" t="s">
        <v>46</v>
      </c>
      <c r="C585" s="105">
        <v>102.295</v>
      </c>
      <c r="D585" s="105">
        <v>100.51600000000001</v>
      </c>
      <c r="E585" s="105">
        <v>106.114</v>
      </c>
      <c r="F585" s="105">
        <v>94.465999999999994</v>
      </c>
      <c r="G585" s="105">
        <v>88.805999999999997</v>
      </c>
      <c r="H585" s="105">
        <v>89.623000000000005</v>
      </c>
      <c r="I585" s="105">
        <v>92.980999999999995</v>
      </c>
      <c r="J585" s="105">
        <v>100</v>
      </c>
      <c r="K585" s="105">
        <v>104.562</v>
      </c>
      <c r="L585" s="105">
        <v>108.175</v>
      </c>
      <c r="M585" s="105">
        <v>105.642</v>
      </c>
      <c r="N585" s="7">
        <v>82.751999999999995</v>
      </c>
      <c r="O585" s="7">
        <v>91.947999999999993</v>
      </c>
      <c r="P585" s="8"/>
      <c r="AB585" s="7"/>
      <c r="AC585" s="7"/>
      <c r="AD585" s="7"/>
      <c r="AE585" s="7"/>
      <c r="AF585" s="7"/>
      <c r="AG585" s="7"/>
      <c r="AH585" s="7"/>
      <c r="AI585" s="7"/>
      <c r="AJ585" s="7"/>
      <c r="AK585" s="7"/>
      <c r="AL585" s="7"/>
      <c r="AM585" s="7"/>
    </row>
    <row r="586" spans="1:39">
      <c r="A586" t="s">
        <v>122</v>
      </c>
      <c r="B586" t="s">
        <v>47</v>
      </c>
      <c r="C586" s="105">
        <v>63.487000000000002</v>
      </c>
      <c r="D586" s="105">
        <v>77.284999999999997</v>
      </c>
      <c r="E586" s="105">
        <v>96.094999999999999</v>
      </c>
      <c r="F586" s="105">
        <v>89.905000000000001</v>
      </c>
      <c r="G586" s="105">
        <v>80.337999999999994</v>
      </c>
      <c r="H586" s="105">
        <v>86.733999999999995</v>
      </c>
      <c r="I586" s="105">
        <v>94.468999999999994</v>
      </c>
      <c r="J586" s="105">
        <v>100</v>
      </c>
      <c r="K586" s="105">
        <v>108.56</v>
      </c>
      <c r="L586" s="105">
        <v>118.303</v>
      </c>
      <c r="M586" s="105">
        <v>120.86799999999999</v>
      </c>
      <c r="N586" s="7">
        <v>108.541</v>
      </c>
      <c r="O586" s="7">
        <v>123.09399999999999</v>
      </c>
      <c r="P586" s="8"/>
      <c r="AB586" s="7"/>
      <c r="AC586" s="7"/>
      <c r="AD586" s="7"/>
      <c r="AE586" s="7"/>
      <c r="AF586" s="7"/>
      <c r="AG586" s="7"/>
      <c r="AH586" s="7"/>
      <c r="AI586" s="7"/>
      <c r="AJ586" s="7"/>
      <c r="AK586" s="7"/>
      <c r="AL586" s="7"/>
      <c r="AM586" s="7"/>
    </row>
    <row r="587" spans="1:39">
      <c r="A587" t="s">
        <v>122</v>
      </c>
      <c r="B587" t="s">
        <v>48</v>
      </c>
      <c r="C587" s="105">
        <v>112.002</v>
      </c>
      <c r="D587" s="105">
        <v>114.137</v>
      </c>
      <c r="E587" s="105">
        <v>119.569</v>
      </c>
      <c r="F587" s="105">
        <v>107.608</v>
      </c>
      <c r="G587" s="105">
        <v>98.861000000000004</v>
      </c>
      <c r="H587" s="105">
        <v>96.929000000000002</v>
      </c>
      <c r="I587" s="105">
        <v>98.233000000000004</v>
      </c>
      <c r="J587" s="105">
        <v>100</v>
      </c>
      <c r="K587" s="105">
        <v>100.134</v>
      </c>
      <c r="L587" s="105">
        <v>103.58499999999999</v>
      </c>
      <c r="M587" s="105">
        <v>99.102999999999994</v>
      </c>
      <c r="N587" s="7">
        <v>79.808999999999997</v>
      </c>
      <c r="O587" s="7">
        <v>86.361000000000004</v>
      </c>
      <c r="P587" s="8"/>
      <c r="AB587" s="7"/>
      <c r="AC587" s="7"/>
      <c r="AD587" s="7"/>
      <c r="AE587" s="7"/>
      <c r="AF587" s="7"/>
      <c r="AG587" s="7"/>
      <c r="AH587" s="7"/>
      <c r="AI587" s="7"/>
      <c r="AJ587" s="7"/>
      <c r="AK587" s="7"/>
      <c r="AL587" s="7"/>
      <c r="AM587" s="7"/>
    </row>
    <row r="588" spans="1:39">
      <c r="A588" t="s">
        <v>122</v>
      </c>
      <c r="B588" t="s">
        <v>49</v>
      </c>
      <c r="C588" s="105">
        <v>88.221999999999994</v>
      </c>
      <c r="D588" s="105">
        <v>100.101</v>
      </c>
      <c r="E588" s="105">
        <v>93.992999999999995</v>
      </c>
      <c r="F588" s="105">
        <v>85.066999999999993</v>
      </c>
      <c r="G588" s="105">
        <v>95.052999999999997</v>
      </c>
      <c r="H588" s="105">
        <v>99.707999999999998</v>
      </c>
      <c r="I588" s="105">
        <v>99.326999999999998</v>
      </c>
      <c r="J588" s="105">
        <v>100</v>
      </c>
      <c r="K588" s="105">
        <v>99.959000000000003</v>
      </c>
      <c r="L588" s="105">
        <v>101.18300000000001</v>
      </c>
      <c r="M588" s="105">
        <v>81.132999999999996</v>
      </c>
      <c r="N588" s="7">
        <v>60.789000000000001</v>
      </c>
      <c r="O588" s="7">
        <v>69.903000000000006</v>
      </c>
      <c r="P588" s="8"/>
      <c r="AB588" s="7"/>
      <c r="AC588" s="7"/>
      <c r="AD588" s="7"/>
      <c r="AE588" s="7"/>
      <c r="AF588" s="7"/>
      <c r="AG588" s="7"/>
      <c r="AH588" s="7"/>
      <c r="AI588" s="7"/>
      <c r="AJ588" s="7"/>
      <c r="AK588" s="7"/>
      <c r="AL588" s="7"/>
      <c r="AM588" s="7"/>
    </row>
    <row r="589" spans="1:39">
      <c r="A589" t="s">
        <v>122</v>
      </c>
      <c r="B589" t="s">
        <v>50</v>
      </c>
      <c r="C589" s="105">
        <v>110.64</v>
      </c>
      <c r="D589" s="105">
        <v>106.32599999999999</v>
      </c>
      <c r="E589" s="105">
        <v>92.594999999999999</v>
      </c>
      <c r="F589" s="105">
        <v>100.145</v>
      </c>
      <c r="G589" s="105">
        <v>94.632000000000005</v>
      </c>
      <c r="H589" s="105">
        <v>90.65</v>
      </c>
      <c r="I589" s="105">
        <v>89.1</v>
      </c>
      <c r="J589" s="105">
        <v>100</v>
      </c>
      <c r="K589" s="105">
        <v>101.117</v>
      </c>
      <c r="L589" s="105">
        <v>126.099</v>
      </c>
      <c r="M589" s="105">
        <v>126.367</v>
      </c>
      <c r="N589" s="7">
        <v>119.589</v>
      </c>
      <c r="O589" s="7">
        <v>107.479</v>
      </c>
      <c r="P589" s="8"/>
      <c r="AB589" s="7"/>
      <c r="AC589" s="7"/>
      <c r="AD589" s="7"/>
      <c r="AE589" s="7"/>
      <c r="AF589" s="7"/>
      <c r="AG589" s="7"/>
      <c r="AH589" s="7"/>
      <c r="AI589" s="7"/>
      <c r="AJ589" s="7"/>
      <c r="AK589" s="7"/>
      <c r="AL589" s="7"/>
      <c r="AM589" s="7"/>
    </row>
    <row r="590" spans="1:39">
      <c r="A590" t="s">
        <v>122</v>
      </c>
      <c r="B590" t="s">
        <v>51</v>
      </c>
      <c r="C590" s="105">
        <v>93.3</v>
      </c>
      <c r="D590" s="105">
        <v>96.325999999999993</v>
      </c>
      <c r="E590" s="105">
        <v>97.867999999999995</v>
      </c>
      <c r="F590" s="105">
        <v>92.034999999999997</v>
      </c>
      <c r="G590" s="105">
        <v>96.266000000000005</v>
      </c>
      <c r="H590" s="105">
        <v>93.951999999999998</v>
      </c>
      <c r="I590" s="105">
        <v>96.506</v>
      </c>
      <c r="J590" s="105">
        <v>100</v>
      </c>
      <c r="K590" s="105">
        <v>98.21</v>
      </c>
      <c r="L590" s="105">
        <v>92.884</v>
      </c>
      <c r="M590" s="105">
        <v>84.298000000000002</v>
      </c>
      <c r="N590" s="7">
        <v>61.673000000000002</v>
      </c>
      <c r="O590" s="7">
        <v>63.787999999999997</v>
      </c>
      <c r="P590" s="8"/>
      <c r="AB590" s="7"/>
      <c r="AC590" s="7"/>
      <c r="AD590" s="7"/>
      <c r="AE590" s="7"/>
      <c r="AF590" s="7"/>
      <c r="AG590" s="7"/>
      <c r="AH590" s="7"/>
      <c r="AI590" s="7"/>
      <c r="AJ590" s="7"/>
      <c r="AK590" s="7"/>
      <c r="AL590" s="7"/>
      <c r="AM590" s="7"/>
    </row>
    <row r="591" spans="1:39">
      <c r="A591" t="s">
        <v>122</v>
      </c>
      <c r="B591" t="s">
        <v>52</v>
      </c>
      <c r="C591" s="105">
        <v>80.409000000000006</v>
      </c>
      <c r="D591" s="105">
        <v>82.513999999999996</v>
      </c>
      <c r="E591" s="105">
        <v>86.774000000000001</v>
      </c>
      <c r="F591" s="105">
        <v>84.902000000000001</v>
      </c>
      <c r="G591" s="105">
        <v>90.691999999999993</v>
      </c>
      <c r="H591" s="105">
        <v>93.724000000000004</v>
      </c>
      <c r="I591" s="105">
        <v>93.225999999999999</v>
      </c>
      <c r="J591" s="105">
        <v>100</v>
      </c>
      <c r="K591" s="105">
        <v>102.575</v>
      </c>
      <c r="L591" s="105">
        <v>99.885000000000005</v>
      </c>
      <c r="M591" s="105">
        <v>101.369</v>
      </c>
      <c r="N591" s="7">
        <v>93.921000000000006</v>
      </c>
      <c r="O591" s="7">
        <v>96.768000000000001</v>
      </c>
      <c r="P591" s="8"/>
      <c r="AB591" s="7"/>
      <c r="AC591" s="7"/>
      <c r="AD591" s="7"/>
      <c r="AE591" s="7"/>
      <c r="AF591" s="7"/>
      <c r="AG591" s="7"/>
      <c r="AH591" s="7"/>
      <c r="AI591" s="7"/>
      <c r="AJ591" s="7"/>
      <c r="AK591" s="7"/>
      <c r="AL591" s="7"/>
      <c r="AM591" s="7"/>
    </row>
    <row r="592" spans="1:39">
      <c r="A592" t="s">
        <v>122</v>
      </c>
      <c r="B592" t="s">
        <v>53</v>
      </c>
      <c r="C592" s="105">
        <v>97.709000000000003</v>
      </c>
      <c r="D592" s="105">
        <v>98.634</v>
      </c>
      <c r="E592" s="105">
        <v>98.441000000000003</v>
      </c>
      <c r="F592" s="105">
        <v>95.825999999999993</v>
      </c>
      <c r="G592" s="105">
        <v>96.58</v>
      </c>
      <c r="H592" s="105">
        <v>95.664000000000001</v>
      </c>
      <c r="I592" s="105">
        <v>97.569000000000003</v>
      </c>
      <c r="J592" s="105">
        <v>100</v>
      </c>
      <c r="K592" s="105">
        <v>99.48</v>
      </c>
      <c r="L592" s="105">
        <v>101.259</v>
      </c>
      <c r="M592" s="105">
        <v>95.027000000000001</v>
      </c>
      <c r="N592" s="7">
        <v>89.474999999999994</v>
      </c>
      <c r="O592" s="7">
        <v>92.37</v>
      </c>
      <c r="P592" s="8"/>
      <c r="AB592" s="7"/>
      <c r="AC592" s="7"/>
      <c r="AD592" s="7"/>
      <c r="AE592" s="7"/>
      <c r="AF592" s="7"/>
      <c r="AG592" s="7"/>
      <c r="AH592" s="7"/>
      <c r="AI592" s="7"/>
      <c r="AJ592" s="7"/>
      <c r="AK592" s="7"/>
      <c r="AL592" s="7"/>
      <c r="AM592" s="7"/>
    </row>
    <row r="593" spans="1:39">
      <c r="A593" t="s">
        <v>122</v>
      </c>
      <c r="B593" t="s">
        <v>54</v>
      </c>
      <c r="C593" s="105">
        <v>95.697000000000003</v>
      </c>
      <c r="D593" s="105">
        <v>94.816999999999993</v>
      </c>
      <c r="E593" s="105">
        <v>95.924999999999997</v>
      </c>
      <c r="F593" s="105">
        <v>95.798000000000002</v>
      </c>
      <c r="G593" s="105">
        <v>94.480999999999995</v>
      </c>
      <c r="H593" s="105">
        <v>96.317999999999998</v>
      </c>
      <c r="I593" s="105">
        <v>96.207999999999998</v>
      </c>
      <c r="J593" s="105">
        <v>100</v>
      </c>
      <c r="K593" s="105">
        <v>100.187</v>
      </c>
      <c r="L593" s="105">
        <v>100.816</v>
      </c>
      <c r="M593" s="105">
        <v>99.254000000000005</v>
      </c>
      <c r="N593" s="7">
        <v>98.488</v>
      </c>
      <c r="O593" s="7">
        <v>100.63800000000001</v>
      </c>
      <c r="P593" s="8"/>
      <c r="AB593" s="7"/>
      <c r="AC593" s="7"/>
      <c r="AD593" s="7"/>
      <c r="AE593" s="7"/>
      <c r="AF593" s="7"/>
      <c r="AG593" s="7"/>
      <c r="AH593" s="7"/>
      <c r="AI593" s="7"/>
      <c r="AJ593" s="7"/>
      <c r="AK593" s="7"/>
      <c r="AL593" s="7"/>
      <c r="AM593" s="7"/>
    </row>
    <row r="594" spans="1:39">
      <c r="A594" t="s">
        <v>122</v>
      </c>
      <c r="B594" t="s">
        <v>55</v>
      </c>
      <c r="C594" s="105">
        <v>118.708</v>
      </c>
      <c r="D594" s="105">
        <v>119.69799999999999</v>
      </c>
      <c r="E594" s="105">
        <v>116.852</v>
      </c>
      <c r="F594" s="105">
        <v>105.628</v>
      </c>
      <c r="G594" s="105">
        <v>104.509</v>
      </c>
      <c r="H594" s="105">
        <v>100.892</v>
      </c>
      <c r="I594" s="105">
        <v>99.332999999999998</v>
      </c>
      <c r="J594" s="105">
        <v>100</v>
      </c>
      <c r="K594" s="105">
        <v>90.153000000000006</v>
      </c>
      <c r="L594" s="105">
        <v>79.102999999999994</v>
      </c>
      <c r="M594" s="105">
        <v>69.332999999999998</v>
      </c>
      <c r="N594" s="7">
        <v>54.536000000000001</v>
      </c>
      <c r="O594" s="7">
        <v>58.664999999999999</v>
      </c>
      <c r="P594" s="8"/>
      <c r="AB594" s="7"/>
      <c r="AC594" s="7"/>
      <c r="AD594" s="7"/>
      <c r="AE594" s="7"/>
      <c r="AF594" s="7"/>
      <c r="AG594" s="7"/>
      <c r="AH594" s="7"/>
      <c r="AI594" s="7"/>
      <c r="AJ594" s="7"/>
      <c r="AK594" s="7"/>
      <c r="AL594" s="7"/>
      <c r="AM594" s="7"/>
    </row>
    <row r="595" spans="1:39">
      <c r="A595" t="s">
        <v>122</v>
      </c>
      <c r="B595" t="s">
        <v>56</v>
      </c>
      <c r="C595" s="105">
        <v>200.89</v>
      </c>
      <c r="D595" s="105">
        <v>193.59100000000001</v>
      </c>
      <c r="E595" s="105">
        <v>182.98699999999999</v>
      </c>
      <c r="F595" s="105">
        <v>155.38499999999999</v>
      </c>
      <c r="G595" s="105">
        <v>127.828</v>
      </c>
      <c r="H595" s="105">
        <v>118.691</v>
      </c>
      <c r="I595" s="105">
        <v>103.80500000000001</v>
      </c>
      <c r="J595" s="105">
        <v>100</v>
      </c>
      <c r="K595" s="105">
        <v>93.441000000000003</v>
      </c>
      <c r="L595" s="105">
        <v>70.739999999999995</v>
      </c>
      <c r="M595" s="105">
        <v>55.838999999999999</v>
      </c>
      <c r="N595" s="7">
        <v>50.098999999999997</v>
      </c>
      <c r="O595" s="7">
        <v>46.136000000000003</v>
      </c>
      <c r="P595" s="8"/>
      <c r="AB595" s="7"/>
      <c r="AC595" s="7"/>
      <c r="AD595" s="7"/>
      <c r="AE595" s="7"/>
      <c r="AF595" s="7"/>
      <c r="AG595" s="7"/>
      <c r="AH595" s="7"/>
      <c r="AI595" s="7"/>
      <c r="AJ595" s="7"/>
      <c r="AK595" s="7"/>
      <c r="AL595" s="7"/>
      <c r="AM595" s="7"/>
    </row>
    <row r="596" spans="1:39">
      <c r="A596" t="s">
        <v>122</v>
      </c>
      <c r="B596" t="s">
        <v>57</v>
      </c>
      <c r="C596" s="105">
        <v>109.53700000000001</v>
      </c>
      <c r="D596" s="105">
        <v>111.01</v>
      </c>
      <c r="E596" s="105">
        <v>107.925</v>
      </c>
      <c r="F596" s="105">
        <v>102.483</v>
      </c>
      <c r="G596" s="105">
        <v>102.955</v>
      </c>
      <c r="H596" s="105">
        <v>100.101</v>
      </c>
      <c r="I596" s="105">
        <v>100.30200000000001</v>
      </c>
      <c r="J596" s="105">
        <v>100</v>
      </c>
      <c r="K596" s="105">
        <v>98.85</v>
      </c>
      <c r="L596" s="105">
        <v>99.914000000000001</v>
      </c>
      <c r="M596" s="105">
        <v>95.271000000000001</v>
      </c>
      <c r="N596" s="7">
        <v>85.713999999999999</v>
      </c>
      <c r="O596" s="7">
        <v>87.756</v>
      </c>
      <c r="P596" s="8"/>
      <c r="AB596" s="7"/>
      <c r="AC596" s="7"/>
      <c r="AD596" s="7"/>
      <c r="AE596" s="7"/>
      <c r="AF596" s="7"/>
      <c r="AG596" s="7"/>
      <c r="AH596" s="7"/>
      <c r="AI596" s="7"/>
      <c r="AJ596" s="7"/>
      <c r="AK596" s="7"/>
      <c r="AL596" s="7"/>
      <c r="AM596" s="7"/>
    </row>
    <row r="597" spans="1:39">
      <c r="A597" t="s">
        <v>122</v>
      </c>
      <c r="B597" t="s">
        <v>58</v>
      </c>
      <c r="C597" s="105">
        <v>105.098</v>
      </c>
      <c r="D597" s="105">
        <v>106.256</v>
      </c>
      <c r="E597" s="105">
        <v>107.745</v>
      </c>
      <c r="F597" s="105">
        <v>105.425</v>
      </c>
      <c r="G597" s="105">
        <v>103.392</v>
      </c>
      <c r="H597" s="105">
        <v>99.611999999999995</v>
      </c>
      <c r="I597" s="105">
        <v>100.176</v>
      </c>
      <c r="J597" s="105">
        <v>100</v>
      </c>
      <c r="K597" s="105">
        <v>98.722999999999999</v>
      </c>
      <c r="L597" s="105">
        <v>101.06699999999999</v>
      </c>
      <c r="M597" s="105">
        <v>94.831999999999994</v>
      </c>
      <c r="N597" s="7">
        <v>80.998000000000005</v>
      </c>
      <c r="O597" s="7">
        <v>81.200999999999993</v>
      </c>
      <c r="P597" s="8"/>
      <c r="AB597" s="7"/>
      <c r="AC597" s="7"/>
      <c r="AD597" s="7"/>
      <c r="AE597" s="7"/>
      <c r="AF597" s="7"/>
      <c r="AG597" s="7"/>
      <c r="AH597" s="7"/>
      <c r="AI597" s="7"/>
      <c r="AJ597" s="7"/>
      <c r="AK597" s="7"/>
      <c r="AL597" s="7"/>
      <c r="AM597" s="7"/>
    </row>
    <row r="598" spans="1:39">
      <c r="A598" t="s">
        <v>122</v>
      </c>
      <c r="B598" t="s">
        <v>59</v>
      </c>
      <c r="C598" s="105">
        <v>86.192999999999998</v>
      </c>
      <c r="D598" s="105">
        <v>88.655000000000001</v>
      </c>
      <c r="E598" s="105">
        <v>88.283000000000001</v>
      </c>
      <c r="F598" s="105">
        <v>89.210999999999999</v>
      </c>
      <c r="G598" s="105">
        <v>92.07</v>
      </c>
      <c r="H598" s="105">
        <v>87.186999999999998</v>
      </c>
      <c r="I598" s="105">
        <v>94.540999999999997</v>
      </c>
      <c r="J598" s="105">
        <v>100</v>
      </c>
      <c r="K598" s="105">
        <v>98.745999999999995</v>
      </c>
      <c r="L598" s="105">
        <v>101.407</v>
      </c>
      <c r="M598" s="105">
        <v>97.129000000000005</v>
      </c>
      <c r="N598" s="7">
        <v>96.007000000000005</v>
      </c>
      <c r="O598" s="7">
        <v>102.378</v>
      </c>
      <c r="P598" s="8"/>
      <c r="AB598" s="7"/>
      <c r="AC598" s="7"/>
      <c r="AD598" s="7"/>
      <c r="AE598" s="7"/>
      <c r="AF598" s="7"/>
      <c r="AG598" s="7"/>
      <c r="AH598" s="7"/>
      <c r="AI598" s="7"/>
      <c r="AJ598" s="7"/>
      <c r="AK598" s="7"/>
      <c r="AL598" s="7"/>
      <c r="AM598" s="7"/>
    </row>
    <row r="599" spans="1:39">
      <c r="A599" t="s">
        <v>122</v>
      </c>
      <c r="B599" t="s">
        <v>60</v>
      </c>
      <c r="C599" s="105">
        <v>91.697999999999993</v>
      </c>
      <c r="D599" s="105">
        <v>93.271000000000001</v>
      </c>
      <c r="E599" s="105">
        <v>92.944999999999993</v>
      </c>
      <c r="F599" s="105">
        <v>90.39</v>
      </c>
      <c r="G599" s="105">
        <v>95.494</v>
      </c>
      <c r="H599" s="105">
        <v>95.11</v>
      </c>
      <c r="I599" s="105">
        <v>99.024000000000001</v>
      </c>
      <c r="J599" s="105">
        <v>100</v>
      </c>
      <c r="K599" s="105">
        <v>101.235</v>
      </c>
      <c r="L599" s="105">
        <v>107.866</v>
      </c>
      <c r="M599" s="105">
        <v>96.147000000000006</v>
      </c>
      <c r="N599" s="7">
        <v>87.510999999999996</v>
      </c>
      <c r="O599" s="7">
        <v>89.180999999999997</v>
      </c>
      <c r="P599" s="8"/>
      <c r="AB599" s="7"/>
      <c r="AC599" s="7"/>
      <c r="AD599" s="7"/>
      <c r="AE599" s="7"/>
      <c r="AF599" s="7"/>
      <c r="AG599" s="7"/>
      <c r="AH599" s="7"/>
      <c r="AI599" s="7"/>
      <c r="AJ599" s="7"/>
      <c r="AK599" s="7"/>
      <c r="AL599" s="7"/>
      <c r="AM599" s="7"/>
    </row>
    <row r="600" spans="1:39">
      <c r="A600" t="s">
        <v>122</v>
      </c>
      <c r="B600" t="s">
        <v>61</v>
      </c>
      <c r="C600" s="105">
        <v>95.602999999999994</v>
      </c>
      <c r="D600" s="105">
        <v>100.502</v>
      </c>
      <c r="E600" s="105">
        <v>101.405</v>
      </c>
      <c r="F600" s="105">
        <v>96.195999999999998</v>
      </c>
      <c r="G600" s="105">
        <v>98.007999999999996</v>
      </c>
      <c r="H600" s="105">
        <v>97.828999999999994</v>
      </c>
      <c r="I600" s="105">
        <v>98.882999999999996</v>
      </c>
      <c r="J600" s="105">
        <v>100</v>
      </c>
      <c r="K600" s="105">
        <v>99.402000000000001</v>
      </c>
      <c r="L600" s="105">
        <v>97.78</v>
      </c>
      <c r="M600" s="105">
        <v>87.972999999999999</v>
      </c>
      <c r="N600" s="7">
        <v>74.063999999999993</v>
      </c>
      <c r="O600" s="7">
        <v>77.435000000000002</v>
      </c>
      <c r="P600" s="8"/>
      <c r="AB600" s="7"/>
      <c r="AC600" s="7"/>
      <c r="AD600" s="7"/>
      <c r="AE600" s="7"/>
      <c r="AF600" s="7"/>
      <c r="AG600" s="7"/>
      <c r="AH600" s="7"/>
      <c r="AI600" s="7"/>
      <c r="AJ600" s="7"/>
      <c r="AK600" s="7"/>
      <c r="AL600" s="7"/>
      <c r="AM600" s="7"/>
    </row>
    <row r="601" spans="1:39">
      <c r="A601" t="s">
        <v>122</v>
      </c>
      <c r="B601" t="s">
        <v>62</v>
      </c>
      <c r="C601" s="105">
        <v>73.484999999999999</v>
      </c>
      <c r="D601" s="105">
        <v>79.078000000000003</v>
      </c>
      <c r="E601" s="105">
        <v>84.108000000000004</v>
      </c>
      <c r="F601" s="105">
        <v>85.236999999999995</v>
      </c>
      <c r="G601" s="105">
        <v>88.722999999999999</v>
      </c>
      <c r="H601" s="105">
        <v>91.292000000000002</v>
      </c>
      <c r="I601" s="105">
        <v>97.364000000000004</v>
      </c>
      <c r="J601" s="105">
        <v>100</v>
      </c>
      <c r="K601" s="105">
        <v>103.52</v>
      </c>
      <c r="L601" s="105">
        <v>105.988</v>
      </c>
      <c r="M601" s="105">
        <v>106.875</v>
      </c>
      <c r="N601" s="7">
        <v>85.634</v>
      </c>
      <c r="O601" s="7">
        <v>101.765</v>
      </c>
      <c r="P601" s="8"/>
      <c r="AB601" s="7"/>
      <c r="AC601" s="7"/>
      <c r="AD601" s="7"/>
      <c r="AE601" s="7"/>
      <c r="AF601" s="7"/>
      <c r="AG601" s="7"/>
      <c r="AH601" s="7"/>
      <c r="AI601" s="7"/>
      <c r="AJ601" s="7"/>
      <c r="AK601" s="7"/>
      <c r="AL601" s="7"/>
      <c r="AM601" s="7"/>
    </row>
    <row r="602" spans="1:39">
      <c r="A602" t="s">
        <v>122</v>
      </c>
      <c r="B602" t="s">
        <v>63</v>
      </c>
      <c r="C602" s="105">
        <v>81.933000000000007</v>
      </c>
      <c r="D602" s="105">
        <v>86.671000000000006</v>
      </c>
      <c r="E602" s="105">
        <v>89.417000000000002</v>
      </c>
      <c r="F602" s="105">
        <v>88.525000000000006</v>
      </c>
      <c r="G602" s="105">
        <v>92.557000000000002</v>
      </c>
      <c r="H602" s="105">
        <v>95.438000000000002</v>
      </c>
      <c r="I602" s="105">
        <v>99.183000000000007</v>
      </c>
      <c r="J602" s="105">
        <v>100</v>
      </c>
      <c r="K602" s="105">
        <v>103.154</v>
      </c>
      <c r="L602" s="105">
        <v>104.01</v>
      </c>
      <c r="M602" s="105">
        <v>98.192999999999998</v>
      </c>
      <c r="N602" s="7">
        <v>92.194000000000003</v>
      </c>
      <c r="O602" s="7">
        <v>104.777</v>
      </c>
      <c r="P602" s="8"/>
      <c r="AB602" s="7"/>
      <c r="AC602" s="7"/>
      <c r="AD602" s="7"/>
      <c r="AE602" s="7"/>
      <c r="AF602" s="7"/>
      <c r="AG602" s="7"/>
      <c r="AH602" s="7"/>
      <c r="AI602" s="7"/>
      <c r="AJ602" s="7"/>
      <c r="AK602" s="7"/>
      <c r="AL602" s="7"/>
      <c r="AM602" s="7"/>
    </row>
    <row r="603" spans="1:39">
      <c r="A603" t="s">
        <v>122</v>
      </c>
      <c r="B603" t="s">
        <v>64</v>
      </c>
      <c r="C603" s="105">
        <v>91.239000000000004</v>
      </c>
      <c r="D603" s="105">
        <v>93.495000000000005</v>
      </c>
      <c r="E603" s="105">
        <v>95.340999999999994</v>
      </c>
      <c r="F603" s="105">
        <v>92.057000000000002</v>
      </c>
      <c r="G603" s="105">
        <v>91.643000000000001</v>
      </c>
      <c r="H603" s="105">
        <v>94.132999999999996</v>
      </c>
      <c r="I603" s="105">
        <v>97.876000000000005</v>
      </c>
      <c r="J603" s="105">
        <v>100</v>
      </c>
      <c r="K603" s="105">
        <v>102.80500000000001</v>
      </c>
      <c r="L603" s="105">
        <v>104.733</v>
      </c>
      <c r="M603" s="105">
        <v>102.699</v>
      </c>
      <c r="N603" s="7">
        <v>91.125</v>
      </c>
      <c r="O603" s="7">
        <v>95.545000000000002</v>
      </c>
      <c r="P603" s="8"/>
      <c r="AB603" s="7"/>
      <c r="AC603" s="7"/>
      <c r="AD603" s="7"/>
      <c r="AE603" s="7"/>
      <c r="AF603" s="7"/>
      <c r="AG603" s="7"/>
      <c r="AH603" s="7"/>
      <c r="AI603" s="7"/>
      <c r="AJ603" s="7"/>
      <c r="AK603" s="7"/>
      <c r="AL603" s="7"/>
      <c r="AM603" s="7"/>
    </row>
    <row r="604" spans="1:39">
      <c r="A604" t="s">
        <v>122</v>
      </c>
      <c r="B604" t="s">
        <v>65</v>
      </c>
      <c r="C604" s="105">
        <v>95.986999999999995</v>
      </c>
      <c r="D604" s="105">
        <v>97.688999999999993</v>
      </c>
      <c r="E604" s="105">
        <v>100.59099999999999</v>
      </c>
      <c r="F604" s="105">
        <v>89.75</v>
      </c>
      <c r="G604" s="105">
        <v>86.721000000000004</v>
      </c>
      <c r="H604" s="105">
        <v>98.644999999999996</v>
      </c>
      <c r="I604" s="105">
        <v>101.083</v>
      </c>
      <c r="J604" s="105">
        <v>100</v>
      </c>
      <c r="K604" s="105">
        <v>101.342</v>
      </c>
      <c r="L604" s="105">
        <v>105.61799999999999</v>
      </c>
      <c r="M604" s="105">
        <v>101.42400000000001</v>
      </c>
      <c r="N604" s="7">
        <v>90.823999999999998</v>
      </c>
      <c r="O604" s="7">
        <v>92.941000000000003</v>
      </c>
      <c r="P604" s="8"/>
      <c r="AB604" s="7"/>
      <c r="AC604" s="7"/>
      <c r="AD604" s="7"/>
      <c r="AE604" s="7"/>
      <c r="AF604" s="7"/>
      <c r="AG604" s="7"/>
      <c r="AH604" s="7"/>
      <c r="AI604" s="7"/>
      <c r="AJ604" s="7"/>
      <c r="AK604" s="7"/>
      <c r="AL604" s="7"/>
      <c r="AM604" s="7"/>
    </row>
    <row r="605" spans="1:39">
      <c r="A605" t="s">
        <v>122</v>
      </c>
      <c r="B605" t="s">
        <v>66</v>
      </c>
      <c r="C605" s="105">
        <v>89.320999999999998</v>
      </c>
      <c r="D605" s="105">
        <v>88.63</v>
      </c>
      <c r="E605" s="105">
        <v>87.888000000000005</v>
      </c>
      <c r="F605" s="105">
        <v>87.759</v>
      </c>
      <c r="G605" s="105">
        <v>87.528999999999996</v>
      </c>
      <c r="H605" s="105">
        <v>89.376999999999995</v>
      </c>
      <c r="I605" s="105">
        <v>94.364000000000004</v>
      </c>
      <c r="J605" s="105">
        <v>100</v>
      </c>
      <c r="K605" s="105">
        <v>105.10899999999999</v>
      </c>
      <c r="L605" s="105">
        <v>104.675</v>
      </c>
      <c r="M605" s="105">
        <v>106.038</v>
      </c>
      <c r="N605" s="7">
        <v>89.682000000000002</v>
      </c>
      <c r="O605" s="7">
        <v>102.83199999999999</v>
      </c>
      <c r="P605" s="8"/>
      <c r="AB605" s="7"/>
      <c r="AC605" s="7"/>
      <c r="AD605" s="7"/>
      <c r="AE605" s="7"/>
      <c r="AF605" s="7"/>
      <c r="AG605" s="7"/>
      <c r="AH605" s="7"/>
      <c r="AI605" s="7"/>
      <c r="AJ605" s="7"/>
      <c r="AK605" s="7"/>
      <c r="AL605" s="7"/>
      <c r="AM605" s="7"/>
    </row>
    <row r="606" spans="1:39">
      <c r="A606" t="s">
        <v>122</v>
      </c>
      <c r="B606" t="s">
        <v>67</v>
      </c>
      <c r="C606" s="105">
        <v>116.562</v>
      </c>
      <c r="D606" s="105">
        <v>112.02200000000001</v>
      </c>
      <c r="E606" s="105">
        <v>109.496</v>
      </c>
      <c r="F606" s="105">
        <v>106.05</v>
      </c>
      <c r="G606" s="105">
        <v>99.299000000000007</v>
      </c>
      <c r="H606" s="105">
        <v>96</v>
      </c>
      <c r="I606" s="105">
        <v>102.714</v>
      </c>
      <c r="J606" s="105">
        <v>100</v>
      </c>
      <c r="K606" s="105">
        <v>100.977</v>
      </c>
      <c r="L606" s="105">
        <v>113.598</v>
      </c>
      <c r="M606" s="105">
        <v>114.86</v>
      </c>
      <c r="N606" s="7">
        <v>124.92100000000001</v>
      </c>
      <c r="O606" s="7">
        <v>116.432</v>
      </c>
      <c r="P606" s="8"/>
      <c r="AB606" s="7"/>
      <c r="AC606" s="7"/>
      <c r="AD606" s="7"/>
      <c r="AE606" s="7"/>
      <c r="AF606" s="7"/>
      <c r="AG606" s="7"/>
      <c r="AH606" s="7"/>
      <c r="AI606" s="7"/>
      <c r="AJ606" s="7"/>
      <c r="AK606" s="7"/>
      <c r="AL606" s="7"/>
      <c r="AM606" s="7"/>
    </row>
    <row r="607" spans="1:39">
      <c r="A607" t="s">
        <v>122</v>
      </c>
      <c r="B607" t="s">
        <v>68</v>
      </c>
      <c r="C607" s="105">
        <v>86.367000000000004</v>
      </c>
      <c r="D607" s="105">
        <v>89.896000000000001</v>
      </c>
      <c r="E607" s="105">
        <v>91.97</v>
      </c>
      <c r="F607" s="105">
        <v>89.822000000000003</v>
      </c>
      <c r="G607" s="105">
        <v>90.244</v>
      </c>
      <c r="H607" s="105">
        <v>90.067999999999998</v>
      </c>
      <c r="I607" s="105">
        <v>95.39</v>
      </c>
      <c r="J607" s="105">
        <v>100</v>
      </c>
      <c r="K607" s="105">
        <v>103.024</v>
      </c>
      <c r="L607" s="105">
        <v>103.666</v>
      </c>
      <c r="M607" s="105">
        <v>98.522000000000006</v>
      </c>
      <c r="N607" s="7">
        <v>84.289000000000001</v>
      </c>
      <c r="O607" s="7">
        <v>89.956000000000003</v>
      </c>
      <c r="P607" s="8"/>
      <c r="AB607" s="7"/>
      <c r="AC607" s="7"/>
      <c r="AD607" s="7"/>
      <c r="AE607" s="7"/>
      <c r="AF607" s="7"/>
      <c r="AG607" s="7"/>
      <c r="AH607" s="7"/>
      <c r="AI607" s="7"/>
      <c r="AJ607" s="7"/>
      <c r="AK607" s="7"/>
      <c r="AL607" s="7"/>
      <c r="AM607" s="7"/>
    </row>
    <row r="608" spans="1:39">
      <c r="A608" t="s">
        <v>122</v>
      </c>
      <c r="B608" t="s">
        <v>69</v>
      </c>
      <c r="C608" s="105">
        <v>110.148</v>
      </c>
      <c r="D608" s="105">
        <v>107.702</v>
      </c>
      <c r="E608" s="105">
        <v>102.40900000000001</v>
      </c>
      <c r="F608" s="105">
        <v>103.292</v>
      </c>
      <c r="G608" s="105">
        <v>104.375</v>
      </c>
      <c r="H608" s="105">
        <v>97.796000000000006</v>
      </c>
      <c r="I608" s="105">
        <v>100.867</v>
      </c>
      <c r="J608" s="105">
        <v>100</v>
      </c>
      <c r="K608" s="105">
        <v>102.349</v>
      </c>
      <c r="L608" s="105">
        <v>100.501</v>
      </c>
      <c r="M608" s="105">
        <v>99.221999999999994</v>
      </c>
      <c r="N608" s="7">
        <v>93.623999999999995</v>
      </c>
      <c r="O608" s="7">
        <v>93.69</v>
      </c>
      <c r="P608" s="8"/>
      <c r="AB608" s="7"/>
      <c r="AC608" s="7"/>
      <c r="AD608" s="7"/>
      <c r="AE608" s="7"/>
      <c r="AF608" s="7"/>
      <c r="AG608" s="7"/>
      <c r="AH608" s="7"/>
      <c r="AI608" s="7"/>
      <c r="AJ608" s="7"/>
      <c r="AK608" s="7"/>
      <c r="AL608" s="7"/>
      <c r="AM608" s="7"/>
    </row>
    <row r="609" spans="1:39">
      <c r="A609" t="s">
        <v>122</v>
      </c>
      <c r="B609" t="s">
        <v>70</v>
      </c>
      <c r="C609" s="105">
        <v>125.488</v>
      </c>
      <c r="D609" s="105">
        <v>126.172</v>
      </c>
      <c r="E609" s="105">
        <v>114.39400000000001</v>
      </c>
      <c r="F609" s="105">
        <v>109.254</v>
      </c>
      <c r="G609" s="105">
        <v>106.39700000000001</v>
      </c>
      <c r="H609" s="105">
        <v>104.767</v>
      </c>
      <c r="I609" s="105">
        <v>104.54900000000001</v>
      </c>
      <c r="J609" s="105">
        <v>100</v>
      </c>
      <c r="K609" s="105">
        <v>99.760999999999996</v>
      </c>
      <c r="L609" s="105">
        <v>101.473</v>
      </c>
      <c r="M609" s="105">
        <v>108.922</v>
      </c>
      <c r="N609" s="7">
        <v>86.760999999999996</v>
      </c>
      <c r="O609" s="7">
        <v>83.064999999999998</v>
      </c>
      <c r="P609" s="8"/>
      <c r="AB609" s="7"/>
      <c r="AC609" s="7"/>
      <c r="AD609" s="7"/>
      <c r="AE609" s="7"/>
      <c r="AF609" s="7"/>
      <c r="AG609" s="7"/>
      <c r="AH609" s="7"/>
      <c r="AI609" s="7"/>
      <c r="AJ609" s="7"/>
      <c r="AK609" s="7"/>
      <c r="AL609" s="7"/>
      <c r="AM609" s="7"/>
    </row>
    <row r="610" spans="1:39">
      <c r="A610" t="s">
        <v>122</v>
      </c>
      <c r="B610" t="s">
        <v>71</v>
      </c>
      <c r="C610" s="105">
        <v>86.007000000000005</v>
      </c>
      <c r="D610" s="105">
        <v>89.778999999999996</v>
      </c>
      <c r="E610" s="105">
        <v>94.923000000000002</v>
      </c>
      <c r="F610" s="105">
        <v>93.087999999999994</v>
      </c>
      <c r="G610" s="105">
        <v>92.646000000000001</v>
      </c>
      <c r="H610" s="105">
        <v>94.233999999999995</v>
      </c>
      <c r="I610" s="105">
        <v>97.350999999999999</v>
      </c>
      <c r="J610" s="105">
        <v>100</v>
      </c>
      <c r="K610" s="105">
        <v>102.29600000000001</v>
      </c>
      <c r="L610" s="105">
        <v>103.245</v>
      </c>
      <c r="M610" s="105">
        <v>103.149</v>
      </c>
      <c r="N610" s="7">
        <v>91.677000000000007</v>
      </c>
      <c r="O610" s="7">
        <v>96.096999999999994</v>
      </c>
      <c r="P610" s="8"/>
      <c r="AB610" s="7"/>
      <c r="AC610" s="7"/>
      <c r="AD610" s="7"/>
      <c r="AE610" s="7"/>
      <c r="AF610" s="7"/>
      <c r="AG610" s="7"/>
      <c r="AH610" s="7"/>
      <c r="AI610" s="7"/>
      <c r="AJ610" s="7"/>
      <c r="AK610" s="7"/>
      <c r="AL610" s="7"/>
      <c r="AM610" s="7"/>
    </row>
    <row r="611" spans="1:39">
      <c r="A611" t="s">
        <v>122</v>
      </c>
      <c r="B611" t="s">
        <v>72</v>
      </c>
      <c r="C611" s="105">
        <v>74.760000000000005</v>
      </c>
      <c r="D611" s="105">
        <v>79.007999999999996</v>
      </c>
      <c r="E611" s="105">
        <v>84.207999999999998</v>
      </c>
      <c r="F611" s="105">
        <v>88.228999999999999</v>
      </c>
      <c r="G611" s="105">
        <v>95.025000000000006</v>
      </c>
      <c r="H611" s="105">
        <v>100.815</v>
      </c>
      <c r="I611" s="105">
        <v>100.12</v>
      </c>
      <c r="J611" s="105">
        <v>100</v>
      </c>
      <c r="K611" s="105">
        <v>107.455</v>
      </c>
      <c r="L611" s="105">
        <v>111.68</v>
      </c>
      <c r="M611" s="105">
        <v>115.62</v>
      </c>
      <c r="N611" s="7">
        <v>111.485</v>
      </c>
      <c r="O611" s="7">
        <v>118.78400000000001</v>
      </c>
      <c r="P611" s="8"/>
      <c r="AB611" s="7"/>
      <c r="AC611" s="7"/>
      <c r="AD611" s="7"/>
      <c r="AE611" s="7"/>
      <c r="AF611" s="7"/>
      <c r="AG611" s="7"/>
      <c r="AH611" s="7"/>
      <c r="AI611" s="7"/>
      <c r="AJ611" s="7"/>
      <c r="AK611" s="7"/>
      <c r="AL611" s="7"/>
      <c r="AM611" s="7"/>
    </row>
    <row r="612" spans="1:39">
      <c r="A612" t="s">
        <v>122</v>
      </c>
      <c r="B612" t="s">
        <v>73</v>
      </c>
      <c r="C612" s="105">
        <v>69.847999999999999</v>
      </c>
      <c r="D612" s="105">
        <v>78.385000000000005</v>
      </c>
      <c r="E612" s="105">
        <v>86.513000000000005</v>
      </c>
      <c r="F612" s="105">
        <v>88.54</v>
      </c>
      <c r="G612" s="105">
        <v>89.936999999999998</v>
      </c>
      <c r="H612" s="105">
        <v>90.370999999999995</v>
      </c>
      <c r="I612" s="105">
        <v>94.67</v>
      </c>
      <c r="J612" s="105">
        <v>100</v>
      </c>
      <c r="K612" s="105">
        <v>104.068</v>
      </c>
      <c r="L612" s="105">
        <v>108.364</v>
      </c>
      <c r="M612" s="105">
        <v>111.053</v>
      </c>
      <c r="N612" s="7">
        <v>108.093</v>
      </c>
      <c r="O612" s="7">
        <v>111.929</v>
      </c>
      <c r="P612" s="8"/>
      <c r="AB612" s="7"/>
      <c r="AC612" s="7"/>
      <c r="AD612" s="7"/>
      <c r="AE612" s="7"/>
      <c r="AF612" s="7"/>
      <c r="AG612" s="7"/>
      <c r="AH612" s="7"/>
      <c r="AI612" s="7"/>
      <c r="AJ612" s="7"/>
      <c r="AK612" s="7"/>
      <c r="AL612" s="7"/>
      <c r="AM612" s="7"/>
    </row>
    <row r="613" spans="1:39">
      <c r="A613" t="s">
        <v>122</v>
      </c>
      <c r="B613" t="s">
        <v>74</v>
      </c>
      <c r="C613" s="105">
        <v>78.385999999999996</v>
      </c>
      <c r="D613" s="105">
        <v>85.694999999999993</v>
      </c>
      <c r="E613" s="105">
        <v>90.736000000000004</v>
      </c>
      <c r="F613" s="105">
        <v>90.903000000000006</v>
      </c>
      <c r="G613" s="105">
        <v>91.524000000000001</v>
      </c>
      <c r="H613" s="105">
        <v>91.125</v>
      </c>
      <c r="I613" s="105">
        <v>96.49</v>
      </c>
      <c r="J613" s="105">
        <v>100</v>
      </c>
      <c r="K613" s="105">
        <v>101.976</v>
      </c>
      <c r="L613" s="105">
        <v>107.742</v>
      </c>
      <c r="M613" s="105">
        <v>108.038</v>
      </c>
      <c r="N613" s="7">
        <v>101.878</v>
      </c>
      <c r="O613" s="7">
        <v>104.872</v>
      </c>
      <c r="P613" s="8"/>
      <c r="AB613" s="7"/>
      <c r="AC613" s="7"/>
      <c r="AD613" s="7"/>
      <c r="AE613" s="7"/>
      <c r="AF613" s="7"/>
      <c r="AG613" s="7"/>
      <c r="AH613" s="7"/>
      <c r="AI613" s="7"/>
      <c r="AJ613" s="7"/>
      <c r="AK613" s="7"/>
      <c r="AL613" s="7"/>
      <c r="AM613" s="7"/>
    </row>
    <row r="614" spans="1:39">
      <c r="A614" t="s">
        <v>122</v>
      </c>
      <c r="B614" t="s">
        <v>75</v>
      </c>
      <c r="C614" s="105">
        <v>85.581000000000003</v>
      </c>
      <c r="D614" s="105">
        <v>88.608000000000004</v>
      </c>
      <c r="E614" s="105">
        <v>90.620999999999995</v>
      </c>
      <c r="F614" s="105">
        <v>89.585999999999999</v>
      </c>
      <c r="G614" s="105">
        <v>94.257999999999996</v>
      </c>
      <c r="H614" s="105">
        <v>97.628</v>
      </c>
      <c r="I614" s="105">
        <v>99.632000000000005</v>
      </c>
      <c r="J614" s="105">
        <v>100</v>
      </c>
      <c r="K614" s="105">
        <v>102.081</v>
      </c>
      <c r="L614" s="105">
        <v>101.414</v>
      </c>
      <c r="M614" s="105">
        <v>100.20399999999999</v>
      </c>
      <c r="N614" s="7">
        <v>95.546999999999997</v>
      </c>
      <c r="O614" s="7">
        <v>98.844999999999999</v>
      </c>
      <c r="P614" s="8"/>
      <c r="AB614" s="7"/>
      <c r="AC614" s="7"/>
      <c r="AD614" s="7"/>
      <c r="AE614" s="7"/>
      <c r="AF614" s="7"/>
      <c r="AG614" s="7"/>
      <c r="AH614" s="7"/>
      <c r="AI614" s="7"/>
      <c r="AJ614" s="7"/>
      <c r="AK614" s="7"/>
      <c r="AL614" s="7"/>
      <c r="AM614" s="7"/>
    </row>
    <row r="615" spans="1:39">
      <c r="A615" t="s">
        <v>122</v>
      </c>
      <c r="B615" t="s">
        <v>76</v>
      </c>
      <c r="C615" s="105">
        <v>66.686999999999998</v>
      </c>
      <c r="D615" s="105">
        <v>75.584999999999994</v>
      </c>
      <c r="E615" s="105">
        <v>84.465999999999994</v>
      </c>
      <c r="F615" s="105">
        <v>87.769000000000005</v>
      </c>
      <c r="G615" s="105">
        <v>88.75</v>
      </c>
      <c r="H615" s="105">
        <v>89.192999999999998</v>
      </c>
      <c r="I615" s="105">
        <v>92.801000000000002</v>
      </c>
      <c r="J615" s="105">
        <v>100</v>
      </c>
      <c r="K615" s="105">
        <v>104.42400000000001</v>
      </c>
      <c r="L615" s="105">
        <v>108.26300000000001</v>
      </c>
      <c r="M615" s="105">
        <v>112.06</v>
      </c>
      <c r="N615" s="7">
        <v>110.384</v>
      </c>
      <c r="O615" s="7">
        <v>113.625</v>
      </c>
      <c r="P615" s="8"/>
      <c r="AB615" s="7"/>
      <c r="AC615" s="7"/>
      <c r="AD615" s="7"/>
      <c r="AE615" s="7"/>
      <c r="AF615" s="7"/>
      <c r="AG615" s="7"/>
      <c r="AH615" s="7"/>
      <c r="AI615" s="7"/>
      <c r="AJ615" s="7"/>
      <c r="AK615" s="7"/>
      <c r="AL615" s="7"/>
      <c r="AM615" s="7"/>
    </row>
    <row r="616" spans="1:39">
      <c r="A616" t="s">
        <v>122</v>
      </c>
      <c r="B616" t="s">
        <v>77</v>
      </c>
      <c r="C616" s="105">
        <v>52.996000000000002</v>
      </c>
      <c r="D616" s="105">
        <v>66.448999999999998</v>
      </c>
      <c r="E616" s="105">
        <v>82.944999999999993</v>
      </c>
      <c r="F616" s="105">
        <v>85.191999999999993</v>
      </c>
      <c r="G616" s="105">
        <v>88.227000000000004</v>
      </c>
      <c r="H616" s="105">
        <v>88.369</v>
      </c>
      <c r="I616" s="105">
        <v>95.555000000000007</v>
      </c>
      <c r="J616" s="105">
        <v>100</v>
      </c>
      <c r="K616" s="105">
        <v>109.691</v>
      </c>
      <c r="L616" s="105">
        <v>116.941</v>
      </c>
      <c r="M616" s="105">
        <v>124.22</v>
      </c>
      <c r="N616" s="7">
        <v>125.244</v>
      </c>
      <c r="O616" s="7">
        <v>135.24799999999999</v>
      </c>
      <c r="P616" s="8"/>
      <c r="AB616" s="7"/>
      <c r="AC616" s="7"/>
      <c r="AD616" s="7"/>
      <c r="AE616" s="7"/>
      <c r="AF616" s="7"/>
      <c r="AG616" s="7"/>
      <c r="AH616" s="7"/>
      <c r="AI616" s="7"/>
      <c r="AJ616" s="7"/>
      <c r="AK616" s="7"/>
      <c r="AL616" s="7"/>
      <c r="AM616" s="7"/>
    </row>
    <row r="617" spans="1:39">
      <c r="A617" t="s">
        <v>122</v>
      </c>
      <c r="B617" t="s">
        <v>78</v>
      </c>
      <c r="C617" s="105">
        <v>70.563999999999993</v>
      </c>
      <c r="D617" s="105">
        <v>75.891999999999996</v>
      </c>
      <c r="E617" s="105">
        <v>82.69</v>
      </c>
      <c r="F617" s="105">
        <v>84.867999999999995</v>
      </c>
      <c r="G617" s="105">
        <v>85.447000000000003</v>
      </c>
      <c r="H617" s="105">
        <v>88.606999999999999</v>
      </c>
      <c r="I617" s="105">
        <v>93.150999999999996</v>
      </c>
      <c r="J617" s="105">
        <v>100</v>
      </c>
      <c r="K617" s="105">
        <v>104.161</v>
      </c>
      <c r="L617" s="105">
        <v>106.274</v>
      </c>
      <c r="M617" s="105">
        <v>103.518</v>
      </c>
      <c r="N617" s="7">
        <v>103.209</v>
      </c>
      <c r="O617" s="7">
        <v>101.717</v>
      </c>
      <c r="P617" s="8"/>
      <c r="AB617" s="7"/>
      <c r="AC617" s="7"/>
      <c r="AD617" s="7"/>
      <c r="AE617" s="7"/>
      <c r="AF617" s="7"/>
      <c r="AG617" s="7"/>
      <c r="AH617" s="7"/>
      <c r="AI617" s="7"/>
      <c r="AJ617" s="7"/>
      <c r="AK617" s="7"/>
      <c r="AL617" s="7"/>
      <c r="AM617" s="7"/>
    </row>
    <row r="618" spans="1:39">
      <c r="A618" t="s">
        <v>122</v>
      </c>
      <c r="B618" t="s">
        <v>79</v>
      </c>
      <c r="C618" s="105">
        <v>64.988</v>
      </c>
      <c r="D618" s="105">
        <v>72.965999999999994</v>
      </c>
      <c r="E618" s="105">
        <v>81.668999999999997</v>
      </c>
      <c r="F618" s="105">
        <v>83.673000000000002</v>
      </c>
      <c r="G618" s="105">
        <v>84.278000000000006</v>
      </c>
      <c r="H618" s="105">
        <v>88.447999999999993</v>
      </c>
      <c r="I618" s="105">
        <v>92.704999999999998</v>
      </c>
      <c r="J618" s="105">
        <v>100</v>
      </c>
      <c r="K618" s="105">
        <v>107.819</v>
      </c>
      <c r="L618" s="105">
        <v>111.28100000000001</v>
      </c>
      <c r="M618" s="105">
        <v>106.21299999999999</v>
      </c>
      <c r="N618" s="7">
        <v>108.03100000000001</v>
      </c>
      <c r="O618" s="7">
        <v>107.661</v>
      </c>
      <c r="P618" s="8"/>
      <c r="AB618" s="7"/>
      <c r="AC618" s="7"/>
      <c r="AD618" s="7"/>
      <c r="AE618" s="7"/>
      <c r="AF618" s="7"/>
      <c r="AG618" s="7"/>
      <c r="AH618" s="7"/>
      <c r="AI618" s="7"/>
      <c r="AJ618" s="7"/>
      <c r="AK618" s="7"/>
      <c r="AL618" s="7"/>
      <c r="AM618" s="7"/>
    </row>
    <row r="619" spans="1:39">
      <c r="A619" t="s">
        <v>122</v>
      </c>
      <c r="B619" t="s">
        <v>80</v>
      </c>
      <c r="C619" s="105">
        <v>65.968999999999994</v>
      </c>
      <c r="D619" s="105">
        <v>71.744</v>
      </c>
      <c r="E619" s="105">
        <v>74.760000000000005</v>
      </c>
      <c r="F619" s="105">
        <v>80.763000000000005</v>
      </c>
      <c r="G619" s="105">
        <v>85.84</v>
      </c>
      <c r="H619" s="105">
        <v>90.480999999999995</v>
      </c>
      <c r="I619" s="105">
        <v>92.328000000000003</v>
      </c>
      <c r="J619" s="105">
        <v>100</v>
      </c>
      <c r="K619" s="105">
        <v>105.42700000000001</v>
      </c>
      <c r="L619" s="105">
        <v>107.581</v>
      </c>
      <c r="M619" s="105">
        <v>108.80500000000001</v>
      </c>
      <c r="N619" s="7">
        <v>114.491</v>
      </c>
      <c r="O619" s="7">
        <v>107.892</v>
      </c>
      <c r="P619" s="8"/>
      <c r="AB619" s="7"/>
      <c r="AC619" s="7"/>
      <c r="AD619" s="7"/>
      <c r="AE619" s="7"/>
      <c r="AF619" s="7"/>
      <c r="AG619" s="7"/>
      <c r="AH619" s="7"/>
      <c r="AI619" s="7"/>
      <c r="AJ619" s="7"/>
      <c r="AK619" s="7"/>
      <c r="AL619" s="7"/>
      <c r="AM619" s="7"/>
    </row>
    <row r="620" spans="1:39">
      <c r="A620" t="s">
        <v>122</v>
      </c>
      <c r="B620" t="s">
        <v>81</v>
      </c>
      <c r="C620" s="105">
        <v>46.68</v>
      </c>
      <c r="D620" s="105">
        <v>63.109000000000002</v>
      </c>
      <c r="E620" s="105">
        <v>84.801000000000002</v>
      </c>
      <c r="F620" s="105">
        <v>81.519000000000005</v>
      </c>
      <c r="G620" s="105">
        <v>75.225999999999999</v>
      </c>
      <c r="H620" s="105">
        <v>80.962000000000003</v>
      </c>
      <c r="I620" s="105">
        <v>88.126000000000005</v>
      </c>
      <c r="J620" s="105">
        <v>100</v>
      </c>
      <c r="K620" s="105">
        <v>121.428</v>
      </c>
      <c r="L620" s="105">
        <v>124.29900000000001</v>
      </c>
      <c r="M620" s="105">
        <v>99.006</v>
      </c>
      <c r="N620" s="7">
        <v>112.54</v>
      </c>
      <c r="O620" s="7">
        <v>126.866</v>
      </c>
      <c r="P620" s="8"/>
      <c r="AB620" s="7"/>
      <c r="AC620" s="7"/>
      <c r="AD620" s="7"/>
      <c r="AE620" s="7"/>
      <c r="AF620" s="7"/>
      <c r="AG620" s="7"/>
      <c r="AH620" s="7"/>
      <c r="AI620" s="7"/>
      <c r="AJ620" s="7"/>
      <c r="AK620" s="7"/>
      <c r="AL620" s="7"/>
      <c r="AM620" s="7"/>
    </row>
    <row r="621" spans="1:39">
      <c r="A621" t="s">
        <v>122</v>
      </c>
      <c r="B621" t="s">
        <v>82</v>
      </c>
      <c r="C621" s="105">
        <v>77.997</v>
      </c>
      <c r="D621" s="105">
        <v>80.677999999999997</v>
      </c>
      <c r="E621" s="105">
        <v>85.144000000000005</v>
      </c>
      <c r="F621" s="105">
        <v>86.938999999999993</v>
      </c>
      <c r="G621" s="105">
        <v>87.686999999999998</v>
      </c>
      <c r="H621" s="105">
        <v>91.070999999999998</v>
      </c>
      <c r="I621" s="105">
        <v>95.975999999999999</v>
      </c>
      <c r="J621" s="105">
        <v>100</v>
      </c>
      <c r="K621" s="105">
        <v>101.871</v>
      </c>
      <c r="L621" s="105">
        <v>106.14</v>
      </c>
      <c r="M621" s="105">
        <v>105.61499999999999</v>
      </c>
      <c r="N621" s="7">
        <v>96.873000000000005</v>
      </c>
      <c r="O621" s="7">
        <v>94.364000000000004</v>
      </c>
      <c r="P621" s="8"/>
      <c r="AB621" s="7"/>
      <c r="AC621" s="7"/>
      <c r="AD621" s="7"/>
      <c r="AE621" s="7"/>
      <c r="AF621" s="7"/>
      <c r="AG621" s="7"/>
      <c r="AH621" s="7"/>
      <c r="AI621" s="7"/>
      <c r="AJ621" s="7"/>
      <c r="AK621" s="7"/>
      <c r="AL621" s="7"/>
      <c r="AM621" s="7"/>
    </row>
    <row r="622" spans="1:39">
      <c r="A622" t="s">
        <v>122</v>
      </c>
      <c r="B622" t="s">
        <v>83</v>
      </c>
      <c r="C622" s="105">
        <v>81.186999999999998</v>
      </c>
      <c r="D622" s="105">
        <v>89.227000000000004</v>
      </c>
      <c r="E622" s="105">
        <v>104.175</v>
      </c>
      <c r="F622" s="105">
        <v>97.510999999999996</v>
      </c>
      <c r="G622" s="105">
        <v>88.171999999999997</v>
      </c>
      <c r="H622" s="105">
        <v>86.275000000000006</v>
      </c>
      <c r="I622" s="105">
        <v>95.376000000000005</v>
      </c>
      <c r="J622" s="105">
        <v>100</v>
      </c>
      <c r="K622" s="105">
        <v>106.55800000000001</v>
      </c>
      <c r="L622" s="105">
        <v>119.01300000000001</v>
      </c>
      <c r="M622" s="105">
        <v>123.551</v>
      </c>
      <c r="N622" s="7">
        <v>104.863</v>
      </c>
      <c r="O622" s="7">
        <v>110.53100000000001</v>
      </c>
      <c r="P622" s="8"/>
      <c r="AB622" s="7"/>
      <c r="AC622" s="7"/>
      <c r="AD622" s="7"/>
      <c r="AE622" s="7"/>
      <c r="AF622" s="7"/>
      <c r="AG622" s="7"/>
      <c r="AH622" s="7"/>
      <c r="AI622" s="7"/>
      <c r="AJ622" s="7"/>
      <c r="AK622" s="7"/>
      <c r="AL622" s="7"/>
      <c r="AM622" s="7"/>
    </row>
    <row r="623" spans="1:39">
      <c r="A623" t="s">
        <v>122</v>
      </c>
      <c r="B623" t="s">
        <v>84</v>
      </c>
      <c r="C623" s="105">
        <v>75.391000000000005</v>
      </c>
      <c r="D623" s="105">
        <v>78.358000000000004</v>
      </c>
      <c r="E623" s="105">
        <v>83.513000000000005</v>
      </c>
      <c r="F623" s="105">
        <v>85.832999999999998</v>
      </c>
      <c r="G623" s="105">
        <v>86.391999999999996</v>
      </c>
      <c r="H623" s="105">
        <v>88.736000000000004</v>
      </c>
      <c r="I623" s="105">
        <v>93.513000000000005</v>
      </c>
      <c r="J623" s="105">
        <v>100</v>
      </c>
      <c r="K623" s="105">
        <v>101.22199999999999</v>
      </c>
      <c r="L623" s="105">
        <v>102.254</v>
      </c>
      <c r="M623" s="105">
        <v>101.366</v>
      </c>
      <c r="N623" s="7">
        <v>99.343999999999994</v>
      </c>
      <c r="O623" s="7">
        <v>96.936999999999998</v>
      </c>
      <c r="P623" s="8"/>
      <c r="AB623" s="7"/>
      <c r="AC623" s="7"/>
      <c r="AD623" s="7"/>
      <c r="AE623" s="7"/>
      <c r="AF623" s="7"/>
      <c r="AG623" s="7"/>
      <c r="AH623" s="7"/>
      <c r="AI623" s="7"/>
      <c r="AJ623" s="7"/>
      <c r="AK623" s="7"/>
      <c r="AL623" s="7"/>
      <c r="AM623" s="7"/>
    </row>
    <row r="624" spans="1:39">
      <c r="A624" t="s">
        <v>122</v>
      </c>
      <c r="B624" t="s">
        <v>85</v>
      </c>
      <c r="C624" s="105">
        <v>75.043999999999997</v>
      </c>
      <c r="D624" s="105">
        <v>77.522000000000006</v>
      </c>
      <c r="E624" s="105">
        <v>82.625</v>
      </c>
      <c r="F624" s="105">
        <v>85.322000000000003</v>
      </c>
      <c r="G624" s="105">
        <v>86.387</v>
      </c>
      <c r="H624" s="105">
        <v>88.355000000000004</v>
      </c>
      <c r="I624" s="105">
        <v>93.472999999999999</v>
      </c>
      <c r="J624" s="105">
        <v>100</v>
      </c>
      <c r="K624" s="105">
        <v>100.973</v>
      </c>
      <c r="L624" s="105">
        <v>101.861</v>
      </c>
      <c r="M624" s="105">
        <v>100.501</v>
      </c>
      <c r="N624" s="7">
        <v>99.575999999999993</v>
      </c>
      <c r="O624" s="7">
        <v>97.072999999999993</v>
      </c>
      <c r="P624" s="8"/>
      <c r="AB624" s="7"/>
      <c r="AC624" s="7"/>
      <c r="AD624" s="7"/>
      <c r="AE624" s="7"/>
      <c r="AF624" s="7"/>
      <c r="AG624" s="7"/>
      <c r="AH624" s="7"/>
      <c r="AI624" s="7"/>
      <c r="AJ624" s="7"/>
      <c r="AK624" s="7"/>
      <c r="AL624" s="7"/>
      <c r="AM624" s="7"/>
    </row>
    <row r="625" spans="1:39">
      <c r="A625" t="s">
        <v>122</v>
      </c>
      <c r="B625" t="s">
        <v>86</v>
      </c>
      <c r="C625" s="105">
        <v>78.322999999999993</v>
      </c>
      <c r="D625" s="105">
        <v>85.352999999999994</v>
      </c>
      <c r="E625" s="105">
        <v>90.947000000000003</v>
      </c>
      <c r="F625" s="105">
        <v>90.129000000000005</v>
      </c>
      <c r="G625" s="105">
        <v>86.372</v>
      </c>
      <c r="H625" s="105">
        <v>91.942999999999998</v>
      </c>
      <c r="I625" s="105">
        <v>93.847999999999999</v>
      </c>
      <c r="J625" s="105">
        <v>100</v>
      </c>
      <c r="K625" s="105">
        <v>103.303</v>
      </c>
      <c r="L625" s="105">
        <v>105.533</v>
      </c>
      <c r="M625" s="105">
        <v>108.521</v>
      </c>
      <c r="N625" s="7">
        <v>97.575999999999993</v>
      </c>
      <c r="O625" s="7">
        <v>95.941000000000003</v>
      </c>
      <c r="P625" s="8"/>
      <c r="AB625" s="7"/>
      <c r="AC625" s="7"/>
      <c r="AD625" s="7"/>
      <c r="AE625" s="7"/>
      <c r="AF625" s="7"/>
      <c r="AG625" s="7"/>
      <c r="AH625" s="7"/>
      <c r="AI625" s="7"/>
      <c r="AJ625" s="7"/>
      <c r="AK625" s="7"/>
      <c r="AL625" s="7"/>
      <c r="AM625" s="7"/>
    </row>
    <row r="626" spans="1:39">
      <c r="A626" t="s">
        <v>122</v>
      </c>
      <c r="B626" t="s">
        <v>87</v>
      </c>
      <c r="C626" s="105">
        <v>80.816999999999993</v>
      </c>
      <c r="D626" s="105">
        <v>85.23</v>
      </c>
      <c r="E626" s="105">
        <v>89.197999999999993</v>
      </c>
      <c r="F626" s="105">
        <v>89.498000000000005</v>
      </c>
      <c r="G626" s="105">
        <v>89.102999999999994</v>
      </c>
      <c r="H626" s="105">
        <v>91.569000000000003</v>
      </c>
      <c r="I626" s="105">
        <v>95.537999999999997</v>
      </c>
      <c r="J626" s="105">
        <v>100</v>
      </c>
      <c r="K626" s="105">
        <v>103.13800000000001</v>
      </c>
      <c r="L626" s="105">
        <v>107.354</v>
      </c>
      <c r="M626" s="105">
        <v>109.52800000000001</v>
      </c>
      <c r="N626" s="7">
        <v>104.482</v>
      </c>
      <c r="O626" s="7">
        <v>104.64</v>
      </c>
      <c r="P626" s="8"/>
      <c r="AB626" s="7"/>
      <c r="AC626" s="7"/>
      <c r="AD626" s="7"/>
      <c r="AE626" s="7"/>
      <c r="AF626" s="7"/>
      <c r="AG626" s="7"/>
      <c r="AH626" s="7"/>
      <c r="AI626" s="7"/>
      <c r="AJ626" s="7"/>
      <c r="AK626" s="7"/>
      <c r="AL626" s="7"/>
      <c r="AM626" s="7"/>
    </row>
    <row r="627" spans="1:39">
      <c r="A627" t="s">
        <v>122</v>
      </c>
      <c r="B627" t="s">
        <v>88</v>
      </c>
      <c r="C627" s="105">
        <v>78.239999999999995</v>
      </c>
      <c r="D627" s="105">
        <v>82.772000000000006</v>
      </c>
      <c r="E627" s="105">
        <v>87.433999999999997</v>
      </c>
      <c r="F627" s="105">
        <v>89.212000000000003</v>
      </c>
      <c r="G627" s="105">
        <v>89.626000000000005</v>
      </c>
      <c r="H627" s="105">
        <v>91.765000000000001</v>
      </c>
      <c r="I627" s="105">
        <v>95.662000000000006</v>
      </c>
      <c r="J627" s="105">
        <v>100</v>
      </c>
      <c r="K627" s="105">
        <v>103.21299999999999</v>
      </c>
      <c r="L627" s="105">
        <v>108.196</v>
      </c>
      <c r="M627" s="105">
        <v>111.03100000000001</v>
      </c>
      <c r="N627" s="7">
        <v>105.29300000000001</v>
      </c>
      <c r="O627" s="7">
        <v>107.018</v>
      </c>
      <c r="P627" s="8"/>
      <c r="AB627" s="7"/>
      <c r="AC627" s="7"/>
      <c r="AD627" s="7"/>
      <c r="AE627" s="7"/>
      <c r="AF627" s="7"/>
      <c r="AG627" s="7"/>
      <c r="AH627" s="7"/>
      <c r="AI627" s="7"/>
      <c r="AJ627" s="7"/>
      <c r="AK627" s="7"/>
      <c r="AL627" s="7"/>
      <c r="AM627" s="7"/>
    </row>
    <row r="628" spans="1:39">
      <c r="A628" t="s">
        <v>122</v>
      </c>
      <c r="B628" t="s">
        <v>89</v>
      </c>
      <c r="C628" s="105">
        <v>89.099000000000004</v>
      </c>
      <c r="D628" s="105">
        <v>92.369</v>
      </c>
      <c r="E628" s="105">
        <v>92.628</v>
      </c>
      <c r="F628" s="105">
        <v>94.787000000000006</v>
      </c>
      <c r="G628" s="105">
        <v>96.031000000000006</v>
      </c>
      <c r="H628" s="105">
        <v>101.99</v>
      </c>
      <c r="I628" s="105">
        <v>100.61799999999999</v>
      </c>
      <c r="J628" s="105">
        <v>100</v>
      </c>
      <c r="K628" s="105">
        <v>100.084</v>
      </c>
      <c r="L628" s="105">
        <v>99.427999999999997</v>
      </c>
      <c r="M628" s="105">
        <v>96.480999999999995</v>
      </c>
      <c r="N628" s="7">
        <v>90.959000000000003</v>
      </c>
      <c r="O628" s="7">
        <v>88.453999999999994</v>
      </c>
      <c r="P628" s="8"/>
      <c r="AB628" s="7"/>
      <c r="AC628" s="7"/>
      <c r="AD628" s="7"/>
      <c r="AE628" s="7"/>
      <c r="AF628" s="7"/>
      <c r="AG628" s="7"/>
      <c r="AH628" s="7"/>
      <c r="AI628" s="7"/>
      <c r="AJ628" s="7"/>
      <c r="AK628" s="7"/>
      <c r="AL628" s="7"/>
      <c r="AM628" s="7"/>
    </row>
    <row r="629" spans="1:39">
      <c r="A629" t="s">
        <v>122</v>
      </c>
      <c r="B629" t="s">
        <v>90</v>
      </c>
      <c r="C629" s="105">
        <v>67.813999999999993</v>
      </c>
      <c r="D629" s="105">
        <v>80.478999999999999</v>
      </c>
      <c r="E629" s="105">
        <v>88.454999999999998</v>
      </c>
      <c r="F629" s="105">
        <v>87.724999999999994</v>
      </c>
      <c r="G629" s="105">
        <v>84.647999999999996</v>
      </c>
      <c r="H629" s="105">
        <v>87.146000000000001</v>
      </c>
      <c r="I629" s="105">
        <v>91.909000000000006</v>
      </c>
      <c r="J629" s="105">
        <v>100</v>
      </c>
      <c r="K629" s="105">
        <v>106.35899999999999</v>
      </c>
      <c r="L629" s="105">
        <v>122.55500000000001</v>
      </c>
      <c r="M629" s="105">
        <v>131.26499999999999</v>
      </c>
      <c r="N629" s="7">
        <v>130.274</v>
      </c>
      <c r="O629" s="7">
        <v>143.239</v>
      </c>
      <c r="P629" s="8"/>
      <c r="AB629" s="7"/>
      <c r="AC629" s="7"/>
      <c r="AD629" s="7"/>
      <c r="AE629" s="7"/>
      <c r="AF629" s="7"/>
      <c r="AG629" s="7"/>
      <c r="AH629" s="7"/>
      <c r="AI629" s="7"/>
      <c r="AJ629" s="7"/>
      <c r="AK629" s="7"/>
      <c r="AL629" s="7"/>
      <c r="AM629" s="7"/>
    </row>
    <row r="630" spans="1:39">
      <c r="A630" t="s">
        <v>122</v>
      </c>
      <c r="B630" t="s">
        <v>91</v>
      </c>
      <c r="C630" s="105">
        <v>77.977000000000004</v>
      </c>
      <c r="D630" s="105">
        <v>80.593000000000004</v>
      </c>
      <c r="E630" s="105">
        <v>85.516000000000005</v>
      </c>
      <c r="F630" s="105">
        <v>87.858000000000004</v>
      </c>
      <c r="G630" s="105">
        <v>88.959000000000003</v>
      </c>
      <c r="H630" s="105">
        <v>89.941000000000003</v>
      </c>
      <c r="I630" s="105">
        <v>95.108999999999995</v>
      </c>
      <c r="J630" s="105">
        <v>100</v>
      </c>
      <c r="K630" s="105">
        <v>103.416</v>
      </c>
      <c r="L630" s="105">
        <v>107.619</v>
      </c>
      <c r="M630" s="105">
        <v>110.937</v>
      </c>
      <c r="N630" s="7">
        <v>104.169</v>
      </c>
      <c r="O630" s="7">
        <v>104.938</v>
      </c>
      <c r="P630" s="8"/>
      <c r="AB630" s="7"/>
      <c r="AC630" s="7"/>
      <c r="AD630" s="7"/>
      <c r="AE630" s="7"/>
      <c r="AF630" s="7"/>
      <c r="AG630" s="7"/>
      <c r="AH630" s="7"/>
      <c r="AI630" s="7"/>
      <c r="AJ630" s="7"/>
      <c r="AK630" s="7"/>
      <c r="AL630" s="7"/>
      <c r="AM630" s="7"/>
    </row>
    <row r="631" spans="1:39">
      <c r="A631" t="s">
        <v>122</v>
      </c>
      <c r="B631" t="s">
        <v>92</v>
      </c>
      <c r="C631" s="105">
        <v>87.713999999999999</v>
      </c>
      <c r="D631" s="105">
        <v>90.512</v>
      </c>
      <c r="E631" s="105">
        <v>91.994</v>
      </c>
      <c r="F631" s="105">
        <v>93.054000000000002</v>
      </c>
      <c r="G631" s="105">
        <v>93.230999999999995</v>
      </c>
      <c r="H631" s="105">
        <v>93.18</v>
      </c>
      <c r="I631" s="105">
        <v>98.334999999999994</v>
      </c>
      <c r="J631" s="105">
        <v>100</v>
      </c>
      <c r="K631" s="105">
        <v>100.752</v>
      </c>
      <c r="L631" s="105">
        <v>102.99</v>
      </c>
      <c r="M631" s="105">
        <v>103.511</v>
      </c>
      <c r="N631" s="7">
        <v>100.28</v>
      </c>
      <c r="O631" s="7">
        <v>100.193</v>
      </c>
      <c r="P631" s="8"/>
      <c r="AB631" s="7"/>
      <c r="AC631" s="7"/>
      <c r="AD631" s="7"/>
      <c r="AE631" s="7"/>
      <c r="AF631" s="7"/>
      <c r="AG631" s="7"/>
      <c r="AH631" s="7"/>
      <c r="AI631" s="7"/>
      <c r="AJ631" s="7"/>
      <c r="AK631" s="7"/>
      <c r="AL631" s="7"/>
      <c r="AM631" s="7"/>
    </row>
    <row r="632" spans="1:39">
      <c r="A632" t="s">
        <v>122</v>
      </c>
      <c r="B632" t="s">
        <v>93</v>
      </c>
      <c r="C632" s="105">
        <v>82.744</v>
      </c>
      <c r="D632" s="105">
        <v>87.747</v>
      </c>
      <c r="E632" s="105">
        <v>91.518000000000001</v>
      </c>
      <c r="F632" s="105">
        <v>88.137</v>
      </c>
      <c r="G632" s="105">
        <v>85.662000000000006</v>
      </c>
      <c r="H632" s="105">
        <v>90.188999999999993</v>
      </c>
      <c r="I632" s="105">
        <v>93.659000000000006</v>
      </c>
      <c r="J632" s="105">
        <v>100</v>
      </c>
      <c r="K632" s="105">
        <v>104.379</v>
      </c>
      <c r="L632" s="105">
        <v>108.086</v>
      </c>
      <c r="M632" s="105">
        <v>109.798</v>
      </c>
      <c r="N632" s="7">
        <v>105.20399999999999</v>
      </c>
      <c r="O632" s="7">
        <v>101.985</v>
      </c>
      <c r="P632" s="8"/>
      <c r="AB632" s="7"/>
      <c r="AC632" s="7"/>
      <c r="AD632" s="7"/>
      <c r="AE632" s="7"/>
      <c r="AF632" s="7"/>
      <c r="AG632" s="7"/>
      <c r="AH632" s="7"/>
      <c r="AI632" s="7"/>
      <c r="AJ632" s="7"/>
      <c r="AK632" s="7"/>
      <c r="AL632" s="7"/>
      <c r="AM632" s="7"/>
    </row>
    <row r="633" spans="1:39">
      <c r="A633" t="s">
        <v>122</v>
      </c>
      <c r="B633" t="s">
        <v>94</v>
      </c>
      <c r="C633" s="105">
        <v>82.33</v>
      </c>
      <c r="D633" s="105">
        <v>87.366</v>
      </c>
      <c r="E633" s="105">
        <v>91.62</v>
      </c>
      <c r="F633" s="105">
        <v>88.049000000000007</v>
      </c>
      <c r="G633" s="105">
        <v>85.590999999999994</v>
      </c>
      <c r="H633" s="105">
        <v>90.191000000000003</v>
      </c>
      <c r="I633" s="105">
        <v>93.477999999999994</v>
      </c>
      <c r="J633" s="105">
        <v>100</v>
      </c>
      <c r="K633" s="105">
        <v>104.068</v>
      </c>
      <c r="L633" s="105">
        <v>107.94499999999999</v>
      </c>
      <c r="M633" s="105">
        <v>109.758</v>
      </c>
      <c r="N633" s="7">
        <v>105.956</v>
      </c>
      <c r="O633" s="7">
        <v>101.26300000000001</v>
      </c>
      <c r="P633" s="8"/>
      <c r="AB633" s="7"/>
      <c r="AC633" s="7"/>
      <c r="AD633" s="7"/>
      <c r="AE633" s="7"/>
      <c r="AF633" s="7"/>
      <c r="AG633" s="7"/>
      <c r="AH633" s="7"/>
      <c r="AI633" s="7"/>
      <c r="AJ633" s="7"/>
      <c r="AK633" s="7"/>
      <c r="AL633" s="7"/>
      <c r="AM633" s="7"/>
    </row>
    <row r="634" spans="1:39">
      <c r="A634" t="s">
        <v>122</v>
      </c>
      <c r="B634" t="s">
        <v>95</v>
      </c>
      <c r="C634" s="105">
        <v>85.945999999999998</v>
      </c>
      <c r="D634" s="105">
        <v>90.695999999999998</v>
      </c>
      <c r="E634" s="105">
        <v>90.7</v>
      </c>
      <c r="F634" s="105">
        <v>88.801000000000002</v>
      </c>
      <c r="G634" s="105">
        <v>86.197999999999993</v>
      </c>
      <c r="H634" s="105">
        <v>90.168000000000006</v>
      </c>
      <c r="I634" s="105">
        <v>95.009</v>
      </c>
      <c r="J634" s="105">
        <v>100</v>
      </c>
      <c r="K634" s="105">
        <v>106.7</v>
      </c>
      <c r="L634" s="105">
        <v>109.131</v>
      </c>
      <c r="M634" s="105">
        <v>110.09699999999999</v>
      </c>
      <c r="N634" s="7">
        <v>99.751999999999995</v>
      </c>
      <c r="O634" s="7">
        <v>107.11499999999999</v>
      </c>
      <c r="P634" s="8"/>
      <c r="AB634" s="7"/>
      <c r="AC634" s="7"/>
      <c r="AD634" s="7"/>
      <c r="AE634" s="7"/>
      <c r="AF634" s="7"/>
      <c r="AG634" s="7"/>
      <c r="AH634" s="7"/>
      <c r="AI634" s="7"/>
      <c r="AJ634" s="7"/>
      <c r="AK634" s="7"/>
      <c r="AL634" s="7"/>
      <c r="AM634" s="7"/>
    </row>
    <row r="635" spans="1:39">
      <c r="A635" t="s">
        <v>122</v>
      </c>
      <c r="B635" t="s">
        <v>96</v>
      </c>
      <c r="C635" s="105">
        <v>79.600999999999999</v>
      </c>
      <c r="D635" s="105">
        <v>81.585999999999999</v>
      </c>
      <c r="E635" s="105">
        <v>84.353999999999999</v>
      </c>
      <c r="F635" s="105">
        <v>88.25</v>
      </c>
      <c r="G635" s="105">
        <v>91.978999999999999</v>
      </c>
      <c r="H635" s="105">
        <v>94.852999999999994</v>
      </c>
      <c r="I635" s="105">
        <v>97.186999999999998</v>
      </c>
      <c r="J635" s="105">
        <v>100</v>
      </c>
      <c r="K635" s="105">
        <v>102.52800000000001</v>
      </c>
      <c r="L635" s="105">
        <v>104.99</v>
      </c>
      <c r="M635" s="105">
        <v>108.31399999999999</v>
      </c>
      <c r="N635" s="7">
        <v>110.64</v>
      </c>
      <c r="O635" s="7">
        <v>112.82899999999999</v>
      </c>
      <c r="P635" s="8"/>
      <c r="AB635" s="7"/>
      <c r="AC635" s="7"/>
      <c r="AD635" s="7"/>
      <c r="AE635" s="7"/>
      <c r="AF635" s="7"/>
      <c r="AG635" s="7"/>
      <c r="AH635" s="7"/>
      <c r="AI635" s="7"/>
      <c r="AJ635" s="7"/>
      <c r="AK635" s="7"/>
      <c r="AL635" s="7"/>
      <c r="AM635" s="7"/>
    </row>
    <row r="636" spans="1:39">
      <c r="A636" t="s">
        <v>122</v>
      </c>
      <c r="B636" t="s">
        <v>97</v>
      </c>
      <c r="C636" s="105">
        <v>90.766999999999996</v>
      </c>
      <c r="D636" s="105">
        <v>93.61</v>
      </c>
      <c r="E636" s="105">
        <v>97.397000000000006</v>
      </c>
      <c r="F636" s="105">
        <v>100.986</v>
      </c>
      <c r="G636" s="105">
        <v>98.427000000000007</v>
      </c>
      <c r="H636" s="105">
        <v>98.055000000000007</v>
      </c>
      <c r="I636" s="105">
        <v>98.789000000000001</v>
      </c>
      <c r="J636" s="105">
        <v>100</v>
      </c>
      <c r="K636" s="105">
        <v>101.43600000000001</v>
      </c>
      <c r="L636" s="105">
        <v>103.803</v>
      </c>
      <c r="M636" s="105">
        <v>105.804</v>
      </c>
      <c r="N636" s="7">
        <v>106.59099999999999</v>
      </c>
      <c r="O636" s="7">
        <v>110.676</v>
      </c>
      <c r="P636" s="8"/>
      <c r="AB636" s="7"/>
      <c r="AC636" s="7"/>
      <c r="AD636" s="7"/>
      <c r="AE636" s="7"/>
      <c r="AF636" s="7"/>
      <c r="AG636" s="7"/>
      <c r="AH636" s="7"/>
      <c r="AI636" s="7"/>
      <c r="AJ636" s="7"/>
      <c r="AK636" s="7"/>
      <c r="AL636" s="7"/>
      <c r="AM636" s="7"/>
    </row>
    <row r="637" spans="1:39">
      <c r="A637" t="s">
        <v>122</v>
      </c>
      <c r="B637" t="s">
        <v>98</v>
      </c>
      <c r="C637" s="105">
        <v>78.174000000000007</v>
      </c>
      <c r="D637" s="105">
        <v>80.052999999999997</v>
      </c>
      <c r="E637" s="105">
        <v>82.692999999999998</v>
      </c>
      <c r="F637" s="105">
        <v>86.626000000000005</v>
      </c>
      <c r="G637" s="105">
        <v>91.143000000000001</v>
      </c>
      <c r="H637" s="105">
        <v>94.43</v>
      </c>
      <c r="I637" s="105">
        <v>96.972999999999999</v>
      </c>
      <c r="J637" s="105">
        <v>100</v>
      </c>
      <c r="K637" s="105">
        <v>102.676</v>
      </c>
      <c r="L637" s="105">
        <v>105.152</v>
      </c>
      <c r="M637" s="105">
        <v>108.661</v>
      </c>
      <c r="N637" s="7">
        <v>111.206</v>
      </c>
      <c r="O637" s="7">
        <v>113.122</v>
      </c>
      <c r="P637" s="8"/>
      <c r="AB637" s="7"/>
      <c r="AC637" s="7"/>
      <c r="AD637" s="7"/>
      <c r="AE637" s="7"/>
      <c r="AF637" s="7"/>
      <c r="AG637" s="7"/>
      <c r="AH637" s="7"/>
      <c r="AI637" s="7"/>
      <c r="AJ637" s="7"/>
      <c r="AK637" s="7"/>
      <c r="AL637" s="7"/>
      <c r="AM637" s="7"/>
    </row>
    <row r="638" spans="1:39">
      <c r="A638" t="s">
        <v>122</v>
      </c>
      <c r="B638" t="s">
        <v>99</v>
      </c>
      <c r="C638" s="105">
        <v>74.783000000000001</v>
      </c>
      <c r="D638" s="105">
        <v>76.417000000000002</v>
      </c>
      <c r="E638" s="105">
        <v>79.224000000000004</v>
      </c>
      <c r="F638" s="105">
        <v>83.423000000000002</v>
      </c>
      <c r="G638" s="105">
        <v>88.275000000000006</v>
      </c>
      <c r="H638" s="105">
        <v>92.524000000000001</v>
      </c>
      <c r="I638" s="105">
        <v>96.724000000000004</v>
      </c>
      <c r="J638" s="105">
        <v>100</v>
      </c>
      <c r="K638" s="105">
        <v>102.726</v>
      </c>
      <c r="L638" s="105">
        <v>105.07299999999999</v>
      </c>
      <c r="M638" s="105">
        <v>108.40600000000001</v>
      </c>
      <c r="N638" s="7">
        <v>109.53</v>
      </c>
      <c r="O638" s="7">
        <v>110.673</v>
      </c>
      <c r="P638" s="8"/>
      <c r="AB638" s="7"/>
      <c r="AC638" s="7"/>
      <c r="AD638" s="7"/>
      <c r="AE638" s="7"/>
      <c r="AF638" s="7"/>
      <c r="AG638" s="7"/>
      <c r="AH638" s="7"/>
      <c r="AI638" s="7"/>
      <c r="AJ638" s="7"/>
      <c r="AK638" s="7"/>
      <c r="AL638" s="7"/>
      <c r="AM638" s="7"/>
    </row>
    <row r="639" spans="1:39">
      <c r="A639" t="s">
        <v>122</v>
      </c>
      <c r="B639" t="s">
        <v>100</v>
      </c>
      <c r="C639" s="105">
        <v>82.668999999999997</v>
      </c>
      <c r="D639" s="105">
        <v>84.165999999999997</v>
      </c>
      <c r="E639" s="105">
        <v>85.947999999999993</v>
      </c>
      <c r="F639" s="105">
        <v>88.838999999999999</v>
      </c>
      <c r="G639" s="105">
        <v>93.334000000000003</v>
      </c>
      <c r="H639" s="105">
        <v>95.674000000000007</v>
      </c>
      <c r="I639" s="105">
        <v>97.331999999999994</v>
      </c>
      <c r="J639" s="105">
        <v>100</v>
      </c>
      <c r="K639" s="105">
        <v>102.822</v>
      </c>
      <c r="L639" s="105">
        <v>105.121</v>
      </c>
      <c r="M639" s="105">
        <v>108.54</v>
      </c>
      <c r="N639" s="7">
        <v>112.52500000000001</v>
      </c>
      <c r="O639" s="7">
        <v>115.568</v>
      </c>
      <c r="P639" s="8"/>
      <c r="AB639" s="7"/>
      <c r="AC639" s="7"/>
      <c r="AD639" s="7"/>
      <c r="AE639" s="7"/>
      <c r="AF639" s="7"/>
      <c r="AG639" s="7"/>
      <c r="AH639" s="7"/>
      <c r="AI639" s="7"/>
      <c r="AJ639" s="7"/>
      <c r="AK639" s="7"/>
      <c r="AL639" s="7"/>
      <c r="AM639" s="7"/>
    </row>
    <row r="640" spans="1:39">
      <c r="A640" t="s">
        <v>122</v>
      </c>
      <c r="B640" t="s">
        <v>101</v>
      </c>
      <c r="C640" s="105">
        <v>73.659000000000006</v>
      </c>
      <c r="D640" s="105">
        <v>79.013000000000005</v>
      </c>
      <c r="E640" s="105">
        <v>85.152000000000001</v>
      </c>
      <c r="F640" s="105">
        <v>92.994</v>
      </c>
      <c r="G640" s="105">
        <v>95.677000000000007</v>
      </c>
      <c r="H640" s="105">
        <v>98.543999999999997</v>
      </c>
      <c r="I640" s="105">
        <v>96.444999999999993</v>
      </c>
      <c r="J640" s="105">
        <v>100</v>
      </c>
      <c r="K640" s="105">
        <v>101.60899999999999</v>
      </c>
      <c r="L640" s="105">
        <v>105.753</v>
      </c>
      <c r="M640" s="105">
        <v>110.726</v>
      </c>
      <c r="N640" s="7">
        <v>113.33</v>
      </c>
      <c r="O640" s="7">
        <v>113.4</v>
      </c>
      <c r="P640" s="8"/>
      <c r="AB640" s="7"/>
      <c r="AC640" s="7"/>
      <c r="AD640" s="7"/>
      <c r="AE640" s="7"/>
      <c r="AF640" s="7"/>
      <c r="AG640" s="7"/>
      <c r="AH640" s="7"/>
      <c r="AI640" s="7"/>
      <c r="AJ640" s="7"/>
      <c r="AK640" s="7"/>
      <c r="AL640" s="7"/>
      <c r="AM640" s="7"/>
    </row>
    <row r="641" spans="1:39">
      <c r="A641" t="s">
        <v>122</v>
      </c>
      <c r="B641" t="s">
        <v>102</v>
      </c>
      <c r="C641" s="105">
        <v>81.914000000000001</v>
      </c>
      <c r="D641" s="105">
        <v>84.052999999999997</v>
      </c>
      <c r="E641" s="105">
        <v>88.055000000000007</v>
      </c>
      <c r="F641" s="105">
        <v>87.566000000000003</v>
      </c>
      <c r="G641" s="105">
        <v>89.947000000000003</v>
      </c>
      <c r="H641" s="105">
        <v>93.289000000000001</v>
      </c>
      <c r="I641" s="105">
        <v>97.307000000000002</v>
      </c>
      <c r="J641" s="105">
        <v>100</v>
      </c>
      <c r="K641" s="105">
        <v>104.35899999999999</v>
      </c>
      <c r="L641" s="105">
        <v>106.72199999999999</v>
      </c>
      <c r="M641" s="105">
        <v>105.14700000000001</v>
      </c>
      <c r="N641" s="7">
        <v>99.646000000000001</v>
      </c>
      <c r="O641" s="7">
        <v>102.041</v>
      </c>
      <c r="P641" s="8"/>
      <c r="AB641" s="7"/>
      <c r="AC641" s="7"/>
      <c r="AD641" s="7"/>
      <c r="AE641" s="7"/>
      <c r="AF641" s="7"/>
      <c r="AG641" s="7"/>
      <c r="AH641" s="7"/>
      <c r="AI641" s="7"/>
      <c r="AJ641" s="7"/>
      <c r="AK641" s="7"/>
      <c r="AL641" s="7"/>
      <c r="AM641" s="7"/>
    </row>
    <row r="642" spans="1:39">
      <c r="A642" t="s">
        <v>122</v>
      </c>
      <c r="B642" t="s">
        <v>103</v>
      </c>
      <c r="C642" s="105">
        <v>88.194999999999993</v>
      </c>
      <c r="D642" s="105">
        <v>88.575000000000003</v>
      </c>
      <c r="E642" s="105">
        <v>90.289000000000001</v>
      </c>
      <c r="F642" s="105">
        <v>91.637</v>
      </c>
      <c r="G642" s="105">
        <v>95.194999999999993</v>
      </c>
      <c r="H642" s="105">
        <v>97.391999999999996</v>
      </c>
      <c r="I642" s="105">
        <v>99.634</v>
      </c>
      <c r="J642" s="105">
        <v>100</v>
      </c>
      <c r="K642" s="105">
        <v>105.851</v>
      </c>
      <c r="L642" s="105">
        <v>110.979</v>
      </c>
      <c r="M642" s="105">
        <v>111.009</v>
      </c>
      <c r="N642" s="7">
        <v>105.30500000000001</v>
      </c>
      <c r="O642" s="7">
        <v>106.9</v>
      </c>
      <c r="P642" s="8"/>
      <c r="AB642" s="7"/>
      <c r="AC642" s="7"/>
      <c r="AD642" s="7"/>
      <c r="AE642" s="7"/>
      <c r="AF642" s="7"/>
      <c r="AG642" s="7"/>
      <c r="AH642" s="7"/>
      <c r="AI642" s="7"/>
      <c r="AJ642" s="7"/>
      <c r="AK642" s="7"/>
      <c r="AL642" s="7"/>
      <c r="AM642" s="7"/>
    </row>
    <row r="643" spans="1:39">
      <c r="A643" t="s">
        <v>122</v>
      </c>
      <c r="B643" t="s">
        <v>104</v>
      </c>
      <c r="C643" s="105">
        <v>77.759</v>
      </c>
      <c r="D643" s="105">
        <v>79.162999999999997</v>
      </c>
      <c r="E643" s="105">
        <v>83.122</v>
      </c>
      <c r="F643" s="105">
        <v>87.935000000000002</v>
      </c>
      <c r="G643" s="105">
        <v>93.85</v>
      </c>
      <c r="H643" s="105">
        <v>97.394999999999996</v>
      </c>
      <c r="I643" s="105">
        <v>98.936999999999998</v>
      </c>
      <c r="J643" s="105">
        <v>100</v>
      </c>
      <c r="K643" s="105">
        <v>106.321</v>
      </c>
      <c r="L643" s="105">
        <v>112.67</v>
      </c>
      <c r="M643" s="105">
        <v>114.324</v>
      </c>
      <c r="N643" s="7">
        <v>111.67</v>
      </c>
      <c r="O643" s="7">
        <v>112.66200000000001</v>
      </c>
      <c r="P643" s="8"/>
      <c r="AB643" s="7"/>
      <c r="AC643" s="7"/>
      <c r="AD643" s="7"/>
      <c r="AE643" s="7"/>
      <c r="AF643" s="7"/>
      <c r="AG643" s="7"/>
      <c r="AH643" s="7"/>
      <c r="AI643" s="7"/>
      <c r="AJ643" s="7"/>
      <c r="AK643" s="7"/>
      <c r="AL643" s="7"/>
      <c r="AM643" s="7"/>
    </row>
    <row r="644" spans="1:39">
      <c r="A644" t="s">
        <v>122</v>
      </c>
      <c r="B644" t="s">
        <v>105</v>
      </c>
      <c r="C644" s="105">
        <v>100.614</v>
      </c>
      <c r="D644" s="105">
        <v>99.808999999999997</v>
      </c>
      <c r="E644" s="105">
        <v>98.891999999999996</v>
      </c>
      <c r="F644" s="105">
        <v>96.119</v>
      </c>
      <c r="G644" s="105">
        <v>96.843999999999994</v>
      </c>
      <c r="H644" s="105">
        <v>97.402000000000001</v>
      </c>
      <c r="I644" s="105">
        <v>100.504</v>
      </c>
      <c r="J644" s="105">
        <v>100</v>
      </c>
      <c r="K644" s="105">
        <v>105.25700000000001</v>
      </c>
      <c r="L644" s="105">
        <v>108.821</v>
      </c>
      <c r="M644" s="105">
        <v>106.748</v>
      </c>
      <c r="N644" s="7">
        <v>97.061999999999998</v>
      </c>
      <c r="O644" s="7">
        <v>99.448999999999998</v>
      </c>
      <c r="P644" s="8"/>
      <c r="AB644" s="7"/>
      <c r="AC644" s="7"/>
      <c r="AD644" s="7"/>
      <c r="AE644" s="7"/>
      <c r="AF644" s="7"/>
      <c r="AG644" s="7"/>
      <c r="AH644" s="7"/>
      <c r="AI644" s="7"/>
      <c r="AJ644" s="7"/>
      <c r="AK644" s="7"/>
      <c r="AL644" s="7"/>
      <c r="AM644" s="7"/>
    </row>
    <row r="645" spans="1:39">
      <c r="A645" t="s">
        <v>122</v>
      </c>
      <c r="B645" t="s">
        <v>106</v>
      </c>
      <c r="C645" s="105">
        <v>80.153999999999996</v>
      </c>
      <c r="D645" s="105">
        <v>82.772999999999996</v>
      </c>
      <c r="E645" s="105">
        <v>87.414000000000001</v>
      </c>
      <c r="F645" s="105">
        <v>86.409000000000006</v>
      </c>
      <c r="G645" s="105">
        <v>88.459000000000003</v>
      </c>
      <c r="H645" s="105">
        <v>92.125</v>
      </c>
      <c r="I645" s="105">
        <v>96.647999999999996</v>
      </c>
      <c r="J645" s="105">
        <v>100</v>
      </c>
      <c r="K645" s="105">
        <v>103.937</v>
      </c>
      <c r="L645" s="105">
        <v>105.52</v>
      </c>
      <c r="M645" s="105">
        <v>103.497</v>
      </c>
      <c r="N645" s="7">
        <v>98.054000000000002</v>
      </c>
      <c r="O645" s="7">
        <v>100.66800000000001</v>
      </c>
      <c r="P645" s="8"/>
      <c r="AB645" s="7"/>
      <c r="AC645" s="7"/>
      <c r="AD645" s="7"/>
      <c r="AE645" s="7"/>
      <c r="AF645" s="7"/>
      <c r="AG645" s="7"/>
      <c r="AH645" s="7"/>
      <c r="AI645" s="7"/>
      <c r="AJ645" s="7"/>
      <c r="AK645" s="7"/>
      <c r="AL645" s="7"/>
      <c r="AM645" s="7"/>
    </row>
    <row r="646" spans="1:39">
      <c r="A646" t="s">
        <v>122</v>
      </c>
      <c r="B646" t="s">
        <v>107</v>
      </c>
      <c r="C646" s="105">
        <v>76.308000000000007</v>
      </c>
      <c r="D646" s="105">
        <v>80.269000000000005</v>
      </c>
      <c r="E646" s="105">
        <v>86.98</v>
      </c>
      <c r="F646" s="105">
        <v>80.659000000000006</v>
      </c>
      <c r="G646" s="105">
        <v>82.016999999999996</v>
      </c>
      <c r="H646" s="105">
        <v>87.016999999999996</v>
      </c>
      <c r="I646" s="105">
        <v>94.47</v>
      </c>
      <c r="J646" s="105">
        <v>100</v>
      </c>
      <c r="K646" s="105">
        <v>105.864</v>
      </c>
      <c r="L646" s="105">
        <v>108.624</v>
      </c>
      <c r="M646" s="105">
        <v>108.565</v>
      </c>
      <c r="N646" s="7">
        <v>99.393000000000001</v>
      </c>
      <c r="O646" s="7">
        <v>104.27200000000001</v>
      </c>
      <c r="P646" s="8"/>
      <c r="AB646" s="7"/>
      <c r="AC646" s="7"/>
      <c r="AD646" s="7"/>
      <c r="AE646" s="7"/>
      <c r="AF646" s="7"/>
      <c r="AG646" s="7"/>
      <c r="AH646" s="7"/>
      <c r="AI646" s="7"/>
      <c r="AJ646" s="7"/>
      <c r="AK646" s="7"/>
      <c r="AL646" s="7"/>
      <c r="AM646" s="7"/>
    </row>
    <row r="647" spans="1:39">
      <c r="A647" t="s">
        <v>122</v>
      </c>
      <c r="B647" t="s">
        <v>108</v>
      </c>
      <c r="C647" s="105">
        <v>81.646000000000001</v>
      </c>
      <c r="D647" s="105">
        <v>83.725999999999999</v>
      </c>
      <c r="E647" s="105">
        <v>87.528999999999996</v>
      </c>
      <c r="F647" s="105">
        <v>88.68</v>
      </c>
      <c r="G647" s="105">
        <v>91.007999999999996</v>
      </c>
      <c r="H647" s="105">
        <v>94.143000000000001</v>
      </c>
      <c r="I647" s="105">
        <v>97.509</v>
      </c>
      <c r="J647" s="105">
        <v>100</v>
      </c>
      <c r="K647" s="105">
        <v>103.17</v>
      </c>
      <c r="L647" s="105">
        <v>104.283</v>
      </c>
      <c r="M647" s="105">
        <v>101.482</v>
      </c>
      <c r="N647" s="7">
        <v>97.468000000000004</v>
      </c>
      <c r="O647" s="7">
        <v>99.242000000000004</v>
      </c>
      <c r="P647" s="8"/>
      <c r="AB647" s="7"/>
      <c r="AC647" s="7"/>
      <c r="AD647" s="7"/>
      <c r="AE647" s="7"/>
      <c r="AF647" s="7"/>
      <c r="AG647" s="7"/>
      <c r="AH647" s="7"/>
      <c r="AI647" s="7"/>
      <c r="AJ647" s="7"/>
      <c r="AK647" s="7"/>
      <c r="AL647" s="7"/>
      <c r="AM647" s="7"/>
    </row>
    <row r="648" spans="1:39">
      <c r="A648" t="s">
        <v>122</v>
      </c>
      <c r="B648" t="s">
        <v>109</v>
      </c>
      <c r="C648" s="105">
        <v>96.942999999999998</v>
      </c>
      <c r="D648" s="105">
        <v>98.825999999999993</v>
      </c>
      <c r="E648" s="105">
        <v>101.114</v>
      </c>
      <c r="F648" s="105">
        <v>100.82299999999999</v>
      </c>
      <c r="G648" s="105">
        <v>101.026</v>
      </c>
      <c r="H648" s="105">
        <v>100.502</v>
      </c>
      <c r="I648" s="105">
        <v>101.075</v>
      </c>
      <c r="J648" s="105">
        <v>100</v>
      </c>
      <c r="K648" s="105">
        <v>101.768</v>
      </c>
      <c r="L648" s="105">
        <v>101.485</v>
      </c>
      <c r="M648" s="105">
        <v>100.489</v>
      </c>
      <c r="N648" s="7">
        <v>93.870999999999995</v>
      </c>
      <c r="O648" s="7">
        <v>93.959000000000003</v>
      </c>
      <c r="P648" s="8"/>
      <c r="AB648" s="7"/>
      <c r="AC648" s="7"/>
      <c r="AD648" s="7"/>
      <c r="AE648" s="7"/>
      <c r="AF648" s="7"/>
      <c r="AG648" s="7"/>
      <c r="AH648" s="7"/>
      <c r="AI648" s="7"/>
      <c r="AJ648" s="7"/>
      <c r="AK648" s="7"/>
      <c r="AL648" s="7"/>
      <c r="AM648" s="7"/>
    </row>
    <row r="649" spans="1:39">
      <c r="A649" t="s">
        <v>122</v>
      </c>
      <c r="B649" t="s">
        <v>110</v>
      </c>
      <c r="C649" s="105">
        <v>85.63</v>
      </c>
      <c r="D649" s="105">
        <v>87.912999999999997</v>
      </c>
      <c r="E649" s="105">
        <v>89.760999999999996</v>
      </c>
      <c r="F649" s="105">
        <v>92.786000000000001</v>
      </c>
      <c r="G649" s="105">
        <v>96.17</v>
      </c>
      <c r="H649" s="105">
        <v>97.941999999999993</v>
      </c>
      <c r="I649" s="105">
        <v>99.314999999999998</v>
      </c>
      <c r="J649" s="105">
        <v>100</v>
      </c>
      <c r="K649" s="105">
        <v>100.999</v>
      </c>
      <c r="L649" s="105">
        <v>102.288</v>
      </c>
      <c r="M649" s="105">
        <v>103.80500000000001</v>
      </c>
      <c r="N649" s="7">
        <v>105.833</v>
      </c>
      <c r="O649" s="7">
        <v>106.774</v>
      </c>
      <c r="P649" s="8"/>
      <c r="AB649" s="7"/>
      <c r="AC649" s="7"/>
      <c r="AD649" s="7"/>
      <c r="AE649" s="7"/>
      <c r="AF649" s="7"/>
      <c r="AG649" s="7"/>
      <c r="AH649" s="7"/>
      <c r="AI649" s="7"/>
      <c r="AJ649" s="7"/>
      <c r="AK649" s="7"/>
      <c r="AL649" s="7"/>
      <c r="AM649" s="7"/>
    </row>
    <row r="650" spans="1:39">
      <c r="A650" t="s">
        <v>122</v>
      </c>
      <c r="B650" t="s">
        <v>111</v>
      </c>
      <c r="C650" s="105">
        <v>81.495999999999995</v>
      </c>
      <c r="D650" s="105">
        <v>82.313000000000002</v>
      </c>
      <c r="E650" s="105">
        <v>83.379000000000005</v>
      </c>
      <c r="F650" s="105">
        <v>85.855999999999995</v>
      </c>
      <c r="G650" s="105">
        <v>90.296999999999997</v>
      </c>
      <c r="H650" s="105">
        <v>95.546000000000006</v>
      </c>
      <c r="I650" s="105">
        <v>98.91</v>
      </c>
      <c r="J650" s="105">
        <v>100</v>
      </c>
      <c r="K650" s="105">
        <v>100.968</v>
      </c>
      <c r="L650" s="105">
        <v>101.393</v>
      </c>
      <c r="M650" s="105">
        <v>106.711</v>
      </c>
      <c r="N650" s="7">
        <v>111.736</v>
      </c>
      <c r="O650" s="7">
        <v>115.414</v>
      </c>
      <c r="P650" s="8"/>
      <c r="AB650" s="7"/>
      <c r="AC650" s="7"/>
      <c r="AD650" s="7"/>
      <c r="AE650" s="7"/>
      <c r="AF650" s="7"/>
      <c r="AG650" s="7"/>
      <c r="AH650" s="7"/>
      <c r="AI650" s="7"/>
      <c r="AJ650" s="7"/>
      <c r="AK650" s="7"/>
      <c r="AL650" s="7"/>
      <c r="AM650" s="7"/>
    </row>
    <row r="651" spans="1:39">
      <c r="A651" t="s">
        <v>122</v>
      </c>
      <c r="B651" t="s">
        <v>112</v>
      </c>
      <c r="C651" s="105">
        <v>79.010000000000005</v>
      </c>
      <c r="D651" s="105">
        <v>79.69</v>
      </c>
      <c r="E651" s="105">
        <v>80.608999999999995</v>
      </c>
      <c r="F651" s="105">
        <v>83.866</v>
      </c>
      <c r="G651" s="105">
        <v>89.334000000000003</v>
      </c>
      <c r="H651" s="105">
        <v>95.203999999999994</v>
      </c>
      <c r="I651" s="105">
        <v>98.852000000000004</v>
      </c>
      <c r="J651" s="105">
        <v>100</v>
      </c>
      <c r="K651" s="105">
        <v>101.197</v>
      </c>
      <c r="L651" s="105">
        <v>101.83799999999999</v>
      </c>
      <c r="M651" s="105">
        <v>108.169</v>
      </c>
      <c r="N651" s="7">
        <v>114.741</v>
      </c>
      <c r="O651" s="7">
        <v>119.423</v>
      </c>
      <c r="P651" s="8"/>
      <c r="AB651" s="7"/>
      <c r="AC651" s="7"/>
      <c r="AD651" s="7"/>
      <c r="AE651" s="7"/>
      <c r="AF651" s="7"/>
      <c r="AG651" s="7"/>
      <c r="AH651" s="7"/>
      <c r="AI651" s="7"/>
      <c r="AJ651" s="7"/>
      <c r="AK651" s="7"/>
      <c r="AL651" s="7"/>
      <c r="AM651" s="7"/>
    </row>
    <row r="652" spans="1:39">
      <c r="A652" t="s">
        <v>122</v>
      </c>
      <c r="B652" t="s">
        <v>113</v>
      </c>
      <c r="C652" s="105">
        <v>101.399</v>
      </c>
      <c r="D652" s="105">
        <v>103.294</v>
      </c>
      <c r="E652" s="105">
        <v>105.532</v>
      </c>
      <c r="F652" s="105">
        <v>101.779</v>
      </c>
      <c r="G652" s="105">
        <v>98.106999999999999</v>
      </c>
      <c r="H652" s="105">
        <v>98.399000000000001</v>
      </c>
      <c r="I652" s="105">
        <v>99.405000000000001</v>
      </c>
      <c r="J652" s="105">
        <v>100</v>
      </c>
      <c r="K652" s="105">
        <v>98.954999999999998</v>
      </c>
      <c r="L652" s="105">
        <v>97.489000000000004</v>
      </c>
      <c r="M652" s="105">
        <v>93.995999999999995</v>
      </c>
      <c r="N652" s="7">
        <v>85.852000000000004</v>
      </c>
      <c r="O652" s="7">
        <v>81.123000000000005</v>
      </c>
      <c r="P652" s="8"/>
      <c r="AB652" s="7"/>
      <c r="AC652" s="7"/>
      <c r="AD652" s="7"/>
      <c r="AE652" s="7"/>
      <c r="AF652" s="7"/>
      <c r="AG652" s="7"/>
      <c r="AH652" s="7"/>
      <c r="AI652" s="7"/>
      <c r="AJ652" s="7"/>
      <c r="AK652" s="7"/>
      <c r="AL652" s="7"/>
      <c r="AM652" s="7"/>
    </row>
    <row r="653" spans="1:39">
      <c r="A653" t="s">
        <v>122</v>
      </c>
      <c r="B653" t="s">
        <v>114</v>
      </c>
      <c r="C653" s="105">
        <v>87.733999999999995</v>
      </c>
      <c r="D653" s="105">
        <v>90.76</v>
      </c>
      <c r="E653" s="105">
        <v>93.001000000000005</v>
      </c>
      <c r="F653" s="105">
        <v>96.302000000000007</v>
      </c>
      <c r="G653" s="105">
        <v>99.153999999999996</v>
      </c>
      <c r="H653" s="105">
        <v>99.161000000000001</v>
      </c>
      <c r="I653" s="105">
        <v>99.52</v>
      </c>
      <c r="J653" s="105">
        <v>100</v>
      </c>
      <c r="K653" s="105">
        <v>101.014</v>
      </c>
      <c r="L653" s="105">
        <v>102.73699999999999</v>
      </c>
      <c r="M653" s="105">
        <v>102.378</v>
      </c>
      <c r="N653" s="7">
        <v>102.938</v>
      </c>
      <c r="O653" s="7">
        <v>102.539</v>
      </c>
      <c r="P653" s="8"/>
      <c r="AB653" s="7"/>
      <c r="AC653" s="7"/>
      <c r="AD653" s="7"/>
      <c r="AE653" s="7"/>
      <c r="AF653" s="7"/>
      <c r="AG653" s="7"/>
      <c r="AH653" s="7"/>
      <c r="AI653" s="7"/>
      <c r="AJ653" s="7"/>
      <c r="AK653" s="7"/>
      <c r="AL653" s="7"/>
      <c r="AM653" s="7"/>
    </row>
    <row r="654" spans="1:39">
      <c r="A654" t="s">
        <v>122</v>
      </c>
      <c r="B654" t="s">
        <v>112</v>
      </c>
      <c r="C654" s="105">
        <v>87.882000000000005</v>
      </c>
      <c r="D654" s="105">
        <v>90.876000000000005</v>
      </c>
      <c r="E654" s="105">
        <v>93.364000000000004</v>
      </c>
      <c r="F654" s="105">
        <v>96.948999999999998</v>
      </c>
      <c r="G654" s="105">
        <v>99.724999999999994</v>
      </c>
      <c r="H654" s="105">
        <v>99.453000000000003</v>
      </c>
      <c r="I654" s="105">
        <v>99.619</v>
      </c>
      <c r="J654" s="105">
        <v>100</v>
      </c>
      <c r="K654" s="105">
        <v>100.777</v>
      </c>
      <c r="L654" s="105">
        <v>102.462</v>
      </c>
      <c r="M654" s="105">
        <v>102.301</v>
      </c>
      <c r="N654" s="7">
        <v>102.14400000000001</v>
      </c>
      <c r="O654" s="7">
        <v>101.57899999999999</v>
      </c>
      <c r="P654" s="8"/>
      <c r="AB654" s="7"/>
      <c r="AC654" s="7"/>
      <c r="AD654" s="7"/>
      <c r="AE654" s="7"/>
      <c r="AF654" s="7"/>
      <c r="AG654" s="7"/>
      <c r="AH654" s="7"/>
      <c r="AI654" s="7"/>
      <c r="AJ654" s="7"/>
      <c r="AK654" s="7"/>
      <c r="AL654" s="7"/>
      <c r="AM654" s="7"/>
    </row>
    <row r="655" spans="1:39">
      <c r="A655" t="s">
        <v>122</v>
      </c>
      <c r="B655" t="s">
        <v>113</v>
      </c>
      <c r="C655" s="105">
        <v>86.555999999999997</v>
      </c>
      <c r="D655" s="105">
        <v>89.819000000000003</v>
      </c>
      <c r="E655" s="105">
        <v>90.164000000000001</v>
      </c>
      <c r="F655" s="105">
        <v>91.292000000000002</v>
      </c>
      <c r="G655" s="105">
        <v>94.721999999999994</v>
      </c>
      <c r="H655" s="105">
        <v>96.891999999999996</v>
      </c>
      <c r="I655" s="105">
        <v>98.757000000000005</v>
      </c>
      <c r="J655" s="105">
        <v>100</v>
      </c>
      <c r="K655" s="105">
        <v>102.846</v>
      </c>
      <c r="L655" s="105">
        <v>104.86</v>
      </c>
      <c r="M655" s="105">
        <v>102.949</v>
      </c>
      <c r="N655" s="7">
        <v>109.123</v>
      </c>
      <c r="O655" s="7">
        <v>110.011</v>
      </c>
      <c r="P655" s="8"/>
      <c r="AB655" s="7"/>
      <c r="AC655" s="7"/>
      <c r="AD655" s="7"/>
      <c r="AE655" s="7"/>
      <c r="AF655" s="7"/>
      <c r="AG655" s="7"/>
      <c r="AH655" s="7"/>
      <c r="AI655" s="7"/>
      <c r="AJ655" s="7"/>
      <c r="AK655" s="7"/>
      <c r="AL655" s="7"/>
      <c r="AM655" s="7"/>
    </row>
    <row r="656" spans="1:39">
      <c r="B656" t="s">
        <v>115</v>
      </c>
      <c r="O656" s="7"/>
      <c r="AB656" s="7"/>
      <c r="AC656" s="7"/>
      <c r="AD656" s="7"/>
      <c r="AE656" s="7"/>
      <c r="AF656" s="7"/>
      <c r="AG656" s="7"/>
      <c r="AH656" s="7"/>
      <c r="AI656" s="7"/>
      <c r="AJ656" s="7"/>
      <c r="AK656" s="7"/>
      <c r="AL656" s="7"/>
      <c r="AM656" s="7"/>
    </row>
    <row r="657" spans="1:39" ht="14.25">
      <c r="A657" t="s">
        <v>122</v>
      </c>
      <c r="B657" s="20" t="s">
        <v>175</v>
      </c>
      <c r="C657" s="105">
        <v>92.805999999999997</v>
      </c>
      <c r="D657" s="105">
        <v>96.043999999999997</v>
      </c>
      <c r="E657" s="105">
        <v>97.962000000000003</v>
      </c>
      <c r="F657" s="105">
        <v>94.575000000000003</v>
      </c>
      <c r="G657" s="105">
        <v>93.867999999999995</v>
      </c>
      <c r="H657" s="105">
        <v>94.771000000000001</v>
      </c>
      <c r="I657" s="105">
        <v>96.834999999999994</v>
      </c>
      <c r="J657" s="105">
        <v>100</v>
      </c>
      <c r="K657" s="105">
        <v>100.93300000000001</v>
      </c>
      <c r="L657" s="105">
        <v>102.295</v>
      </c>
      <c r="M657" s="105">
        <v>96.840999999999994</v>
      </c>
      <c r="N657" s="7">
        <v>85.897000000000006</v>
      </c>
      <c r="O657" s="7">
        <v>87.858000000000004</v>
      </c>
      <c r="AB657" s="7"/>
      <c r="AC657" s="7"/>
      <c r="AD657" s="7"/>
      <c r="AE657" s="7"/>
      <c r="AF657" s="7"/>
      <c r="AG657" s="7"/>
      <c r="AH657" s="7"/>
      <c r="AI657" s="7"/>
      <c r="AJ657" s="7"/>
      <c r="AK657" s="7"/>
      <c r="AL657" s="7"/>
      <c r="AM657" s="7"/>
    </row>
    <row r="658" spans="1:39" ht="14.25">
      <c r="A658" t="s">
        <v>122</v>
      </c>
      <c r="B658" s="20" t="s">
        <v>176</v>
      </c>
      <c r="C658" s="105">
        <v>77.682000000000002</v>
      </c>
      <c r="D658" s="105">
        <v>82.61</v>
      </c>
      <c r="E658" s="105">
        <v>87.707999999999998</v>
      </c>
      <c r="F658" s="105">
        <v>89.081999999999994</v>
      </c>
      <c r="G658" s="105">
        <v>89.703999999999994</v>
      </c>
      <c r="H658" s="105">
        <v>92.001000000000005</v>
      </c>
      <c r="I658" s="105">
        <v>95.789000000000001</v>
      </c>
      <c r="J658" s="105">
        <v>100</v>
      </c>
      <c r="K658" s="105">
        <v>103.236</v>
      </c>
      <c r="L658" s="105">
        <v>105.751</v>
      </c>
      <c r="M658" s="105">
        <v>105.255</v>
      </c>
      <c r="N658" s="7">
        <v>100.60299999999999</v>
      </c>
      <c r="O658" s="7">
        <v>103.39100000000001</v>
      </c>
      <c r="P658" s="8"/>
      <c r="AB658" s="7"/>
      <c r="AC658" s="7"/>
      <c r="AD658" s="7"/>
      <c r="AE658" s="7"/>
      <c r="AF658" s="7"/>
      <c r="AG658" s="7"/>
      <c r="AH658" s="7"/>
      <c r="AI658" s="7"/>
      <c r="AJ658" s="7"/>
      <c r="AK658" s="7"/>
      <c r="AL658" s="7"/>
      <c r="AM658" s="7"/>
    </row>
    <row r="659" spans="1:39" ht="14.25">
      <c r="A659" t="s">
        <v>122</v>
      </c>
      <c r="B659" s="21" t="s">
        <v>177</v>
      </c>
      <c r="C659" s="105">
        <v>66.599999999999994</v>
      </c>
      <c r="D659" s="105">
        <v>78.759</v>
      </c>
      <c r="E659" s="105">
        <v>92.138999999999996</v>
      </c>
      <c r="F659" s="105">
        <v>89.448999999999998</v>
      </c>
      <c r="G659" s="105">
        <v>85.195999999999998</v>
      </c>
      <c r="H659" s="105">
        <v>88.268000000000001</v>
      </c>
      <c r="I659" s="105">
        <v>94.68</v>
      </c>
      <c r="J659" s="105">
        <v>100</v>
      </c>
      <c r="K659" s="105">
        <v>106.25</v>
      </c>
      <c r="L659" s="105">
        <v>115.792</v>
      </c>
      <c r="M659" s="105">
        <v>119.44499999999999</v>
      </c>
      <c r="N659" s="7">
        <v>113.039</v>
      </c>
      <c r="O659" s="7">
        <v>122.89700000000001</v>
      </c>
      <c r="P659" s="8"/>
      <c r="AB659" s="7"/>
      <c r="AC659" s="7"/>
      <c r="AD659" s="7"/>
      <c r="AE659" s="7"/>
      <c r="AF659" s="7"/>
      <c r="AG659" s="7"/>
      <c r="AH659" s="7"/>
      <c r="AI659" s="7"/>
      <c r="AJ659" s="7"/>
      <c r="AK659" s="7"/>
      <c r="AL659" s="7"/>
      <c r="AM659" s="7"/>
    </row>
    <row r="660" spans="1:39">
      <c r="C660" s="7"/>
      <c r="D660" s="7"/>
      <c r="E660" s="7"/>
      <c r="F660" s="7"/>
      <c r="G660" s="7"/>
      <c r="H660" s="7"/>
      <c r="I660" s="7"/>
      <c r="J660" s="7"/>
      <c r="K660" s="7"/>
      <c r="L660" s="7"/>
      <c r="M660" s="7"/>
    </row>
    <row r="661" spans="1:39">
      <c r="A661" s="9" t="s">
        <v>172</v>
      </c>
      <c r="C661" s="7"/>
      <c r="D661" s="7"/>
      <c r="E661" s="7"/>
      <c r="F661" s="7"/>
      <c r="G661" s="7"/>
      <c r="H661" s="7"/>
      <c r="I661" s="7"/>
      <c r="J661" s="7"/>
      <c r="K661" s="7"/>
      <c r="L661" s="7"/>
      <c r="M661" s="7"/>
    </row>
    <row r="662" spans="1:39">
      <c r="A662" t="s">
        <v>123</v>
      </c>
      <c r="B662" t="s">
        <v>121</v>
      </c>
      <c r="C662" s="105">
        <v>83.843999999999994</v>
      </c>
      <c r="D662" s="105">
        <v>84.951999999999998</v>
      </c>
      <c r="E662" s="105">
        <v>87.486999999999995</v>
      </c>
      <c r="F662" s="105">
        <v>88.558999999999997</v>
      </c>
      <c r="G662" s="105">
        <v>89.432000000000002</v>
      </c>
      <c r="H662" s="105">
        <v>92.100999999999999</v>
      </c>
      <c r="I662" s="105">
        <v>95.649000000000001</v>
      </c>
      <c r="J662" s="105">
        <v>100</v>
      </c>
      <c r="K662" s="105">
        <v>103.794</v>
      </c>
      <c r="L662" s="105">
        <v>107.346</v>
      </c>
      <c r="M662" s="105">
        <v>112.297</v>
      </c>
      <c r="N662" s="7">
        <v>109.99299999999999</v>
      </c>
      <c r="O662" s="7">
        <v>112.842</v>
      </c>
      <c r="P662" s="8"/>
      <c r="AB662" s="7"/>
      <c r="AC662" s="7"/>
      <c r="AD662" s="7"/>
      <c r="AE662" s="7"/>
      <c r="AF662" s="7"/>
      <c r="AG662" s="7"/>
      <c r="AH662" s="7"/>
      <c r="AI662" s="7"/>
      <c r="AJ662" s="7"/>
      <c r="AK662" s="7"/>
      <c r="AL662" s="7"/>
      <c r="AM662" s="7"/>
    </row>
    <row r="663" spans="1:39">
      <c r="A663" t="s">
        <v>123</v>
      </c>
      <c r="B663" t="s">
        <v>30</v>
      </c>
      <c r="C663" s="105">
        <v>84.831999999999994</v>
      </c>
      <c r="D663" s="105">
        <v>85.769000000000005</v>
      </c>
      <c r="E663" s="105">
        <v>88.228999999999999</v>
      </c>
      <c r="F663" s="105">
        <v>89.108000000000004</v>
      </c>
      <c r="G663" s="105">
        <v>89.775999999999996</v>
      </c>
      <c r="H663" s="105">
        <v>92.257000000000005</v>
      </c>
      <c r="I663" s="105">
        <v>95.751999999999995</v>
      </c>
      <c r="J663" s="105">
        <v>100</v>
      </c>
      <c r="K663" s="105">
        <v>103.67100000000001</v>
      </c>
      <c r="L663" s="105">
        <v>107.08199999999999</v>
      </c>
      <c r="M663" s="105">
        <v>111.964</v>
      </c>
      <c r="N663" s="7">
        <v>109.35899999999999</v>
      </c>
      <c r="O663" s="7">
        <v>112.169</v>
      </c>
      <c r="P663" s="8"/>
      <c r="AB663" s="7"/>
      <c r="AC663" s="7"/>
      <c r="AD663" s="7"/>
      <c r="AE663" s="7"/>
      <c r="AF663" s="7"/>
      <c r="AG663" s="7"/>
      <c r="AH663" s="7"/>
      <c r="AI663" s="7"/>
      <c r="AJ663" s="7"/>
      <c r="AK663" s="7"/>
      <c r="AL663" s="7"/>
      <c r="AM663" s="7"/>
    </row>
    <row r="664" spans="1:39">
      <c r="A664" t="s">
        <v>123</v>
      </c>
      <c r="B664" t="s">
        <v>31</v>
      </c>
      <c r="C664" s="105">
        <v>91.006</v>
      </c>
      <c r="D664" s="105">
        <v>86.322999999999993</v>
      </c>
      <c r="E664" s="105">
        <v>86.981999999999999</v>
      </c>
      <c r="F664" s="105">
        <v>90.159000000000006</v>
      </c>
      <c r="G664" s="105">
        <v>86.391000000000005</v>
      </c>
      <c r="H664" s="105">
        <v>93.442999999999998</v>
      </c>
      <c r="I664" s="105">
        <v>103.557</v>
      </c>
      <c r="J664" s="105">
        <v>100</v>
      </c>
      <c r="K664" s="105">
        <v>100.645</v>
      </c>
      <c r="L664" s="105">
        <v>116.994</v>
      </c>
      <c r="M664" s="105">
        <v>129.96899999999999</v>
      </c>
      <c r="N664" s="7">
        <v>113.521</v>
      </c>
      <c r="O664" s="7">
        <v>122.65</v>
      </c>
      <c r="P664" s="8"/>
      <c r="AB664" s="7"/>
      <c r="AC664" s="7"/>
      <c r="AD664" s="7"/>
      <c r="AE664" s="7"/>
      <c r="AF664" s="7"/>
      <c r="AG664" s="7"/>
      <c r="AH664" s="7"/>
      <c r="AI664" s="7"/>
      <c r="AJ664" s="7"/>
      <c r="AK664" s="7"/>
      <c r="AL664" s="7"/>
      <c r="AM664" s="7"/>
    </row>
    <row r="665" spans="1:39">
      <c r="A665" t="s">
        <v>123</v>
      </c>
      <c r="B665" t="s">
        <v>32</v>
      </c>
      <c r="C665" s="105">
        <v>89.453000000000003</v>
      </c>
      <c r="D665" s="105">
        <v>84.141999999999996</v>
      </c>
      <c r="E665" s="105">
        <v>84.91</v>
      </c>
      <c r="F665" s="105">
        <v>89.53</v>
      </c>
      <c r="G665" s="105">
        <v>85.474999999999994</v>
      </c>
      <c r="H665" s="105">
        <v>93.373999999999995</v>
      </c>
      <c r="I665" s="105">
        <v>104.732</v>
      </c>
      <c r="J665" s="105">
        <v>100</v>
      </c>
      <c r="K665" s="105">
        <v>100.28700000000001</v>
      </c>
      <c r="L665" s="105">
        <v>118.544</v>
      </c>
      <c r="M665" s="105">
        <v>132.47300000000001</v>
      </c>
      <c r="N665" s="7">
        <v>114.648</v>
      </c>
      <c r="O665" s="7">
        <v>124.01</v>
      </c>
      <c r="P665" s="8"/>
      <c r="AB665" s="7"/>
      <c r="AC665" s="7"/>
      <c r="AD665" s="7"/>
      <c r="AE665" s="7"/>
      <c r="AF665" s="7"/>
      <c r="AG665" s="7"/>
      <c r="AH665" s="7"/>
      <c r="AI665" s="7"/>
      <c r="AJ665" s="7"/>
      <c r="AK665" s="7"/>
      <c r="AL665" s="7"/>
      <c r="AM665" s="7"/>
    </row>
    <row r="666" spans="1:39">
      <c r="A666" t="s">
        <v>123</v>
      </c>
      <c r="B666" t="s">
        <v>33</v>
      </c>
      <c r="C666" s="105">
        <v>100.678</v>
      </c>
      <c r="D666" s="105">
        <v>99.347999999999999</v>
      </c>
      <c r="E666" s="105">
        <v>99.402000000000001</v>
      </c>
      <c r="F666" s="105">
        <v>93.96</v>
      </c>
      <c r="G666" s="105">
        <v>91.813000000000002</v>
      </c>
      <c r="H666" s="105">
        <v>94.061000000000007</v>
      </c>
      <c r="I666" s="105">
        <v>97.122</v>
      </c>
      <c r="J666" s="105">
        <v>100</v>
      </c>
      <c r="K666" s="105">
        <v>102.613</v>
      </c>
      <c r="L666" s="105">
        <v>107.71299999999999</v>
      </c>
      <c r="M666" s="105">
        <v>114.625</v>
      </c>
      <c r="N666" s="7">
        <v>107.51600000000001</v>
      </c>
      <c r="O666" s="7">
        <v>115.09</v>
      </c>
      <c r="P666" s="8"/>
      <c r="AB666" s="7"/>
      <c r="AC666" s="7"/>
      <c r="AD666" s="7"/>
      <c r="AE666" s="7"/>
      <c r="AF666" s="7"/>
      <c r="AG666" s="7"/>
      <c r="AH666" s="7"/>
      <c r="AI666" s="7"/>
      <c r="AJ666" s="7"/>
      <c r="AK666" s="7"/>
      <c r="AL666" s="7"/>
      <c r="AM666" s="7"/>
    </row>
    <row r="667" spans="1:39">
      <c r="A667" t="s">
        <v>123</v>
      </c>
      <c r="B667" t="s">
        <v>34</v>
      </c>
      <c r="C667" s="105">
        <v>40.021000000000001</v>
      </c>
      <c r="D667" s="105">
        <v>42.921999999999997</v>
      </c>
      <c r="E667" s="105">
        <v>57.204999999999998</v>
      </c>
      <c r="F667" s="105">
        <v>56.542000000000002</v>
      </c>
      <c r="G667" s="105">
        <v>52.637999999999998</v>
      </c>
      <c r="H667" s="105">
        <v>67.454999999999998</v>
      </c>
      <c r="I667" s="105">
        <v>78.394000000000005</v>
      </c>
      <c r="J667" s="105">
        <v>100</v>
      </c>
      <c r="K667" s="105">
        <v>107.334</v>
      </c>
      <c r="L667" s="105">
        <v>114.46599999999999</v>
      </c>
      <c r="M667" s="105">
        <v>138.79499999999999</v>
      </c>
      <c r="N667" s="7">
        <v>92.790999999999997</v>
      </c>
      <c r="O667" s="7">
        <v>105.815</v>
      </c>
      <c r="P667" s="8"/>
      <c r="AB667" s="7"/>
      <c r="AC667" s="7"/>
      <c r="AD667" s="7"/>
      <c r="AE667" s="7"/>
      <c r="AF667" s="7"/>
      <c r="AG667" s="7"/>
      <c r="AH667" s="7"/>
      <c r="AI667" s="7"/>
      <c r="AJ667" s="7"/>
      <c r="AK667" s="7"/>
      <c r="AL667" s="7"/>
      <c r="AM667" s="7"/>
    </row>
    <row r="668" spans="1:39">
      <c r="A668" t="s">
        <v>123</v>
      </c>
      <c r="B668" t="s">
        <v>35</v>
      </c>
      <c r="C668" s="105">
        <v>25.190999999999999</v>
      </c>
      <c r="D668" s="105">
        <v>30.567</v>
      </c>
      <c r="E668" s="105">
        <v>51.252000000000002</v>
      </c>
      <c r="F668" s="105">
        <v>49.637999999999998</v>
      </c>
      <c r="G668" s="105">
        <v>42.426000000000002</v>
      </c>
      <c r="H668" s="105">
        <v>62.289000000000001</v>
      </c>
      <c r="I668" s="105">
        <v>74.885999999999996</v>
      </c>
      <c r="J668" s="105">
        <v>100</v>
      </c>
      <c r="K668" s="105">
        <v>101.416</v>
      </c>
      <c r="L668" s="105">
        <v>107.654</v>
      </c>
      <c r="M668" s="105">
        <v>144.17099999999999</v>
      </c>
      <c r="N668" s="7">
        <v>73.319999999999993</v>
      </c>
      <c r="O668" s="7">
        <v>93.147000000000006</v>
      </c>
      <c r="P668" s="8"/>
      <c r="AB668" s="7"/>
      <c r="AC668" s="7"/>
      <c r="AD668" s="7"/>
      <c r="AE668" s="7"/>
      <c r="AF668" s="7"/>
      <c r="AG668" s="7"/>
      <c r="AH668" s="7"/>
      <c r="AI668" s="7"/>
      <c r="AJ668" s="7"/>
      <c r="AK668" s="7"/>
      <c r="AL668" s="7"/>
      <c r="AM668" s="7"/>
    </row>
    <row r="669" spans="1:39">
      <c r="A669" t="s">
        <v>123</v>
      </c>
      <c r="B669" t="s">
        <v>36</v>
      </c>
      <c r="C669" s="105">
        <v>71.126999999999995</v>
      </c>
      <c r="D669" s="105">
        <v>69.102000000000004</v>
      </c>
      <c r="E669" s="105">
        <v>69.186999999999998</v>
      </c>
      <c r="F669" s="105">
        <v>70.481999999999999</v>
      </c>
      <c r="G669" s="105">
        <v>72.406999999999996</v>
      </c>
      <c r="H669" s="105">
        <v>75.872</v>
      </c>
      <c r="I669" s="105">
        <v>85.472999999999999</v>
      </c>
      <c r="J669" s="105">
        <v>100</v>
      </c>
      <c r="K669" s="105">
        <v>110.54900000000001</v>
      </c>
      <c r="L669" s="105">
        <v>120.054</v>
      </c>
      <c r="M669" s="105">
        <v>134.74799999999999</v>
      </c>
      <c r="N669" s="7">
        <v>132.61699999999999</v>
      </c>
      <c r="O669" s="7">
        <v>137.21700000000001</v>
      </c>
      <c r="P669" s="8"/>
      <c r="AB669" s="7"/>
      <c r="AC669" s="7"/>
      <c r="AD669" s="7"/>
      <c r="AE669" s="7"/>
      <c r="AF669" s="7"/>
      <c r="AG669" s="7"/>
      <c r="AH669" s="7"/>
      <c r="AI669" s="7"/>
      <c r="AJ669" s="7"/>
      <c r="AK669" s="7"/>
      <c r="AL669" s="7"/>
      <c r="AM669" s="7"/>
    </row>
    <row r="670" spans="1:39">
      <c r="A670" t="s">
        <v>123</v>
      </c>
      <c r="B670" t="s">
        <v>37</v>
      </c>
      <c r="C670" s="105">
        <v>79.581999999999994</v>
      </c>
      <c r="D670" s="105">
        <v>70.897000000000006</v>
      </c>
      <c r="E670" s="105">
        <v>65.914000000000001</v>
      </c>
      <c r="F670" s="105">
        <v>67.332999999999998</v>
      </c>
      <c r="G670" s="105">
        <v>72.188000000000002</v>
      </c>
      <c r="H670" s="105">
        <v>76.540000000000006</v>
      </c>
      <c r="I670" s="105">
        <v>82.355999999999995</v>
      </c>
      <c r="J670" s="105">
        <v>100</v>
      </c>
      <c r="K670" s="105">
        <v>119.17400000000001</v>
      </c>
      <c r="L670" s="105">
        <v>126.639</v>
      </c>
      <c r="M670" s="105">
        <v>132.923</v>
      </c>
      <c r="N670" s="7">
        <v>119.476</v>
      </c>
      <c r="O670" s="7">
        <v>117.566</v>
      </c>
      <c r="P670" s="8"/>
      <c r="AB670" s="7"/>
      <c r="AC670" s="7"/>
      <c r="AD670" s="7"/>
      <c r="AE670" s="7"/>
      <c r="AF670" s="7"/>
      <c r="AG670" s="7"/>
      <c r="AH670" s="7"/>
      <c r="AI670" s="7"/>
      <c r="AJ670" s="7"/>
      <c r="AK670" s="7"/>
      <c r="AL670" s="7"/>
      <c r="AM670" s="7"/>
    </row>
    <row r="671" spans="1:39">
      <c r="A671" t="s">
        <v>123</v>
      </c>
      <c r="B671" t="s">
        <v>38</v>
      </c>
      <c r="C671" s="105">
        <v>68.664000000000001</v>
      </c>
      <c r="D671" s="105">
        <v>67.656000000000006</v>
      </c>
      <c r="E671" s="105">
        <v>72.790000000000006</v>
      </c>
      <c r="F671" s="105">
        <v>79.748000000000005</v>
      </c>
      <c r="G671" s="105">
        <v>75.710999999999999</v>
      </c>
      <c r="H671" s="105">
        <v>84.572000000000003</v>
      </c>
      <c r="I671" s="105">
        <v>89.497</v>
      </c>
      <c r="J671" s="105">
        <v>100</v>
      </c>
      <c r="K671" s="105">
        <v>105.249</v>
      </c>
      <c r="L671" s="105">
        <v>107.28</v>
      </c>
      <c r="M671" s="105">
        <v>115.82599999999999</v>
      </c>
      <c r="N671" s="7">
        <v>107.676</v>
      </c>
      <c r="O671" s="7">
        <v>110.33499999999999</v>
      </c>
      <c r="P671" s="8"/>
      <c r="AB671" s="7"/>
      <c r="AC671" s="7"/>
      <c r="AD671" s="7"/>
      <c r="AE671" s="7"/>
      <c r="AF671" s="7"/>
      <c r="AG671" s="7"/>
      <c r="AH671" s="7"/>
      <c r="AI671" s="7"/>
      <c r="AJ671" s="7"/>
      <c r="AK671" s="7"/>
      <c r="AL671" s="7"/>
      <c r="AM671" s="7"/>
    </row>
    <row r="672" spans="1:39">
      <c r="A672" t="s">
        <v>123</v>
      </c>
      <c r="B672" t="s">
        <v>39</v>
      </c>
      <c r="C672" s="105">
        <v>71.879000000000005</v>
      </c>
      <c r="D672" s="105">
        <v>74.686999999999998</v>
      </c>
      <c r="E672" s="105">
        <v>77.89</v>
      </c>
      <c r="F672" s="105">
        <v>80.992000000000004</v>
      </c>
      <c r="G672" s="105">
        <v>83.194000000000003</v>
      </c>
      <c r="H672" s="105">
        <v>86.203999999999994</v>
      </c>
      <c r="I672" s="105">
        <v>92.272000000000006</v>
      </c>
      <c r="J672" s="105">
        <v>100</v>
      </c>
      <c r="K672" s="105">
        <v>107.64100000000001</v>
      </c>
      <c r="L672" s="105">
        <v>112.602</v>
      </c>
      <c r="M672" s="105">
        <v>116.056</v>
      </c>
      <c r="N672" s="7">
        <v>115.155</v>
      </c>
      <c r="O672" s="7">
        <v>115.035</v>
      </c>
      <c r="P672" s="8"/>
      <c r="AB672" s="7"/>
      <c r="AC672" s="7"/>
      <c r="AD672" s="7"/>
      <c r="AE672" s="7"/>
      <c r="AF672" s="7"/>
      <c r="AG672" s="7"/>
      <c r="AH672" s="7"/>
      <c r="AI672" s="7"/>
      <c r="AJ672" s="7"/>
      <c r="AK672" s="7"/>
      <c r="AL672" s="7"/>
      <c r="AM672" s="7"/>
    </row>
    <row r="673" spans="1:39">
      <c r="A673" t="s">
        <v>123</v>
      </c>
      <c r="B673" t="s">
        <v>40</v>
      </c>
      <c r="C673" s="105">
        <v>88.811000000000007</v>
      </c>
      <c r="D673" s="105">
        <v>88.183999999999997</v>
      </c>
      <c r="E673" s="105">
        <v>90.102999999999994</v>
      </c>
      <c r="F673" s="105">
        <v>89.022999999999996</v>
      </c>
      <c r="G673" s="105">
        <v>88.093999999999994</v>
      </c>
      <c r="H673" s="105">
        <v>90.009</v>
      </c>
      <c r="I673" s="105">
        <v>94.313000000000002</v>
      </c>
      <c r="J673" s="105">
        <v>100</v>
      </c>
      <c r="K673" s="105">
        <v>104.496</v>
      </c>
      <c r="L673" s="105">
        <v>107.961</v>
      </c>
      <c r="M673" s="105">
        <v>116.652</v>
      </c>
      <c r="N673" s="7">
        <v>108.89</v>
      </c>
      <c r="O673" s="7">
        <v>114.807</v>
      </c>
      <c r="P673" s="8"/>
      <c r="AB673" s="7"/>
      <c r="AC673" s="7"/>
      <c r="AD673" s="7"/>
      <c r="AE673" s="7"/>
      <c r="AF673" s="7"/>
      <c r="AG673" s="7"/>
      <c r="AH673" s="7"/>
      <c r="AI673" s="7"/>
      <c r="AJ673" s="7"/>
      <c r="AK673" s="7"/>
      <c r="AL673" s="7"/>
      <c r="AM673" s="7"/>
    </row>
    <row r="674" spans="1:39">
      <c r="A674" t="s">
        <v>123</v>
      </c>
      <c r="B674" t="s">
        <v>41</v>
      </c>
      <c r="C674" s="105">
        <v>102.65600000000001</v>
      </c>
      <c r="D674" s="105">
        <v>100.054</v>
      </c>
      <c r="E674" s="105">
        <v>98.411000000000001</v>
      </c>
      <c r="F674" s="105">
        <v>95.912999999999997</v>
      </c>
      <c r="G674" s="105">
        <v>94.960999999999999</v>
      </c>
      <c r="H674" s="105">
        <v>94.593999999999994</v>
      </c>
      <c r="I674" s="105">
        <v>97.515000000000001</v>
      </c>
      <c r="J674" s="105">
        <v>100</v>
      </c>
      <c r="K674" s="105">
        <v>102.666</v>
      </c>
      <c r="L674" s="105">
        <v>104.035</v>
      </c>
      <c r="M674" s="105">
        <v>106.94499999999999</v>
      </c>
      <c r="N674" s="7">
        <v>105.236</v>
      </c>
      <c r="O674" s="7">
        <v>106.746</v>
      </c>
      <c r="P674" s="8"/>
      <c r="AB674" s="7"/>
      <c r="AC674" s="7"/>
      <c r="AD674" s="7"/>
      <c r="AE674" s="7"/>
      <c r="AF674" s="7"/>
      <c r="AG674" s="7"/>
      <c r="AH674" s="7"/>
      <c r="AI674" s="7"/>
      <c r="AJ674" s="7"/>
      <c r="AK674" s="7"/>
      <c r="AL674" s="7"/>
      <c r="AM674" s="7"/>
    </row>
    <row r="675" spans="1:39">
      <c r="A675" t="s">
        <v>123</v>
      </c>
      <c r="B675" t="s">
        <v>42</v>
      </c>
      <c r="C675" s="105">
        <v>87.427999999999997</v>
      </c>
      <c r="D675" s="105">
        <v>90.590999999999994</v>
      </c>
      <c r="E675" s="105">
        <v>88.22</v>
      </c>
      <c r="F675" s="105">
        <v>86.947999999999993</v>
      </c>
      <c r="G675" s="105">
        <v>86.483000000000004</v>
      </c>
      <c r="H675" s="105">
        <v>89.174000000000007</v>
      </c>
      <c r="I675" s="105">
        <v>99.281999999999996</v>
      </c>
      <c r="J675" s="105">
        <v>100</v>
      </c>
      <c r="K675" s="105">
        <v>98.613</v>
      </c>
      <c r="L675" s="105">
        <v>95.817999999999998</v>
      </c>
      <c r="M675" s="105">
        <v>95.328000000000003</v>
      </c>
      <c r="N675" s="7">
        <v>90.489000000000004</v>
      </c>
      <c r="O675" s="7">
        <v>95.498999999999995</v>
      </c>
      <c r="P675" s="8"/>
      <c r="AB675" s="7"/>
      <c r="AC675" s="7"/>
      <c r="AD675" s="7"/>
      <c r="AE675" s="7"/>
      <c r="AF675" s="7"/>
      <c r="AG675" s="7"/>
      <c r="AH675" s="7"/>
      <c r="AI675" s="7"/>
      <c r="AJ675" s="7"/>
      <c r="AK675" s="7"/>
      <c r="AL675" s="7"/>
      <c r="AM675" s="7"/>
    </row>
    <row r="676" spans="1:39">
      <c r="A676" t="s">
        <v>123</v>
      </c>
      <c r="B676" t="s">
        <v>43</v>
      </c>
      <c r="C676" s="105">
        <v>85.259</v>
      </c>
      <c r="D676" s="105">
        <v>87.438999999999993</v>
      </c>
      <c r="E676" s="105">
        <v>88.66</v>
      </c>
      <c r="F676" s="105">
        <v>89.073999999999998</v>
      </c>
      <c r="G676" s="105">
        <v>89.92</v>
      </c>
      <c r="H676" s="105">
        <v>90.403000000000006</v>
      </c>
      <c r="I676" s="105">
        <v>93.412999999999997</v>
      </c>
      <c r="J676" s="105">
        <v>100</v>
      </c>
      <c r="K676" s="105">
        <v>108.125</v>
      </c>
      <c r="L676" s="105">
        <v>110.34699999999999</v>
      </c>
      <c r="M676" s="105">
        <v>112.837</v>
      </c>
      <c r="N676" s="7">
        <v>115.12</v>
      </c>
      <c r="O676" s="7">
        <v>114.169</v>
      </c>
      <c r="P676" s="8"/>
      <c r="AB676" s="7"/>
      <c r="AC676" s="7"/>
      <c r="AD676" s="7"/>
      <c r="AE676" s="7"/>
      <c r="AF676" s="7"/>
      <c r="AG676" s="7"/>
      <c r="AH676" s="7"/>
      <c r="AI676" s="7"/>
      <c r="AJ676" s="7"/>
      <c r="AK676" s="7"/>
      <c r="AL676" s="7"/>
      <c r="AM676" s="7"/>
    </row>
    <row r="677" spans="1:39">
      <c r="A677" t="s">
        <v>123</v>
      </c>
      <c r="B677" t="s">
        <v>44</v>
      </c>
      <c r="C677" s="105">
        <v>77.244</v>
      </c>
      <c r="D677" s="105">
        <v>73.210999999999999</v>
      </c>
      <c r="E677" s="105">
        <v>76.378</v>
      </c>
      <c r="F677" s="105">
        <v>73.281999999999996</v>
      </c>
      <c r="G677" s="105">
        <v>72.951999999999998</v>
      </c>
      <c r="H677" s="105">
        <v>74.834999999999994</v>
      </c>
      <c r="I677" s="105">
        <v>90.042000000000002</v>
      </c>
      <c r="J677" s="105">
        <v>100</v>
      </c>
      <c r="K677" s="105">
        <v>116.702</v>
      </c>
      <c r="L677" s="105">
        <v>124.21899999999999</v>
      </c>
      <c r="M677" s="105">
        <v>134.77699999999999</v>
      </c>
      <c r="N677" s="7">
        <v>109.197</v>
      </c>
      <c r="O677" s="7">
        <v>124.873</v>
      </c>
      <c r="P677" s="8"/>
      <c r="AB677" s="7"/>
      <c r="AC677" s="7"/>
      <c r="AD677" s="7"/>
      <c r="AE677" s="7"/>
      <c r="AF677" s="7"/>
      <c r="AG677" s="7"/>
      <c r="AH677" s="7"/>
      <c r="AI677" s="7"/>
      <c r="AJ677" s="7"/>
      <c r="AK677" s="7"/>
      <c r="AL677" s="7"/>
      <c r="AM677" s="7"/>
    </row>
    <row r="678" spans="1:39">
      <c r="A678" t="s">
        <v>123</v>
      </c>
      <c r="B678" t="s">
        <v>45</v>
      </c>
      <c r="C678" s="105">
        <v>86.105000000000004</v>
      </c>
      <c r="D678" s="105">
        <v>86.426000000000002</v>
      </c>
      <c r="E678" s="105">
        <v>87.216999999999999</v>
      </c>
      <c r="F678" s="105">
        <v>87.655000000000001</v>
      </c>
      <c r="G678" s="105">
        <v>87.912000000000006</v>
      </c>
      <c r="H678" s="105">
        <v>88.412000000000006</v>
      </c>
      <c r="I678" s="105">
        <v>94.558000000000007</v>
      </c>
      <c r="J678" s="105">
        <v>100</v>
      </c>
      <c r="K678" s="105">
        <v>104.158</v>
      </c>
      <c r="L678" s="105">
        <v>108.285</v>
      </c>
      <c r="M678" s="105">
        <v>116.623</v>
      </c>
      <c r="N678" s="7">
        <v>116.629</v>
      </c>
      <c r="O678" s="7">
        <v>117.322</v>
      </c>
      <c r="P678" s="8"/>
      <c r="AB678" s="7"/>
      <c r="AC678" s="7"/>
      <c r="AD678" s="7"/>
      <c r="AE678" s="7"/>
      <c r="AF678" s="7"/>
      <c r="AG678" s="7"/>
      <c r="AH678" s="7"/>
      <c r="AI678" s="7"/>
      <c r="AJ678" s="7"/>
      <c r="AK678" s="7"/>
      <c r="AL678" s="7"/>
      <c r="AM678" s="7"/>
    </row>
    <row r="679" spans="1:39">
      <c r="A679" t="s">
        <v>123</v>
      </c>
      <c r="B679" t="s">
        <v>46</v>
      </c>
      <c r="C679" s="105">
        <v>90.852000000000004</v>
      </c>
      <c r="D679" s="105">
        <v>91.759</v>
      </c>
      <c r="E679" s="105">
        <v>92.384</v>
      </c>
      <c r="F679" s="105">
        <v>93.078999999999994</v>
      </c>
      <c r="G679" s="105">
        <v>93.463999999999999</v>
      </c>
      <c r="H679" s="105">
        <v>94.048000000000002</v>
      </c>
      <c r="I679" s="105">
        <v>96.158000000000001</v>
      </c>
      <c r="J679" s="105">
        <v>100</v>
      </c>
      <c r="K679" s="105">
        <v>103.215</v>
      </c>
      <c r="L679" s="105">
        <v>106.45699999999999</v>
      </c>
      <c r="M679" s="105">
        <v>111.161</v>
      </c>
      <c r="N679" s="7">
        <v>114.092</v>
      </c>
      <c r="O679" s="7">
        <v>114.494</v>
      </c>
      <c r="P679" s="8"/>
      <c r="AB679" s="7"/>
      <c r="AC679" s="7"/>
      <c r="AD679" s="7"/>
      <c r="AE679" s="7"/>
      <c r="AF679" s="7"/>
      <c r="AG679" s="7"/>
      <c r="AH679" s="7"/>
      <c r="AI679" s="7"/>
      <c r="AJ679" s="7"/>
      <c r="AK679" s="7"/>
      <c r="AL679" s="7"/>
      <c r="AM679" s="7"/>
    </row>
    <row r="680" spans="1:39">
      <c r="A680" t="s">
        <v>123</v>
      </c>
      <c r="B680" t="s">
        <v>47</v>
      </c>
      <c r="C680" s="105">
        <v>178.74199999999999</v>
      </c>
      <c r="D680" s="105">
        <v>155.66499999999999</v>
      </c>
      <c r="E680" s="105">
        <v>138.47399999999999</v>
      </c>
      <c r="F680" s="105">
        <v>122.212</v>
      </c>
      <c r="G680" s="105">
        <v>116.18</v>
      </c>
      <c r="H680" s="105">
        <v>108.866</v>
      </c>
      <c r="I680" s="105">
        <v>103.92400000000001</v>
      </c>
      <c r="J680" s="105">
        <v>100</v>
      </c>
      <c r="K680" s="105">
        <v>95.43</v>
      </c>
      <c r="L680" s="105">
        <v>90.063000000000002</v>
      </c>
      <c r="M680" s="105">
        <v>85.762</v>
      </c>
      <c r="N680" s="7">
        <v>83.116</v>
      </c>
      <c r="O680" s="7">
        <v>80.936000000000007</v>
      </c>
      <c r="P680" s="8"/>
      <c r="AB680" s="7"/>
      <c r="AC680" s="7"/>
      <c r="AD680" s="7"/>
      <c r="AE680" s="7"/>
      <c r="AF680" s="7"/>
      <c r="AG680" s="7"/>
      <c r="AH680" s="7"/>
      <c r="AI680" s="7"/>
      <c r="AJ680" s="7"/>
      <c r="AK680" s="7"/>
      <c r="AL680" s="7"/>
      <c r="AM680" s="7"/>
    </row>
    <row r="681" spans="1:39">
      <c r="A681" t="s">
        <v>123</v>
      </c>
      <c r="B681" t="s">
        <v>48</v>
      </c>
      <c r="C681" s="105">
        <v>93.152000000000001</v>
      </c>
      <c r="D681" s="105">
        <v>92.581999999999994</v>
      </c>
      <c r="E681" s="105">
        <v>93.558000000000007</v>
      </c>
      <c r="F681" s="105">
        <v>93.331000000000003</v>
      </c>
      <c r="G681" s="105">
        <v>92.528000000000006</v>
      </c>
      <c r="H681" s="105">
        <v>92.203999999999994</v>
      </c>
      <c r="I681" s="105">
        <v>95.539000000000001</v>
      </c>
      <c r="J681" s="105">
        <v>100</v>
      </c>
      <c r="K681" s="105">
        <v>107.497</v>
      </c>
      <c r="L681" s="105">
        <v>112.44</v>
      </c>
      <c r="M681" s="105">
        <v>117.74299999999999</v>
      </c>
      <c r="N681" s="7">
        <v>118.76600000000001</v>
      </c>
      <c r="O681" s="7">
        <v>121.52</v>
      </c>
      <c r="P681" s="8"/>
      <c r="AB681" s="7"/>
      <c r="AC681" s="7"/>
      <c r="AD681" s="7"/>
      <c r="AE681" s="7"/>
      <c r="AF681" s="7"/>
      <c r="AG681" s="7"/>
      <c r="AH681" s="7"/>
      <c r="AI681" s="7"/>
      <c r="AJ681" s="7"/>
      <c r="AK681" s="7"/>
      <c r="AL681" s="7"/>
      <c r="AM681" s="7"/>
    </row>
    <row r="682" spans="1:39">
      <c r="A682" t="s">
        <v>123</v>
      </c>
      <c r="B682" t="s">
        <v>49</v>
      </c>
      <c r="C682" s="105">
        <v>99.972999999999999</v>
      </c>
      <c r="D682" s="105">
        <v>100.197</v>
      </c>
      <c r="E682" s="105">
        <v>100.57299999999999</v>
      </c>
      <c r="F682" s="105">
        <v>100.12</v>
      </c>
      <c r="G682" s="105">
        <v>98.832999999999998</v>
      </c>
      <c r="H682" s="105">
        <v>98.625</v>
      </c>
      <c r="I682" s="105">
        <v>99.647999999999996</v>
      </c>
      <c r="J682" s="105">
        <v>100</v>
      </c>
      <c r="K682" s="105">
        <v>99.816999999999993</v>
      </c>
      <c r="L682" s="105">
        <v>100.88500000000001</v>
      </c>
      <c r="M682" s="105">
        <v>102.74299999999999</v>
      </c>
      <c r="N682" s="7">
        <v>104.312</v>
      </c>
      <c r="O682" s="7">
        <v>104.93899999999999</v>
      </c>
      <c r="P682" s="8"/>
      <c r="AB682" s="7"/>
      <c r="AC682" s="7"/>
      <c r="AD682" s="7"/>
      <c r="AE682" s="7"/>
      <c r="AF682" s="7"/>
      <c r="AG682" s="7"/>
      <c r="AH682" s="7"/>
      <c r="AI682" s="7"/>
      <c r="AJ682" s="7"/>
      <c r="AK682" s="7"/>
      <c r="AL682" s="7"/>
      <c r="AM682" s="7"/>
    </row>
    <row r="683" spans="1:39">
      <c r="A683" t="s">
        <v>123</v>
      </c>
      <c r="B683" t="s">
        <v>50</v>
      </c>
      <c r="C683" s="105">
        <v>84.600999999999999</v>
      </c>
      <c r="D683" s="105">
        <v>85.421999999999997</v>
      </c>
      <c r="E683" s="105">
        <v>87.685000000000002</v>
      </c>
      <c r="F683" s="105">
        <v>89.784999999999997</v>
      </c>
      <c r="G683" s="105">
        <v>90.757000000000005</v>
      </c>
      <c r="H683" s="105">
        <v>93.24</v>
      </c>
      <c r="I683" s="105">
        <v>96.622</v>
      </c>
      <c r="J683" s="105">
        <v>100</v>
      </c>
      <c r="K683" s="105">
        <v>103.572</v>
      </c>
      <c r="L683" s="105">
        <v>105.718</v>
      </c>
      <c r="M683" s="105">
        <v>108.66500000000001</v>
      </c>
      <c r="N683" s="7">
        <v>109.86</v>
      </c>
      <c r="O683" s="7">
        <v>111.185</v>
      </c>
      <c r="P683" s="8"/>
      <c r="AB683" s="7"/>
      <c r="AC683" s="7"/>
      <c r="AD683" s="7"/>
      <c r="AE683" s="7"/>
      <c r="AF683" s="7"/>
      <c r="AG683" s="7"/>
      <c r="AH683" s="7"/>
      <c r="AI683" s="7"/>
      <c r="AJ683" s="7"/>
      <c r="AK683" s="7"/>
      <c r="AL683" s="7"/>
      <c r="AM683" s="7"/>
    </row>
    <row r="684" spans="1:39">
      <c r="A684" t="s">
        <v>123</v>
      </c>
      <c r="B684" t="s">
        <v>51</v>
      </c>
      <c r="C684" s="105">
        <v>89.349000000000004</v>
      </c>
      <c r="D684" s="105">
        <v>90.451999999999998</v>
      </c>
      <c r="E684" s="105">
        <v>91.808000000000007</v>
      </c>
      <c r="F684" s="105">
        <v>92.991</v>
      </c>
      <c r="G684" s="105">
        <v>93.903999999999996</v>
      </c>
      <c r="H684" s="105">
        <v>94.77</v>
      </c>
      <c r="I684" s="105">
        <v>96.472999999999999</v>
      </c>
      <c r="J684" s="105">
        <v>100</v>
      </c>
      <c r="K684" s="105">
        <v>103.09699999999999</v>
      </c>
      <c r="L684" s="105">
        <v>105.229</v>
      </c>
      <c r="M684" s="105">
        <v>108.982</v>
      </c>
      <c r="N684" s="7">
        <v>111.88</v>
      </c>
      <c r="O684" s="7">
        <v>112.062</v>
      </c>
      <c r="P684" s="8"/>
      <c r="AB684" s="7"/>
      <c r="AC684" s="7"/>
      <c r="AD684" s="7"/>
      <c r="AE684" s="7"/>
      <c r="AF684" s="7"/>
      <c r="AG684" s="7"/>
      <c r="AH684" s="7"/>
      <c r="AI684" s="7"/>
      <c r="AJ684" s="7"/>
      <c r="AK684" s="7"/>
      <c r="AL684" s="7"/>
      <c r="AM684" s="7"/>
    </row>
    <row r="685" spans="1:39">
      <c r="A685" t="s">
        <v>123</v>
      </c>
      <c r="B685" t="s">
        <v>52</v>
      </c>
      <c r="C685" s="105">
        <v>91.531999999999996</v>
      </c>
      <c r="D685" s="105">
        <v>92.322999999999993</v>
      </c>
      <c r="E685" s="105">
        <v>93.003</v>
      </c>
      <c r="F685" s="105">
        <v>94.045000000000002</v>
      </c>
      <c r="G685" s="105">
        <v>94.843000000000004</v>
      </c>
      <c r="H685" s="105">
        <v>96.09</v>
      </c>
      <c r="I685" s="105">
        <v>97.656999999999996</v>
      </c>
      <c r="J685" s="105">
        <v>100</v>
      </c>
      <c r="K685" s="105">
        <v>102.43899999999999</v>
      </c>
      <c r="L685" s="105">
        <v>104.646</v>
      </c>
      <c r="M685" s="105">
        <v>107.633</v>
      </c>
      <c r="N685" s="7">
        <v>109.084</v>
      </c>
      <c r="O685" s="7">
        <v>110.60599999999999</v>
      </c>
      <c r="P685" s="8"/>
      <c r="AB685" s="7"/>
      <c r="AC685" s="7"/>
      <c r="AD685" s="7"/>
      <c r="AE685" s="7"/>
      <c r="AF685" s="7"/>
      <c r="AG685" s="7"/>
      <c r="AH685" s="7"/>
      <c r="AI685" s="7"/>
      <c r="AJ685" s="7"/>
      <c r="AK685" s="7"/>
      <c r="AL685" s="7"/>
      <c r="AM685" s="7"/>
    </row>
    <row r="686" spans="1:39">
      <c r="A686" t="s">
        <v>123</v>
      </c>
      <c r="B686" t="s">
        <v>53</v>
      </c>
      <c r="C686" s="105">
        <v>74.483000000000004</v>
      </c>
      <c r="D686" s="105">
        <v>75.834000000000003</v>
      </c>
      <c r="E686" s="105">
        <v>81.483999999999995</v>
      </c>
      <c r="F686" s="105">
        <v>81.88</v>
      </c>
      <c r="G686" s="105">
        <v>80.977000000000004</v>
      </c>
      <c r="H686" s="105">
        <v>85.212999999999994</v>
      </c>
      <c r="I686" s="105">
        <v>90.948999999999998</v>
      </c>
      <c r="J686" s="105">
        <v>100</v>
      </c>
      <c r="K686" s="105">
        <v>106.471</v>
      </c>
      <c r="L686" s="105">
        <v>112.255</v>
      </c>
      <c r="M686" s="105">
        <v>127.43899999999999</v>
      </c>
      <c r="N686" s="7">
        <v>113.363</v>
      </c>
      <c r="O686" s="7">
        <v>123.688</v>
      </c>
      <c r="P686" s="8"/>
      <c r="AB686" s="7"/>
      <c r="AC686" s="7"/>
      <c r="AD686" s="7"/>
      <c r="AE686" s="7"/>
      <c r="AF686" s="7"/>
      <c r="AG686" s="7"/>
      <c r="AH686" s="7"/>
      <c r="AI686" s="7"/>
      <c r="AJ686" s="7"/>
      <c r="AK686" s="7"/>
      <c r="AL686" s="7"/>
      <c r="AM686" s="7"/>
    </row>
    <row r="687" spans="1:39">
      <c r="A687" t="s">
        <v>123</v>
      </c>
      <c r="B687" t="s">
        <v>54</v>
      </c>
      <c r="C687" s="105">
        <v>83.668000000000006</v>
      </c>
      <c r="D687" s="105">
        <v>85.22</v>
      </c>
      <c r="E687" s="105">
        <v>86.956000000000003</v>
      </c>
      <c r="F687" s="105">
        <v>90.495999999999995</v>
      </c>
      <c r="G687" s="105">
        <v>90.432000000000002</v>
      </c>
      <c r="H687" s="105">
        <v>93.980999999999995</v>
      </c>
      <c r="I687" s="105">
        <v>98.713999999999999</v>
      </c>
      <c r="J687" s="105">
        <v>100</v>
      </c>
      <c r="K687" s="105">
        <v>100.50700000000001</v>
      </c>
      <c r="L687" s="105">
        <v>107.83199999999999</v>
      </c>
      <c r="M687" s="105">
        <v>118.04600000000001</v>
      </c>
      <c r="N687" s="7">
        <v>116.68300000000001</v>
      </c>
      <c r="O687" s="7">
        <v>120.782</v>
      </c>
      <c r="P687" s="8"/>
      <c r="AB687" s="7"/>
      <c r="AC687" s="7"/>
      <c r="AD687" s="7"/>
      <c r="AE687" s="7"/>
      <c r="AF687" s="7"/>
      <c r="AG687" s="7"/>
      <c r="AH687" s="7"/>
      <c r="AI687" s="7"/>
      <c r="AJ687" s="7"/>
      <c r="AK687" s="7"/>
      <c r="AL687" s="7"/>
      <c r="AM687" s="7"/>
    </row>
    <row r="688" spans="1:39">
      <c r="A688" t="s">
        <v>123</v>
      </c>
      <c r="B688" t="s">
        <v>55</v>
      </c>
      <c r="C688" s="105">
        <v>97.54</v>
      </c>
      <c r="D688" s="105">
        <v>95.238</v>
      </c>
      <c r="E688" s="105">
        <v>95.495000000000005</v>
      </c>
      <c r="F688" s="105">
        <v>95.62</v>
      </c>
      <c r="G688" s="105">
        <v>94.608999999999995</v>
      </c>
      <c r="H688" s="105">
        <v>94.771000000000001</v>
      </c>
      <c r="I688" s="105">
        <v>96.444000000000003</v>
      </c>
      <c r="J688" s="105">
        <v>100</v>
      </c>
      <c r="K688" s="105">
        <v>103.399</v>
      </c>
      <c r="L688" s="105">
        <v>104.79900000000001</v>
      </c>
      <c r="M688" s="105">
        <v>108.504</v>
      </c>
      <c r="N688" s="7">
        <v>110.203</v>
      </c>
      <c r="O688" s="7">
        <v>112.342</v>
      </c>
      <c r="P688" s="8"/>
      <c r="AB688" s="7"/>
      <c r="AC688" s="7"/>
      <c r="AD688" s="7"/>
      <c r="AE688" s="7"/>
      <c r="AF688" s="7"/>
      <c r="AG688" s="7"/>
      <c r="AH688" s="7"/>
      <c r="AI688" s="7"/>
      <c r="AJ688" s="7"/>
      <c r="AK688" s="7"/>
      <c r="AL688" s="7"/>
      <c r="AM688" s="7"/>
    </row>
    <row r="689" spans="1:39">
      <c r="A689" t="s">
        <v>123</v>
      </c>
      <c r="B689" t="s">
        <v>56</v>
      </c>
      <c r="C689" s="105">
        <v>98.498000000000005</v>
      </c>
      <c r="D689" s="105">
        <v>98.73</v>
      </c>
      <c r="E689" s="105">
        <v>99.078999999999994</v>
      </c>
      <c r="F689" s="105">
        <v>98.855000000000004</v>
      </c>
      <c r="G689" s="105">
        <v>98.262</v>
      </c>
      <c r="H689" s="105">
        <v>98.798000000000002</v>
      </c>
      <c r="I689" s="105">
        <v>99.269000000000005</v>
      </c>
      <c r="J689" s="105">
        <v>100</v>
      </c>
      <c r="K689" s="105">
        <v>100.977</v>
      </c>
      <c r="L689" s="105">
        <v>102.39100000000001</v>
      </c>
      <c r="M689" s="105">
        <v>104.217</v>
      </c>
      <c r="N689" s="7">
        <v>105.75700000000001</v>
      </c>
      <c r="O689" s="7">
        <v>106.423</v>
      </c>
      <c r="P689" s="8"/>
      <c r="AB689" s="7"/>
      <c r="AC689" s="7"/>
      <c r="AD689" s="7"/>
      <c r="AE689" s="7"/>
      <c r="AF689" s="7"/>
      <c r="AG689" s="7"/>
      <c r="AH689" s="7"/>
      <c r="AI689" s="7"/>
      <c r="AJ689" s="7"/>
      <c r="AK689" s="7"/>
      <c r="AL689" s="7"/>
      <c r="AM689" s="7"/>
    </row>
    <row r="690" spans="1:39">
      <c r="A690" t="s">
        <v>123</v>
      </c>
      <c r="B690" t="s">
        <v>57</v>
      </c>
      <c r="C690" s="105">
        <v>87.301000000000002</v>
      </c>
      <c r="D690" s="105">
        <v>87.573999999999998</v>
      </c>
      <c r="E690" s="105">
        <v>94.811000000000007</v>
      </c>
      <c r="F690" s="105">
        <v>94.516000000000005</v>
      </c>
      <c r="G690" s="105">
        <v>92.448999999999998</v>
      </c>
      <c r="H690" s="105">
        <v>92.924999999999997</v>
      </c>
      <c r="I690" s="105">
        <v>95.373999999999995</v>
      </c>
      <c r="J690" s="105">
        <v>100</v>
      </c>
      <c r="K690" s="105">
        <v>105.84699999999999</v>
      </c>
      <c r="L690" s="105">
        <v>108.913</v>
      </c>
      <c r="M690" s="105">
        <v>116.133</v>
      </c>
      <c r="N690" s="7">
        <v>116.625</v>
      </c>
      <c r="O690" s="7">
        <v>121.117</v>
      </c>
      <c r="P690" s="8"/>
      <c r="AB690" s="7"/>
      <c r="AC690" s="7"/>
      <c r="AD690" s="7"/>
      <c r="AE690" s="7"/>
      <c r="AF690" s="7"/>
      <c r="AG690" s="7"/>
      <c r="AH690" s="7"/>
      <c r="AI690" s="7"/>
      <c r="AJ690" s="7"/>
      <c r="AK690" s="7"/>
      <c r="AL690" s="7"/>
      <c r="AM690" s="7"/>
    </row>
    <row r="691" spans="1:39">
      <c r="A691" t="s">
        <v>123</v>
      </c>
      <c r="B691" t="s">
        <v>58</v>
      </c>
      <c r="C691" s="105">
        <v>94.960999999999999</v>
      </c>
      <c r="D691" s="105">
        <v>96.483999999999995</v>
      </c>
      <c r="E691" s="105">
        <v>98.206000000000003</v>
      </c>
      <c r="F691" s="105">
        <v>97.596000000000004</v>
      </c>
      <c r="G691" s="105">
        <v>94.823999999999998</v>
      </c>
      <c r="H691" s="105">
        <v>95.43</v>
      </c>
      <c r="I691" s="105">
        <v>96.43</v>
      </c>
      <c r="J691" s="105">
        <v>100</v>
      </c>
      <c r="K691" s="105">
        <v>104.035</v>
      </c>
      <c r="L691" s="105">
        <v>105.49299999999999</v>
      </c>
      <c r="M691" s="105">
        <v>107.291</v>
      </c>
      <c r="N691" s="7">
        <v>107.017</v>
      </c>
      <c r="O691" s="7">
        <v>107.129</v>
      </c>
      <c r="P691" s="8"/>
      <c r="AB691" s="7"/>
      <c r="AC691" s="7"/>
      <c r="AD691" s="7"/>
      <c r="AE691" s="7"/>
      <c r="AF691" s="7"/>
      <c r="AG691" s="7"/>
      <c r="AH691" s="7"/>
      <c r="AI691" s="7"/>
      <c r="AJ691" s="7"/>
      <c r="AK691" s="7"/>
      <c r="AL691" s="7"/>
      <c r="AM691" s="7"/>
    </row>
    <row r="692" spans="1:39">
      <c r="A692" t="s">
        <v>123</v>
      </c>
      <c r="B692" t="s">
        <v>59</v>
      </c>
      <c r="C692" s="105">
        <v>34.243000000000002</v>
      </c>
      <c r="D692" s="105">
        <v>39.18</v>
      </c>
      <c r="E692" s="105">
        <v>57.152000000000001</v>
      </c>
      <c r="F692" s="105">
        <v>53.073</v>
      </c>
      <c r="G692" s="105">
        <v>50.423999999999999</v>
      </c>
      <c r="H692" s="105">
        <v>61.164999999999999</v>
      </c>
      <c r="I692" s="105">
        <v>74.364999999999995</v>
      </c>
      <c r="J692" s="105">
        <v>100</v>
      </c>
      <c r="K692" s="105">
        <v>117.33799999999999</v>
      </c>
      <c r="L692" s="105">
        <v>129.15</v>
      </c>
      <c r="M692" s="105">
        <v>163.67099999999999</v>
      </c>
      <c r="N692" s="7">
        <v>107.55800000000001</v>
      </c>
      <c r="O692" s="7">
        <v>137.98500000000001</v>
      </c>
      <c r="P692" s="8"/>
      <c r="AB692" s="7"/>
      <c r="AC692" s="7"/>
      <c r="AD692" s="7"/>
      <c r="AE692" s="7"/>
      <c r="AF692" s="7"/>
      <c r="AG692" s="7"/>
      <c r="AH692" s="7"/>
      <c r="AI692" s="7"/>
      <c r="AJ692" s="7"/>
      <c r="AK692" s="7"/>
      <c r="AL692" s="7"/>
      <c r="AM692" s="7"/>
    </row>
    <row r="693" spans="1:39">
      <c r="A693" t="s">
        <v>123</v>
      </c>
      <c r="B693" t="s">
        <v>60</v>
      </c>
      <c r="C693" s="105">
        <v>76.97</v>
      </c>
      <c r="D693" s="105">
        <v>76.991</v>
      </c>
      <c r="E693" s="105">
        <v>81.370999999999995</v>
      </c>
      <c r="F693" s="105">
        <v>81.873999999999995</v>
      </c>
      <c r="G693" s="105">
        <v>81.792000000000002</v>
      </c>
      <c r="H693" s="105">
        <v>85.525999999999996</v>
      </c>
      <c r="I693" s="105">
        <v>90.792000000000002</v>
      </c>
      <c r="J693" s="105">
        <v>100</v>
      </c>
      <c r="K693" s="105">
        <v>106.142</v>
      </c>
      <c r="L693" s="105">
        <v>109.526</v>
      </c>
      <c r="M693" s="105">
        <v>123.877</v>
      </c>
      <c r="N693" s="7">
        <v>116.58499999999999</v>
      </c>
      <c r="O693" s="7">
        <v>123.58499999999999</v>
      </c>
      <c r="P693" s="8"/>
      <c r="AB693" s="7"/>
      <c r="AC693" s="7"/>
      <c r="AD693" s="7"/>
      <c r="AE693" s="7"/>
      <c r="AF693" s="7"/>
      <c r="AG693" s="7"/>
      <c r="AH693" s="7"/>
      <c r="AI693" s="7"/>
      <c r="AJ693" s="7"/>
      <c r="AK693" s="7"/>
      <c r="AL693" s="7"/>
      <c r="AM693" s="7"/>
    </row>
    <row r="694" spans="1:39">
      <c r="A694" t="s">
        <v>123</v>
      </c>
      <c r="B694" t="s">
        <v>61</v>
      </c>
      <c r="C694" s="105">
        <v>86.18</v>
      </c>
      <c r="D694" s="105">
        <v>86.316000000000003</v>
      </c>
      <c r="E694" s="105">
        <v>88.347999999999999</v>
      </c>
      <c r="F694" s="105">
        <v>89.039000000000001</v>
      </c>
      <c r="G694" s="105">
        <v>88.823999999999998</v>
      </c>
      <c r="H694" s="105">
        <v>90.691000000000003</v>
      </c>
      <c r="I694" s="105">
        <v>93.132000000000005</v>
      </c>
      <c r="J694" s="105">
        <v>100</v>
      </c>
      <c r="K694" s="105">
        <v>106.319</v>
      </c>
      <c r="L694" s="105">
        <v>106.72799999999999</v>
      </c>
      <c r="M694" s="105">
        <v>114.101</v>
      </c>
      <c r="N694" s="7">
        <v>113.57899999999999</v>
      </c>
      <c r="O694" s="7">
        <v>116.712</v>
      </c>
      <c r="P694" s="8"/>
      <c r="AB694" s="7"/>
      <c r="AC694" s="7"/>
      <c r="AD694" s="7"/>
      <c r="AE694" s="7"/>
      <c r="AF694" s="7"/>
      <c r="AG694" s="7"/>
      <c r="AH694" s="7"/>
      <c r="AI694" s="7"/>
      <c r="AJ694" s="7"/>
      <c r="AK694" s="7"/>
      <c r="AL694" s="7"/>
      <c r="AM694" s="7"/>
    </row>
    <row r="695" spans="1:39">
      <c r="A695" t="s">
        <v>123</v>
      </c>
      <c r="B695" t="s">
        <v>62</v>
      </c>
      <c r="C695" s="105">
        <v>98.599000000000004</v>
      </c>
      <c r="D695" s="105">
        <v>98.085999999999999</v>
      </c>
      <c r="E695" s="105">
        <v>98.57</v>
      </c>
      <c r="F695" s="105">
        <v>94.884</v>
      </c>
      <c r="G695" s="105">
        <v>94.599000000000004</v>
      </c>
      <c r="H695" s="105">
        <v>93.718999999999994</v>
      </c>
      <c r="I695" s="105">
        <v>95.744</v>
      </c>
      <c r="J695" s="105">
        <v>100</v>
      </c>
      <c r="K695" s="105">
        <v>103.179</v>
      </c>
      <c r="L695" s="105">
        <v>104.72</v>
      </c>
      <c r="M695" s="105">
        <v>107.51900000000001</v>
      </c>
      <c r="N695" s="7">
        <v>112.657</v>
      </c>
      <c r="O695" s="7">
        <v>113.651</v>
      </c>
      <c r="P695" s="8"/>
      <c r="AB695" s="7"/>
      <c r="AC695" s="7"/>
      <c r="AD695" s="7"/>
      <c r="AE695" s="7"/>
      <c r="AF695" s="7"/>
      <c r="AG695" s="7"/>
      <c r="AH695" s="7"/>
      <c r="AI695" s="7"/>
      <c r="AJ695" s="7"/>
      <c r="AK695" s="7"/>
      <c r="AL695" s="7"/>
      <c r="AM695" s="7"/>
    </row>
    <row r="696" spans="1:39">
      <c r="A696" t="s">
        <v>123</v>
      </c>
      <c r="B696" t="s">
        <v>63</v>
      </c>
      <c r="C696" s="105">
        <v>88.399000000000001</v>
      </c>
      <c r="D696" s="105">
        <v>89.706999999999994</v>
      </c>
      <c r="E696" s="105">
        <v>91.033000000000001</v>
      </c>
      <c r="F696" s="105">
        <v>91.08</v>
      </c>
      <c r="G696" s="105">
        <v>91.691000000000003</v>
      </c>
      <c r="H696" s="105">
        <v>94.097999999999999</v>
      </c>
      <c r="I696" s="105">
        <v>96.962000000000003</v>
      </c>
      <c r="J696" s="105">
        <v>100</v>
      </c>
      <c r="K696" s="105">
        <v>102.654</v>
      </c>
      <c r="L696" s="105">
        <v>104.327</v>
      </c>
      <c r="M696" s="105">
        <v>106.59699999999999</v>
      </c>
      <c r="N696" s="7">
        <v>107.04300000000001</v>
      </c>
      <c r="O696" s="7">
        <v>104.935</v>
      </c>
      <c r="P696" s="8"/>
      <c r="AB696" s="7"/>
      <c r="AC696" s="7"/>
      <c r="AD696" s="7"/>
      <c r="AE696" s="7"/>
      <c r="AF696" s="7"/>
      <c r="AG696" s="7"/>
      <c r="AH696" s="7"/>
      <c r="AI696" s="7"/>
      <c r="AJ696" s="7"/>
      <c r="AK696" s="7"/>
      <c r="AL696" s="7"/>
      <c r="AM696" s="7"/>
    </row>
    <row r="697" spans="1:39">
      <c r="A697" t="s">
        <v>123</v>
      </c>
      <c r="B697" t="s">
        <v>64</v>
      </c>
      <c r="C697" s="105">
        <v>82.007000000000005</v>
      </c>
      <c r="D697" s="105">
        <v>83.975999999999999</v>
      </c>
      <c r="E697" s="105">
        <v>87.48</v>
      </c>
      <c r="F697" s="105">
        <v>89.012</v>
      </c>
      <c r="G697" s="105">
        <v>89.64</v>
      </c>
      <c r="H697" s="105">
        <v>92.031999999999996</v>
      </c>
      <c r="I697" s="105">
        <v>94.938999999999993</v>
      </c>
      <c r="J697" s="105">
        <v>100</v>
      </c>
      <c r="K697" s="105">
        <v>104.577</v>
      </c>
      <c r="L697" s="105">
        <v>107.44</v>
      </c>
      <c r="M697" s="105">
        <v>115.529</v>
      </c>
      <c r="N697" s="7">
        <v>110.943</v>
      </c>
      <c r="O697" s="7">
        <v>115.185</v>
      </c>
      <c r="P697" s="8"/>
      <c r="AB697" s="7"/>
      <c r="AC697" s="7"/>
      <c r="AD697" s="7"/>
      <c r="AE697" s="7"/>
      <c r="AF697" s="7"/>
      <c r="AG697" s="7"/>
      <c r="AH697" s="7"/>
      <c r="AI697" s="7"/>
      <c r="AJ697" s="7"/>
      <c r="AK697" s="7"/>
      <c r="AL697" s="7"/>
      <c r="AM697" s="7"/>
    </row>
    <row r="698" spans="1:39">
      <c r="A698" t="s">
        <v>123</v>
      </c>
      <c r="B698" t="s">
        <v>65</v>
      </c>
      <c r="C698" s="105">
        <v>90.744</v>
      </c>
      <c r="D698" s="105">
        <v>92.143000000000001</v>
      </c>
      <c r="E698" s="105">
        <v>96.123000000000005</v>
      </c>
      <c r="F698" s="105">
        <v>93.567999999999998</v>
      </c>
      <c r="G698" s="105">
        <v>89.950999999999993</v>
      </c>
      <c r="H698" s="105">
        <v>91.792000000000002</v>
      </c>
      <c r="I698" s="105">
        <v>93.03</v>
      </c>
      <c r="J698" s="105">
        <v>100</v>
      </c>
      <c r="K698" s="105">
        <v>106.282</v>
      </c>
      <c r="L698" s="105">
        <v>108.913</v>
      </c>
      <c r="M698" s="105">
        <v>121.821</v>
      </c>
      <c r="N698" s="7">
        <v>113.203</v>
      </c>
      <c r="O698" s="7">
        <v>122.52800000000001</v>
      </c>
      <c r="P698" s="8"/>
      <c r="AB698" s="7"/>
      <c r="AC698" s="7"/>
      <c r="AD698" s="7"/>
      <c r="AE698" s="7"/>
      <c r="AF698" s="7"/>
      <c r="AG698" s="7"/>
      <c r="AH698" s="7"/>
      <c r="AI698" s="7"/>
      <c r="AJ698" s="7"/>
      <c r="AK698" s="7"/>
      <c r="AL698" s="7"/>
      <c r="AM698" s="7"/>
    </row>
    <row r="699" spans="1:39">
      <c r="A699" t="s">
        <v>123</v>
      </c>
      <c r="B699" t="s">
        <v>66</v>
      </c>
      <c r="C699" s="105">
        <v>81.417000000000002</v>
      </c>
      <c r="D699" s="105">
        <v>81.591999999999999</v>
      </c>
      <c r="E699" s="105">
        <v>82.954999999999998</v>
      </c>
      <c r="F699" s="105">
        <v>84.546999999999997</v>
      </c>
      <c r="G699" s="105">
        <v>86.56</v>
      </c>
      <c r="H699" s="105">
        <v>87.834000000000003</v>
      </c>
      <c r="I699" s="105">
        <v>91.215000000000003</v>
      </c>
      <c r="J699" s="105">
        <v>100</v>
      </c>
      <c r="K699" s="105">
        <v>108.38</v>
      </c>
      <c r="L699" s="105">
        <v>112.858</v>
      </c>
      <c r="M699" s="105">
        <v>125.36499999999999</v>
      </c>
      <c r="N699" s="7">
        <v>119.661</v>
      </c>
      <c r="O699" s="7">
        <v>125.012</v>
      </c>
      <c r="P699" s="8"/>
      <c r="AB699" s="7"/>
      <c r="AC699" s="7"/>
      <c r="AD699" s="7"/>
      <c r="AE699" s="7"/>
      <c r="AF699" s="7"/>
      <c r="AG699" s="7"/>
      <c r="AH699" s="7"/>
      <c r="AI699" s="7"/>
      <c r="AJ699" s="7"/>
      <c r="AK699" s="7"/>
      <c r="AL699" s="7"/>
      <c r="AM699" s="7"/>
    </row>
    <row r="700" spans="1:39">
      <c r="A700" t="s">
        <v>123</v>
      </c>
      <c r="B700" t="s">
        <v>67</v>
      </c>
      <c r="C700" s="105">
        <v>69.751999999999995</v>
      </c>
      <c r="D700" s="105">
        <v>76.588999999999999</v>
      </c>
      <c r="E700" s="105">
        <v>82.52</v>
      </c>
      <c r="F700" s="105">
        <v>85.688000000000002</v>
      </c>
      <c r="G700" s="105">
        <v>88.945999999999998</v>
      </c>
      <c r="H700" s="105">
        <v>96.605999999999995</v>
      </c>
      <c r="I700" s="105">
        <v>97.832999999999998</v>
      </c>
      <c r="J700" s="105">
        <v>100</v>
      </c>
      <c r="K700" s="105">
        <v>100.33799999999999</v>
      </c>
      <c r="L700" s="105">
        <v>99.215999999999994</v>
      </c>
      <c r="M700" s="105">
        <v>107.17700000000001</v>
      </c>
      <c r="N700" s="7">
        <v>92.742999999999995</v>
      </c>
      <c r="O700" s="7">
        <v>100.935</v>
      </c>
      <c r="P700" s="8"/>
      <c r="AB700" s="7"/>
      <c r="AC700" s="7"/>
      <c r="AD700" s="7"/>
      <c r="AE700" s="7"/>
      <c r="AF700" s="7"/>
      <c r="AG700" s="7"/>
      <c r="AH700" s="7"/>
      <c r="AI700" s="7"/>
      <c r="AJ700" s="7"/>
      <c r="AK700" s="7"/>
      <c r="AL700" s="7"/>
      <c r="AM700" s="7"/>
    </row>
    <row r="701" spans="1:39">
      <c r="A701" t="s">
        <v>123</v>
      </c>
      <c r="B701" t="s">
        <v>68</v>
      </c>
      <c r="C701" s="105">
        <v>79.697999999999993</v>
      </c>
      <c r="D701" s="105">
        <v>81.680000000000007</v>
      </c>
      <c r="E701" s="105">
        <v>85.325999999999993</v>
      </c>
      <c r="F701" s="105">
        <v>87.754000000000005</v>
      </c>
      <c r="G701" s="105">
        <v>88.998999999999995</v>
      </c>
      <c r="H701" s="105">
        <v>91.557000000000002</v>
      </c>
      <c r="I701" s="105">
        <v>95.16</v>
      </c>
      <c r="J701" s="105">
        <v>100</v>
      </c>
      <c r="K701" s="105">
        <v>103.63200000000001</v>
      </c>
      <c r="L701" s="105">
        <v>105.669</v>
      </c>
      <c r="M701" s="105">
        <v>112.578</v>
      </c>
      <c r="N701" s="7">
        <v>107.48699999999999</v>
      </c>
      <c r="O701" s="7">
        <v>109.354</v>
      </c>
      <c r="P701" s="8"/>
      <c r="AB701" s="7"/>
      <c r="AC701" s="7"/>
      <c r="AD701" s="7"/>
      <c r="AE701" s="7"/>
      <c r="AF701" s="7"/>
      <c r="AG701" s="7"/>
      <c r="AH701" s="7"/>
      <c r="AI701" s="7"/>
      <c r="AJ701" s="7"/>
      <c r="AK701" s="7"/>
      <c r="AL701" s="7"/>
      <c r="AM701" s="7"/>
    </row>
    <row r="702" spans="1:39">
      <c r="A702" t="s">
        <v>123</v>
      </c>
      <c r="B702" t="s">
        <v>69</v>
      </c>
      <c r="C702" s="105">
        <v>79.894000000000005</v>
      </c>
      <c r="D702" s="105">
        <v>80.959999999999994</v>
      </c>
      <c r="E702" s="105">
        <v>84.015000000000001</v>
      </c>
      <c r="F702" s="105">
        <v>86.081000000000003</v>
      </c>
      <c r="G702" s="105">
        <v>87.783000000000001</v>
      </c>
      <c r="H702" s="105">
        <v>91.93</v>
      </c>
      <c r="I702" s="105">
        <v>95.334999999999994</v>
      </c>
      <c r="J702" s="105">
        <v>100</v>
      </c>
      <c r="K702" s="105">
        <v>104.27800000000001</v>
      </c>
      <c r="L702" s="105">
        <v>107.167</v>
      </c>
      <c r="M702" s="105">
        <v>110.44199999999999</v>
      </c>
      <c r="N702" s="7">
        <v>112.90300000000001</v>
      </c>
      <c r="O702" s="7">
        <v>116.517</v>
      </c>
      <c r="P702" s="8"/>
      <c r="AB702" s="7"/>
      <c r="AC702" s="7"/>
      <c r="AD702" s="7"/>
      <c r="AE702" s="7"/>
      <c r="AF702" s="7"/>
      <c r="AG702" s="7"/>
      <c r="AH702" s="7"/>
      <c r="AI702" s="7"/>
      <c r="AJ702" s="7"/>
      <c r="AK702" s="7"/>
      <c r="AL702" s="7"/>
      <c r="AM702" s="7"/>
    </row>
    <row r="703" spans="1:39">
      <c r="A703" t="s">
        <v>123</v>
      </c>
      <c r="B703" t="s">
        <v>70</v>
      </c>
      <c r="C703" s="105">
        <v>84.456999999999994</v>
      </c>
      <c r="D703" s="105">
        <v>83.634</v>
      </c>
      <c r="E703" s="105">
        <v>86.947999999999993</v>
      </c>
      <c r="F703" s="105">
        <v>89.304000000000002</v>
      </c>
      <c r="G703" s="105">
        <v>90.554000000000002</v>
      </c>
      <c r="H703" s="105">
        <v>93.021000000000001</v>
      </c>
      <c r="I703" s="105">
        <v>96.256</v>
      </c>
      <c r="J703" s="105">
        <v>100</v>
      </c>
      <c r="K703" s="105">
        <v>107.71899999999999</v>
      </c>
      <c r="L703" s="105">
        <v>113.092</v>
      </c>
      <c r="M703" s="105">
        <v>119.608</v>
      </c>
      <c r="N703" s="7">
        <v>118.63800000000001</v>
      </c>
      <c r="O703" s="7">
        <v>129.33000000000001</v>
      </c>
      <c r="P703" s="8"/>
      <c r="AB703" s="7"/>
      <c r="AC703" s="7"/>
      <c r="AD703" s="7"/>
      <c r="AE703" s="7"/>
      <c r="AF703" s="7"/>
      <c r="AG703" s="7"/>
      <c r="AH703" s="7"/>
      <c r="AI703" s="7"/>
      <c r="AJ703" s="7"/>
      <c r="AK703" s="7"/>
      <c r="AL703" s="7"/>
      <c r="AM703" s="7"/>
    </row>
    <row r="704" spans="1:39">
      <c r="A704" t="s">
        <v>123</v>
      </c>
      <c r="B704" t="s">
        <v>71</v>
      </c>
      <c r="C704" s="105">
        <v>80.082999999999998</v>
      </c>
      <c r="D704" s="105">
        <v>82.855000000000004</v>
      </c>
      <c r="E704" s="105">
        <v>86.494</v>
      </c>
      <c r="F704" s="105">
        <v>89.418999999999997</v>
      </c>
      <c r="G704" s="105">
        <v>91.028000000000006</v>
      </c>
      <c r="H704" s="105">
        <v>92.828000000000003</v>
      </c>
      <c r="I704" s="105">
        <v>95.765000000000001</v>
      </c>
      <c r="J704" s="105">
        <v>100</v>
      </c>
      <c r="K704" s="105">
        <v>104.321</v>
      </c>
      <c r="L704" s="105">
        <v>108.681</v>
      </c>
      <c r="M704" s="105">
        <v>115.041</v>
      </c>
      <c r="N704" s="7">
        <v>114.44199999999999</v>
      </c>
      <c r="O704" s="7">
        <v>117.857</v>
      </c>
      <c r="P704" s="8"/>
      <c r="AB704" s="7"/>
      <c r="AC704" s="7"/>
      <c r="AD704" s="7"/>
      <c r="AE704" s="7"/>
      <c r="AF704" s="7"/>
      <c r="AG704" s="7"/>
      <c r="AH704" s="7"/>
      <c r="AI704" s="7"/>
      <c r="AJ704" s="7"/>
      <c r="AK704" s="7"/>
      <c r="AL704" s="7"/>
      <c r="AM704" s="7"/>
    </row>
    <row r="705" spans="1:39">
      <c r="A705" t="s">
        <v>123</v>
      </c>
      <c r="B705" t="s">
        <v>72</v>
      </c>
      <c r="C705" s="105">
        <v>85.876999999999995</v>
      </c>
      <c r="D705" s="105">
        <v>88.185000000000002</v>
      </c>
      <c r="E705" s="105">
        <v>90.004000000000005</v>
      </c>
      <c r="F705" s="105">
        <v>92.322000000000003</v>
      </c>
      <c r="G705" s="105">
        <v>93.509</v>
      </c>
      <c r="H705" s="105">
        <v>94.686999999999998</v>
      </c>
      <c r="I705" s="105">
        <v>98.716999999999999</v>
      </c>
      <c r="J705" s="105">
        <v>100</v>
      </c>
      <c r="K705" s="105">
        <v>102.25700000000001</v>
      </c>
      <c r="L705" s="105">
        <v>105.504</v>
      </c>
      <c r="M705" s="105">
        <v>109.67400000000001</v>
      </c>
      <c r="N705" s="7">
        <v>110.18899999999999</v>
      </c>
      <c r="O705" s="7">
        <v>108.619</v>
      </c>
      <c r="P705" s="8"/>
      <c r="AB705" s="7"/>
      <c r="AC705" s="7"/>
      <c r="AD705" s="7"/>
      <c r="AE705" s="7"/>
      <c r="AF705" s="7"/>
      <c r="AG705" s="7"/>
      <c r="AH705" s="7"/>
      <c r="AI705" s="7"/>
      <c r="AJ705" s="7"/>
      <c r="AK705" s="7"/>
      <c r="AL705" s="7"/>
      <c r="AM705" s="7"/>
    </row>
    <row r="706" spans="1:39">
      <c r="A706" t="s">
        <v>123</v>
      </c>
      <c r="B706" t="s">
        <v>73</v>
      </c>
      <c r="C706" s="105">
        <v>100.14400000000001</v>
      </c>
      <c r="D706" s="105">
        <v>100.34</v>
      </c>
      <c r="E706" s="105">
        <v>100.56399999999999</v>
      </c>
      <c r="F706" s="105">
        <v>100.93</v>
      </c>
      <c r="G706" s="105">
        <v>100.661</v>
      </c>
      <c r="H706" s="105">
        <v>100.988</v>
      </c>
      <c r="I706" s="105">
        <v>100.592</v>
      </c>
      <c r="J706" s="105">
        <v>100</v>
      </c>
      <c r="K706" s="105">
        <v>100.741</v>
      </c>
      <c r="L706" s="105">
        <v>101.39400000000001</v>
      </c>
      <c r="M706" s="105">
        <v>101.73699999999999</v>
      </c>
      <c r="N706" s="7">
        <v>101.755</v>
      </c>
      <c r="O706" s="7">
        <v>101.627</v>
      </c>
      <c r="P706" s="8"/>
      <c r="AB706" s="7"/>
      <c r="AC706" s="7"/>
      <c r="AD706" s="7"/>
      <c r="AE706" s="7"/>
      <c r="AF706" s="7"/>
      <c r="AG706" s="7"/>
      <c r="AH706" s="7"/>
      <c r="AI706" s="7"/>
      <c r="AJ706" s="7"/>
      <c r="AK706" s="7"/>
      <c r="AL706" s="7"/>
      <c r="AM706" s="7"/>
    </row>
    <row r="707" spans="1:39">
      <c r="A707" t="s">
        <v>123</v>
      </c>
      <c r="B707" t="s">
        <v>74</v>
      </c>
      <c r="C707" s="105">
        <v>92.076999999999998</v>
      </c>
      <c r="D707" s="105">
        <v>94.241</v>
      </c>
      <c r="E707" s="105">
        <v>96.549000000000007</v>
      </c>
      <c r="F707" s="105">
        <v>98.433000000000007</v>
      </c>
      <c r="G707" s="105">
        <v>98.88</v>
      </c>
      <c r="H707" s="105">
        <v>99.338999999999999</v>
      </c>
      <c r="I707" s="105">
        <v>98.63</v>
      </c>
      <c r="J707" s="105">
        <v>100</v>
      </c>
      <c r="K707" s="105">
        <v>102.639</v>
      </c>
      <c r="L707" s="105">
        <v>103.616</v>
      </c>
      <c r="M707" s="105">
        <v>105.21</v>
      </c>
      <c r="N707" s="7">
        <v>105.73699999999999</v>
      </c>
      <c r="O707" s="7">
        <v>105.19199999999999</v>
      </c>
      <c r="P707" s="8"/>
      <c r="AB707" s="7"/>
      <c r="AC707" s="7"/>
      <c r="AD707" s="7"/>
      <c r="AE707" s="7"/>
      <c r="AF707" s="7"/>
      <c r="AG707" s="7"/>
      <c r="AH707" s="7"/>
      <c r="AI707" s="7"/>
      <c r="AJ707" s="7"/>
      <c r="AK707" s="7"/>
      <c r="AL707" s="7"/>
      <c r="AM707" s="7"/>
    </row>
    <row r="708" spans="1:39">
      <c r="A708" t="s">
        <v>123</v>
      </c>
      <c r="B708" t="s">
        <v>75</v>
      </c>
      <c r="C708" s="105">
        <v>79.787000000000006</v>
      </c>
      <c r="D708" s="105">
        <v>84.061999999999998</v>
      </c>
      <c r="E708" s="105">
        <v>88.317999999999998</v>
      </c>
      <c r="F708" s="105">
        <v>91.685000000000002</v>
      </c>
      <c r="G708" s="105">
        <v>93.808000000000007</v>
      </c>
      <c r="H708" s="105">
        <v>94.408000000000001</v>
      </c>
      <c r="I708" s="105">
        <v>97.022999999999996</v>
      </c>
      <c r="J708" s="105">
        <v>100</v>
      </c>
      <c r="K708" s="105">
        <v>102.608</v>
      </c>
      <c r="L708" s="105">
        <v>105.682</v>
      </c>
      <c r="M708" s="105">
        <v>107.434</v>
      </c>
      <c r="N708" s="7">
        <v>107.85899999999999</v>
      </c>
      <c r="O708" s="7">
        <v>108.45</v>
      </c>
      <c r="P708" s="8"/>
      <c r="AB708" s="7"/>
      <c r="AC708" s="7"/>
      <c r="AD708" s="7"/>
      <c r="AE708" s="7"/>
      <c r="AF708" s="7"/>
      <c r="AG708" s="7"/>
      <c r="AH708" s="7"/>
      <c r="AI708" s="7"/>
      <c r="AJ708" s="7"/>
      <c r="AK708" s="7"/>
      <c r="AL708" s="7"/>
      <c r="AM708" s="7"/>
    </row>
    <row r="709" spans="1:39">
      <c r="A709" t="s">
        <v>123</v>
      </c>
      <c r="B709" t="s">
        <v>76</v>
      </c>
      <c r="C709" s="105">
        <v>108.654</v>
      </c>
      <c r="D709" s="105">
        <v>106.744</v>
      </c>
      <c r="E709" s="105">
        <v>104.938</v>
      </c>
      <c r="F709" s="105">
        <v>103.797</v>
      </c>
      <c r="G709" s="105">
        <v>102.65300000000001</v>
      </c>
      <c r="H709" s="105">
        <v>102.965</v>
      </c>
      <c r="I709" s="105">
        <v>102.34</v>
      </c>
      <c r="J709" s="105">
        <v>100</v>
      </c>
      <c r="K709" s="105">
        <v>99.453999999999994</v>
      </c>
      <c r="L709" s="105">
        <v>100.142</v>
      </c>
      <c r="M709" s="105">
        <v>99.613</v>
      </c>
      <c r="N709" s="7">
        <v>99.382999999999996</v>
      </c>
      <c r="O709" s="7">
        <v>99.495000000000005</v>
      </c>
      <c r="P709" s="8"/>
      <c r="AB709" s="7"/>
      <c r="AC709" s="7"/>
      <c r="AD709" s="7"/>
      <c r="AE709" s="7"/>
      <c r="AF709" s="7"/>
      <c r="AG709" s="7"/>
      <c r="AH709" s="7"/>
      <c r="AI709" s="7"/>
      <c r="AJ709" s="7"/>
      <c r="AK709" s="7"/>
      <c r="AL709" s="7"/>
      <c r="AM709" s="7"/>
    </row>
    <row r="710" spans="1:39">
      <c r="A710" t="s">
        <v>123</v>
      </c>
      <c r="B710" t="s">
        <v>77</v>
      </c>
      <c r="C710" s="105">
        <v>98.004000000000005</v>
      </c>
      <c r="D710" s="105">
        <v>98.981999999999999</v>
      </c>
      <c r="E710" s="105">
        <v>99.861999999999995</v>
      </c>
      <c r="F710" s="105">
        <v>101.17100000000001</v>
      </c>
      <c r="G710" s="105">
        <v>101.373</v>
      </c>
      <c r="H710" s="105">
        <v>101.14700000000001</v>
      </c>
      <c r="I710" s="105">
        <v>99.941999999999993</v>
      </c>
      <c r="J710" s="105">
        <v>100</v>
      </c>
      <c r="K710" s="105">
        <v>100.907</v>
      </c>
      <c r="L710" s="105">
        <v>98.626999999999995</v>
      </c>
      <c r="M710" s="105">
        <v>99.162999999999997</v>
      </c>
      <c r="N710" s="7">
        <v>98.918999999999997</v>
      </c>
      <c r="O710" s="7">
        <v>98.103999999999999</v>
      </c>
      <c r="P710" s="8"/>
      <c r="AB710" s="7"/>
      <c r="AC710" s="7"/>
      <c r="AD710" s="7"/>
      <c r="AE710" s="7"/>
      <c r="AF710" s="7"/>
      <c r="AG710" s="7"/>
      <c r="AH710" s="7"/>
      <c r="AI710" s="7"/>
      <c r="AJ710" s="7"/>
      <c r="AK710" s="7"/>
      <c r="AL710" s="7"/>
      <c r="AM710" s="7"/>
    </row>
    <row r="711" spans="1:39">
      <c r="A711" t="s">
        <v>123</v>
      </c>
      <c r="B711" t="s">
        <v>78</v>
      </c>
      <c r="C711" s="105">
        <v>86.236999999999995</v>
      </c>
      <c r="D711" s="105">
        <v>87.231999999999999</v>
      </c>
      <c r="E711" s="105">
        <v>88.912000000000006</v>
      </c>
      <c r="F711" s="105">
        <v>89.983000000000004</v>
      </c>
      <c r="G711" s="105">
        <v>92.486000000000004</v>
      </c>
      <c r="H711" s="105">
        <v>94.846000000000004</v>
      </c>
      <c r="I711" s="105">
        <v>97.546999999999997</v>
      </c>
      <c r="J711" s="105">
        <v>100</v>
      </c>
      <c r="K711" s="105">
        <v>102.56399999999999</v>
      </c>
      <c r="L711" s="105">
        <v>105.27200000000001</v>
      </c>
      <c r="M711" s="105">
        <v>108.13500000000001</v>
      </c>
      <c r="N711" s="7">
        <v>107.70099999999999</v>
      </c>
      <c r="O711" s="7">
        <v>109.825</v>
      </c>
      <c r="P711" s="8"/>
      <c r="AB711" s="7"/>
      <c r="AC711" s="7"/>
      <c r="AD711" s="7"/>
      <c r="AE711" s="7"/>
      <c r="AF711" s="7"/>
      <c r="AG711" s="7"/>
      <c r="AH711" s="7"/>
      <c r="AI711" s="7"/>
      <c r="AJ711" s="7"/>
      <c r="AK711" s="7"/>
      <c r="AL711" s="7"/>
      <c r="AM711" s="7"/>
    </row>
    <row r="712" spans="1:39">
      <c r="A712" t="s">
        <v>123</v>
      </c>
      <c r="B712" t="s">
        <v>79</v>
      </c>
      <c r="C712" s="105">
        <v>91.382999999999996</v>
      </c>
      <c r="D712" s="105">
        <v>90.802999999999997</v>
      </c>
      <c r="E712" s="105">
        <v>91.063999999999993</v>
      </c>
      <c r="F712" s="105">
        <v>90.064999999999998</v>
      </c>
      <c r="G712" s="105">
        <v>92.298000000000002</v>
      </c>
      <c r="H712" s="105">
        <v>94.897000000000006</v>
      </c>
      <c r="I712" s="105">
        <v>97.804000000000002</v>
      </c>
      <c r="J712" s="105">
        <v>100</v>
      </c>
      <c r="K712" s="105">
        <v>101.82299999999999</v>
      </c>
      <c r="L712" s="105">
        <v>105.02200000000001</v>
      </c>
      <c r="M712" s="105">
        <v>108.303</v>
      </c>
      <c r="N712" s="7">
        <v>106.876</v>
      </c>
      <c r="O712" s="7">
        <v>111.376</v>
      </c>
      <c r="P712" s="8"/>
      <c r="AB712" s="7"/>
      <c r="AC712" s="7"/>
      <c r="AD712" s="7"/>
      <c r="AE712" s="7"/>
      <c r="AF712" s="7"/>
      <c r="AG712" s="7"/>
      <c r="AH712" s="7"/>
      <c r="AI712" s="7"/>
      <c r="AJ712" s="7"/>
      <c r="AK712" s="7"/>
      <c r="AL712" s="7"/>
      <c r="AM712" s="7"/>
    </row>
    <row r="713" spans="1:39">
      <c r="A713" t="s">
        <v>123</v>
      </c>
      <c r="B713" t="s">
        <v>80</v>
      </c>
      <c r="C713" s="105">
        <v>85.206000000000003</v>
      </c>
      <c r="D713" s="105">
        <v>86.801000000000002</v>
      </c>
      <c r="E713" s="105">
        <v>89.948999999999998</v>
      </c>
      <c r="F713" s="105">
        <v>91.033000000000001</v>
      </c>
      <c r="G713" s="105">
        <v>94.323999999999998</v>
      </c>
      <c r="H713" s="105">
        <v>96.543999999999997</v>
      </c>
      <c r="I713" s="105">
        <v>98.548000000000002</v>
      </c>
      <c r="J713" s="105">
        <v>100</v>
      </c>
      <c r="K713" s="105">
        <v>101.10599999999999</v>
      </c>
      <c r="L713" s="105">
        <v>103.785</v>
      </c>
      <c r="M713" s="105">
        <v>107.69199999999999</v>
      </c>
      <c r="N713" s="7">
        <v>106.568</v>
      </c>
      <c r="O713" s="7">
        <v>114.45</v>
      </c>
      <c r="P713" s="8"/>
      <c r="AB713" s="7"/>
      <c r="AC713" s="7"/>
      <c r="AD713" s="7"/>
      <c r="AE713" s="7"/>
      <c r="AF713" s="7"/>
      <c r="AG713" s="7"/>
      <c r="AH713" s="7"/>
      <c r="AI713" s="7"/>
      <c r="AJ713" s="7"/>
      <c r="AK713" s="7"/>
      <c r="AL713" s="7"/>
      <c r="AM713" s="7"/>
    </row>
    <row r="714" spans="1:39">
      <c r="A714" t="s">
        <v>123</v>
      </c>
      <c r="B714" t="s">
        <v>81</v>
      </c>
      <c r="C714" s="105">
        <v>122.11499999999999</v>
      </c>
      <c r="D714" s="105">
        <v>110.789</v>
      </c>
      <c r="E714" s="105">
        <v>101.502</v>
      </c>
      <c r="F714" s="105">
        <v>92.855999999999995</v>
      </c>
      <c r="G714" s="105">
        <v>92.117999999999995</v>
      </c>
      <c r="H714" s="105">
        <v>93.150999999999996</v>
      </c>
      <c r="I714" s="105">
        <v>97.099000000000004</v>
      </c>
      <c r="J714" s="105">
        <v>100</v>
      </c>
      <c r="K714" s="105">
        <v>102.999</v>
      </c>
      <c r="L714" s="105">
        <v>108.964</v>
      </c>
      <c r="M714" s="105">
        <v>114.16500000000001</v>
      </c>
      <c r="N714" s="7">
        <v>106.292</v>
      </c>
      <c r="O714" s="7">
        <v>106.877</v>
      </c>
      <c r="P714" s="8"/>
      <c r="AB714" s="7"/>
      <c r="AC714" s="7"/>
      <c r="AD714" s="7"/>
      <c r="AE714" s="7"/>
      <c r="AF714" s="7"/>
      <c r="AG714" s="7"/>
      <c r="AH714" s="7"/>
      <c r="AI714" s="7"/>
      <c r="AJ714" s="7"/>
      <c r="AK714" s="7"/>
      <c r="AL714" s="7"/>
      <c r="AM714" s="7"/>
    </row>
    <row r="715" spans="1:39">
      <c r="A715" t="s">
        <v>123</v>
      </c>
      <c r="B715" t="s">
        <v>82</v>
      </c>
      <c r="C715" s="105">
        <v>80.8</v>
      </c>
      <c r="D715" s="105">
        <v>82.227999999999994</v>
      </c>
      <c r="E715" s="105">
        <v>84.488</v>
      </c>
      <c r="F715" s="105">
        <v>86.316999999999993</v>
      </c>
      <c r="G715" s="105">
        <v>89.460999999999999</v>
      </c>
      <c r="H715" s="105">
        <v>93.715999999999994</v>
      </c>
      <c r="I715" s="105">
        <v>97.311000000000007</v>
      </c>
      <c r="J715" s="105">
        <v>100</v>
      </c>
      <c r="K715" s="105">
        <v>101.935</v>
      </c>
      <c r="L715" s="105">
        <v>103.693</v>
      </c>
      <c r="M715" s="105">
        <v>104.60299999999999</v>
      </c>
      <c r="N715" s="7">
        <v>107.258</v>
      </c>
      <c r="O715" s="7">
        <v>110.149</v>
      </c>
      <c r="P715" s="8"/>
      <c r="AB715" s="7"/>
      <c r="AC715" s="7"/>
      <c r="AD715" s="7"/>
      <c r="AE715" s="7"/>
      <c r="AF715" s="7"/>
      <c r="AG715" s="7"/>
      <c r="AH715" s="7"/>
      <c r="AI715" s="7"/>
      <c r="AJ715" s="7"/>
      <c r="AK715" s="7"/>
      <c r="AL715" s="7"/>
      <c r="AM715" s="7"/>
    </row>
    <row r="716" spans="1:39">
      <c r="A716" t="s">
        <v>123</v>
      </c>
      <c r="B716" t="s">
        <v>83</v>
      </c>
      <c r="C716" s="105">
        <v>92.012</v>
      </c>
      <c r="D716" s="105">
        <v>94.870999999999995</v>
      </c>
      <c r="E716" s="105">
        <v>97.129000000000005</v>
      </c>
      <c r="F716" s="105">
        <v>94.353999999999999</v>
      </c>
      <c r="G716" s="105">
        <v>93.802999999999997</v>
      </c>
      <c r="H716" s="105">
        <v>95.195999999999998</v>
      </c>
      <c r="I716" s="105">
        <v>97.400999999999996</v>
      </c>
      <c r="J716" s="105">
        <v>100</v>
      </c>
      <c r="K716" s="105">
        <v>101.953</v>
      </c>
      <c r="L716" s="105">
        <v>104.727</v>
      </c>
      <c r="M716" s="105">
        <v>108.206</v>
      </c>
      <c r="N716" s="7">
        <v>107.539</v>
      </c>
      <c r="O716" s="7">
        <v>109.44</v>
      </c>
      <c r="P716" s="8"/>
      <c r="AB716" s="7"/>
      <c r="AC716" s="7"/>
      <c r="AD716" s="7"/>
      <c r="AE716" s="7"/>
      <c r="AF716" s="7"/>
      <c r="AG716" s="7"/>
      <c r="AH716" s="7"/>
      <c r="AI716" s="7"/>
      <c r="AJ716" s="7"/>
      <c r="AK716" s="7"/>
      <c r="AL716" s="7"/>
      <c r="AM716" s="7"/>
    </row>
    <row r="717" spans="1:39">
      <c r="A717" t="s">
        <v>123</v>
      </c>
      <c r="B717" t="s">
        <v>84</v>
      </c>
      <c r="C717" s="105">
        <v>82.287000000000006</v>
      </c>
      <c r="D717" s="105">
        <v>84.430999999999997</v>
      </c>
      <c r="E717" s="105">
        <v>87.210999999999999</v>
      </c>
      <c r="F717" s="105">
        <v>89.918999999999997</v>
      </c>
      <c r="G717" s="105">
        <v>92.635999999999996</v>
      </c>
      <c r="H717" s="105">
        <v>94.804000000000002</v>
      </c>
      <c r="I717" s="105">
        <v>97.34</v>
      </c>
      <c r="J717" s="105">
        <v>100</v>
      </c>
      <c r="K717" s="105">
        <v>103.184</v>
      </c>
      <c r="L717" s="105">
        <v>105.46299999999999</v>
      </c>
      <c r="M717" s="105">
        <v>107.96299999999999</v>
      </c>
      <c r="N717" s="7">
        <v>108.389</v>
      </c>
      <c r="O717" s="7">
        <v>108.401</v>
      </c>
      <c r="P717" s="8"/>
      <c r="AB717" s="7"/>
      <c r="AC717" s="7"/>
      <c r="AD717" s="7"/>
      <c r="AE717" s="7"/>
      <c r="AF717" s="7"/>
      <c r="AG717" s="7"/>
      <c r="AH717" s="7"/>
      <c r="AI717" s="7"/>
      <c r="AJ717" s="7"/>
      <c r="AK717" s="7"/>
      <c r="AL717" s="7"/>
      <c r="AM717" s="7"/>
    </row>
    <row r="718" spans="1:39">
      <c r="A718" t="s">
        <v>123</v>
      </c>
      <c r="B718" t="s">
        <v>85</v>
      </c>
      <c r="C718" s="105">
        <v>82.194999999999993</v>
      </c>
      <c r="D718" s="105">
        <v>84.453999999999994</v>
      </c>
      <c r="E718" s="105">
        <v>87.046999999999997</v>
      </c>
      <c r="F718" s="105">
        <v>90.022000000000006</v>
      </c>
      <c r="G718" s="105">
        <v>93.021000000000001</v>
      </c>
      <c r="H718" s="105">
        <v>95.061000000000007</v>
      </c>
      <c r="I718" s="105">
        <v>97.396000000000001</v>
      </c>
      <c r="J718" s="105">
        <v>100</v>
      </c>
      <c r="K718" s="105">
        <v>103.235</v>
      </c>
      <c r="L718" s="105">
        <v>105.41800000000001</v>
      </c>
      <c r="M718" s="105">
        <v>107.65300000000001</v>
      </c>
      <c r="N718" s="7">
        <v>108.14100000000001</v>
      </c>
      <c r="O718" s="7">
        <v>108.011</v>
      </c>
      <c r="P718" s="8"/>
      <c r="AB718" s="7"/>
      <c r="AC718" s="7"/>
      <c r="AD718" s="7"/>
      <c r="AE718" s="7"/>
      <c r="AF718" s="7"/>
      <c r="AG718" s="7"/>
      <c r="AH718" s="7"/>
      <c r="AI718" s="7"/>
      <c r="AJ718" s="7"/>
      <c r="AK718" s="7"/>
      <c r="AL718" s="7"/>
      <c r="AM718" s="7"/>
    </row>
    <row r="719" spans="1:39">
      <c r="A719" t="s">
        <v>123</v>
      </c>
      <c r="B719" t="s">
        <v>86</v>
      </c>
      <c r="C719" s="105">
        <v>82.972999999999999</v>
      </c>
      <c r="D719" s="105">
        <v>84.227999999999994</v>
      </c>
      <c r="E719" s="105">
        <v>88.424999999999997</v>
      </c>
      <c r="F719" s="105">
        <v>89.063000000000002</v>
      </c>
      <c r="G719" s="105">
        <v>89.49</v>
      </c>
      <c r="H719" s="105">
        <v>92.706999999999994</v>
      </c>
      <c r="I719" s="105">
        <v>96.872</v>
      </c>
      <c r="J719" s="105">
        <v>100</v>
      </c>
      <c r="K719" s="105">
        <v>102.765</v>
      </c>
      <c r="L719" s="105">
        <v>105.818</v>
      </c>
      <c r="M719" s="105">
        <v>110.40600000000001</v>
      </c>
      <c r="N719" s="7">
        <v>110.31399999999999</v>
      </c>
      <c r="O719" s="7">
        <v>111.527</v>
      </c>
      <c r="P719" s="8"/>
      <c r="AB719" s="7"/>
      <c r="AC719" s="7"/>
      <c r="AD719" s="7"/>
      <c r="AE719" s="7"/>
      <c r="AF719" s="7"/>
      <c r="AG719" s="7"/>
      <c r="AH719" s="7"/>
      <c r="AI719" s="7"/>
      <c r="AJ719" s="7"/>
      <c r="AK719" s="7"/>
      <c r="AL719" s="7"/>
      <c r="AM719" s="7"/>
    </row>
    <row r="720" spans="1:39">
      <c r="A720" t="s">
        <v>123</v>
      </c>
      <c r="B720" t="s">
        <v>87</v>
      </c>
      <c r="C720" s="105">
        <v>82.076999999999998</v>
      </c>
      <c r="D720" s="105">
        <v>84.944999999999993</v>
      </c>
      <c r="E720" s="105">
        <v>88.840999999999994</v>
      </c>
      <c r="F720" s="105">
        <v>90.406000000000006</v>
      </c>
      <c r="G720" s="105">
        <v>91.591999999999999</v>
      </c>
      <c r="H720" s="105">
        <v>93.614000000000004</v>
      </c>
      <c r="I720" s="105">
        <v>96.602999999999994</v>
      </c>
      <c r="J720" s="105">
        <v>100</v>
      </c>
      <c r="K720" s="105">
        <v>103.878</v>
      </c>
      <c r="L720" s="105">
        <v>108.595</v>
      </c>
      <c r="M720" s="105">
        <v>110.85</v>
      </c>
      <c r="N720" s="7">
        <v>110.845</v>
      </c>
      <c r="O720" s="7">
        <v>113.559</v>
      </c>
      <c r="P720" s="8"/>
      <c r="AB720" s="7"/>
      <c r="AC720" s="7"/>
      <c r="AD720" s="7"/>
      <c r="AE720" s="7"/>
      <c r="AF720" s="7"/>
      <c r="AG720" s="7"/>
      <c r="AH720" s="7"/>
      <c r="AI720" s="7"/>
      <c r="AJ720" s="7"/>
      <c r="AK720" s="7"/>
      <c r="AL720" s="7"/>
      <c r="AM720" s="7"/>
    </row>
    <row r="721" spans="1:39">
      <c r="A721" t="s">
        <v>123</v>
      </c>
      <c r="B721" t="s">
        <v>88</v>
      </c>
      <c r="C721" s="105">
        <v>83.463999999999999</v>
      </c>
      <c r="D721" s="105">
        <v>86.289000000000001</v>
      </c>
      <c r="E721" s="105">
        <v>89.727999999999994</v>
      </c>
      <c r="F721" s="105">
        <v>91.608000000000004</v>
      </c>
      <c r="G721" s="105">
        <v>92.665000000000006</v>
      </c>
      <c r="H721" s="105">
        <v>94.518000000000001</v>
      </c>
      <c r="I721" s="105">
        <v>96.885000000000005</v>
      </c>
      <c r="J721" s="105">
        <v>100</v>
      </c>
      <c r="K721" s="105">
        <v>103.73099999999999</v>
      </c>
      <c r="L721" s="105">
        <v>107.994</v>
      </c>
      <c r="M721" s="105">
        <v>110.54900000000001</v>
      </c>
      <c r="N721" s="7">
        <v>111.14400000000001</v>
      </c>
      <c r="O721" s="7">
        <v>112.68</v>
      </c>
      <c r="P721" s="8"/>
      <c r="AB721" s="7"/>
      <c r="AC721" s="7"/>
      <c r="AD721" s="7"/>
      <c r="AE721" s="7"/>
      <c r="AF721" s="7"/>
      <c r="AG721" s="7"/>
      <c r="AH721" s="7"/>
      <c r="AI721" s="7"/>
      <c r="AJ721" s="7"/>
      <c r="AK721" s="7"/>
      <c r="AL721" s="7"/>
      <c r="AM721" s="7"/>
    </row>
    <row r="722" spans="1:39">
      <c r="A722" t="s">
        <v>123</v>
      </c>
      <c r="B722" t="s">
        <v>89</v>
      </c>
      <c r="C722" s="105">
        <v>77.018000000000001</v>
      </c>
      <c r="D722" s="105">
        <v>78.906000000000006</v>
      </c>
      <c r="E722" s="105">
        <v>81.721000000000004</v>
      </c>
      <c r="F722" s="105">
        <v>85.200999999999993</v>
      </c>
      <c r="G722" s="105">
        <v>88.013000000000005</v>
      </c>
      <c r="H722" s="105">
        <v>90.831999999999994</v>
      </c>
      <c r="I722" s="105">
        <v>95.210999999999999</v>
      </c>
      <c r="J722" s="105">
        <v>100</v>
      </c>
      <c r="K722" s="105">
        <v>104.907</v>
      </c>
      <c r="L722" s="105">
        <v>110.90300000000001</v>
      </c>
      <c r="M722" s="105">
        <v>116.666</v>
      </c>
      <c r="N722" s="7">
        <v>119.977</v>
      </c>
      <c r="O722" s="7">
        <v>124.011</v>
      </c>
      <c r="P722" s="8"/>
      <c r="AB722" s="7"/>
      <c r="AC722" s="7"/>
      <c r="AD722" s="7"/>
      <c r="AE722" s="7"/>
      <c r="AF722" s="7"/>
      <c r="AG722" s="7"/>
      <c r="AH722" s="7"/>
      <c r="AI722" s="7"/>
      <c r="AJ722" s="7"/>
      <c r="AK722" s="7"/>
      <c r="AL722" s="7"/>
      <c r="AM722" s="7"/>
    </row>
    <row r="723" spans="1:39">
      <c r="A723" t="s">
        <v>123</v>
      </c>
      <c r="B723" t="s">
        <v>90</v>
      </c>
      <c r="C723" s="105">
        <v>100.589</v>
      </c>
      <c r="D723" s="105">
        <v>102.36799999999999</v>
      </c>
      <c r="E723" s="105">
        <v>105.51</v>
      </c>
      <c r="F723" s="105">
        <v>106.129</v>
      </c>
      <c r="G723" s="105">
        <v>104.542</v>
      </c>
      <c r="H723" s="105">
        <v>102.45099999999999</v>
      </c>
      <c r="I723" s="105">
        <v>100.28</v>
      </c>
      <c r="J723" s="105">
        <v>100</v>
      </c>
      <c r="K723" s="105">
        <v>101.238</v>
      </c>
      <c r="L723" s="105">
        <v>102.002</v>
      </c>
      <c r="M723" s="105">
        <v>102.392</v>
      </c>
      <c r="N723" s="7">
        <v>100.908</v>
      </c>
      <c r="O723" s="7">
        <v>99.397000000000006</v>
      </c>
      <c r="P723" s="8"/>
      <c r="AB723" s="7"/>
      <c r="AC723" s="7"/>
      <c r="AD723" s="7"/>
      <c r="AE723" s="7"/>
      <c r="AF723" s="7"/>
      <c r="AG723" s="7"/>
      <c r="AH723" s="7"/>
      <c r="AI723" s="7"/>
      <c r="AJ723" s="7"/>
      <c r="AK723" s="7"/>
      <c r="AL723" s="7"/>
      <c r="AM723" s="7"/>
    </row>
    <row r="724" spans="1:39">
      <c r="A724" t="s">
        <v>123</v>
      </c>
      <c r="B724" t="s">
        <v>91</v>
      </c>
      <c r="C724" s="105">
        <v>81.671000000000006</v>
      </c>
      <c r="D724" s="105">
        <v>85.018000000000001</v>
      </c>
      <c r="E724" s="105">
        <v>88.728999999999999</v>
      </c>
      <c r="F724" s="105">
        <v>90.402000000000001</v>
      </c>
      <c r="G724" s="105">
        <v>91.498000000000005</v>
      </c>
      <c r="H724" s="105">
        <v>93.9</v>
      </c>
      <c r="I724" s="105">
        <v>96.625</v>
      </c>
      <c r="J724" s="105">
        <v>100</v>
      </c>
      <c r="K724" s="105">
        <v>103.97</v>
      </c>
      <c r="L724" s="105">
        <v>108.61799999999999</v>
      </c>
      <c r="M724" s="105">
        <v>110.907</v>
      </c>
      <c r="N724" s="7">
        <v>111.392</v>
      </c>
      <c r="O724" s="7">
        <v>113.20399999999999</v>
      </c>
      <c r="P724" s="8"/>
      <c r="AB724" s="7"/>
      <c r="AC724" s="7"/>
      <c r="AD724" s="7"/>
      <c r="AE724" s="7"/>
      <c r="AF724" s="7"/>
      <c r="AG724" s="7"/>
      <c r="AH724" s="7"/>
      <c r="AI724" s="7"/>
      <c r="AJ724" s="7"/>
      <c r="AK724" s="7"/>
      <c r="AL724" s="7"/>
      <c r="AM724" s="7"/>
    </row>
    <row r="725" spans="1:39">
      <c r="A725" t="s">
        <v>123</v>
      </c>
      <c r="B725" t="s">
        <v>92</v>
      </c>
      <c r="C725" s="105">
        <v>75.233999999999995</v>
      </c>
      <c r="D725" s="105">
        <v>78.911000000000001</v>
      </c>
      <c r="E725" s="105">
        <v>84.188000000000002</v>
      </c>
      <c r="F725" s="105">
        <v>82.966999999999999</v>
      </c>
      <c r="G725" s="105">
        <v>83.805000000000007</v>
      </c>
      <c r="H725" s="105">
        <v>88.462999999999994</v>
      </c>
      <c r="I725" s="105">
        <v>93.802000000000007</v>
      </c>
      <c r="J725" s="105">
        <v>100</v>
      </c>
      <c r="K725" s="105">
        <v>105.21899999999999</v>
      </c>
      <c r="L725" s="105">
        <v>113.911</v>
      </c>
      <c r="M725" s="105">
        <v>115.08799999999999</v>
      </c>
      <c r="N725" s="7">
        <v>112.268</v>
      </c>
      <c r="O725" s="7">
        <v>120.791</v>
      </c>
      <c r="P725" s="8"/>
      <c r="AB725" s="7"/>
      <c r="AC725" s="7"/>
      <c r="AD725" s="7"/>
      <c r="AE725" s="7"/>
      <c r="AF725" s="7"/>
      <c r="AG725" s="7"/>
      <c r="AH725" s="7"/>
      <c r="AI725" s="7"/>
      <c r="AJ725" s="7"/>
      <c r="AK725" s="7"/>
      <c r="AL725" s="7"/>
      <c r="AM725" s="7"/>
    </row>
    <row r="726" spans="1:39">
      <c r="A726" t="s">
        <v>123</v>
      </c>
      <c r="B726" t="s">
        <v>93</v>
      </c>
      <c r="C726" s="105">
        <v>83.171000000000006</v>
      </c>
      <c r="D726" s="105">
        <v>85.625</v>
      </c>
      <c r="E726" s="105">
        <v>89.658000000000001</v>
      </c>
      <c r="F726" s="105">
        <v>92.218000000000004</v>
      </c>
      <c r="G726" s="105">
        <v>93.912999999999997</v>
      </c>
      <c r="H726" s="105">
        <v>94.685000000000002</v>
      </c>
      <c r="I726" s="105">
        <v>97.649000000000001</v>
      </c>
      <c r="J726" s="105">
        <v>100</v>
      </c>
      <c r="K726" s="105">
        <v>103.43300000000001</v>
      </c>
      <c r="L726" s="105">
        <v>106.92</v>
      </c>
      <c r="M726" s="105">
        <v>109.101</v>
      </c>
      <c r="N726" s="7">
        <v>109.319</v>
      </c>
      <c r="O726" s="7">
        <v>111.423</v>
      </c>
      <c r="P726" s="8"/>
      <c r="AB726" s="7"/>
      <c r="AC726" s="7"/>
      <c r="AD726" s="7"/>
      <c r="AE726" s="7"/>
      <c r="AF726" s="7"/>
      <c r="AG726" s="7"/>
      <c r="AH726" s="7"/>
      <c r="AI726" s="7"/>
      <c r="AJ726" s="7"/>
      <c r="AK726" s="7"/>
      <c r="AL726" s="7"/>
      <c r="AM726" s="7"/>
    </row>
    <row r="727" spans="1:39">
      <c r="A727" t="s">
        <v>123</v>
      </c>
      <c r="B727" t="s">
        <v>94</v>
      </c>
      <c r="C727" s="105">
        <v>83.623999999999995</v>
      </c>
      <c r="D727" s="105">
        <v>86.049000000000007</v>
      </c>
      <c r="E727" s="105">
        <v>90.17</v>
      </c>
      <c r="F727" s="105">
        <v>92.686000000000007</v>
      </c>
      <c r="G727" s="105">
        <v>94.253</v>
      </c>
      <c r="H727" s="105">
        <v>94.757999999999996</v>
      </c>
      <c r="I727" s="105">
        <v>97.707999999999998</v>
      </c>
      <c r="J727" s="105">
        <v>100</v>
      </c>
      <c r="K727" s="105">
        <v>103.447</v>
      </c>
      <c r="L727" s="105">
        <v>107.021</v>
      </c>
      <c r="M727" s="105">
        <v>108.874</v>
      </c>
      <c r="N727" s="7">
        <v>108.89700000000001</v>
      </c>
      <c r="O727" s="7">
        <v>110.895</v>
      </c>
      <c r="P727" s="8"/>
      <c r="AB727" s="7"/>
      <c r="AC727" s="7"/>
      <c r="AD727" s="7"/>
      <c r="AE727" s="7"/>
      <c r="AF727" s="7"/>
      <c r="AG727" s="7"/>
      <c r="AH727" s="7"/>
      <c r="AI727" s="7"/>
      <c r="AJ727" s="7"/>
      <c r="AK727" s="7"/>
      <c r="AL727" s="7"/>
      <c r="AM727" s="7"/>
    </row>
    <row r="728" spans="1:39">
      <c r="A728" t="s">
        <v>123</v>
      </c>
      <c r="B728" t="s">
        <v>95</v>
      </c>
      <c r="C728" s="105">
        <v>79.825999999999993</v>
      </c>
      <c r="D728" s="105">
        <v>82.480999999999995</v>
      </c>
      <c r="E728" s="105">
        <v>85.867999999999995</v>
      </c>
      <c r="F728" s="105">
        <v>88.748000000000005</v>
      </c>
      <c r="G728" s="105">
        <v>91.394999999999996</v>
      </c>
      <c r="H728" s="105">
        <v>94.144999999999996</v>
      </c>
      <c r="I728" s="105">
        <v>97.209000000000003</v>
      </c>
      <c r="J728" s="105">
        <v>100</v>
      </c>
      <c r="K728" s="105">
        <v>103.324</v>
      </c>
      <c r="L728" s="105">
        <v>106.184</v>
      </c>
      <c r="M728" s="105">
        <v>110.783</v>
      </c>
      <c r="N728" s="7">
        <v>112.504</v>
      </c>
      <c r="O728" s="7">
        <v>115.39</v>
      </c>
      <c r="P728" s="8"/>
      <c r="AB728" s="7"/>
      <c r="AC728" s="7"/>
      <c r="AD728" s="7"/>
      <c r="AE728" s="7"/>
      <c r="AF728" s="7"/>
      <c r="AG728" s="7"/>
      <c r="AH728" s="7"/>
      <c r="AI728" s="7"/>
      <c r="AJ728" s="7"/>
      <c r="AK728" s="7"/>
      <c r="AL728" s="7"/>
      <c r="AM728" s="7"/>
    </row>
    <row r="729" spans="1:39">
      <c r="A729" t="s">
        <v>123</v>
      </c>
      <c r="B729" t="s">
        <v>96</v>
      </c>
      <c r="C729" s="105">
        <v>80.057000000000002</v>
      </c>
      <c r="D729" s="105">
        <v>82.23</v>
      </c>
      <c r="E729" s="105">
        <v>84.927999999999997</v>
      </c>
      <c r="F729" s="105">
        <v>88.090999999999994</v>
      </c>
      <c r="G729" s="105">
        <v>90.457999999999998</v>
      </c>
      <c r="H729" s="105">
        <v>93.379000000000005</v>
      </c>
      <c r="I729" s="105">
        <v>96.537999999999997</v>
      </c>
      <c r="J729" s="105">
        <v>100</v>
      </c>
      <c r="K729" s="105">
        <v>103.11799999999999</v>
      </c>
      <c r="L729" s="105">
        <v>106.84399999999999</v>
      </c>
      <c r="M729" s="105">
        <v>109.875</v>
      </c>
      <c r="N729" s="7">
        <v>112.371</v>
      </c>
      <c r="O729" s="7">
        <v>114.733</v>
      </c>
      <c r="P729" s="8"/>
      <c r="AB729" s="7"/>
      <c r="AC729" s="7"/>
      <c r="AD729" s="7"/>
      <c r="AE729" s="7"/>
      <c r="AF729" s="7"/>
      <c r="AG729" s="7"/>
      <c r="AH729" s="7"/>
      <c r="AI729" s="7"/>
      <c r="AJ729" s="7"/>
      <c r="AK729" s="7"/>
      <c r="AL729" s="7"/>
      <c r="AM729" s="7"/>
    </row>
    <row r="730" spans="1:39">
      <c r="A730" t="s">
        <v>123</v>
      </c>
      <c r="B730" t="s">
        <v>97</v>
      </c>
      <c r="C730" s="105">
        <v>72.519000000000005</v>
      </c>
      <c r="D730" s="105">
        <v>75.539000000000001</v>
      </c>
      <c r="E730" s="105">
        <v>79.135000000000005</v>
      </c>
      <c r="F730" s="105">
        <v>82.311999999999998</v>
      </c>
      <c r="G730" s="105">
        <v>85.287000000000006</v>
      </c>
      <c r="H730" s="105">
        <v>89.93</v>
      </c>
      <c r="I730" s="105">
        <v>94.709000000000003</v>
      </c>
      <c r="J730" s="105">
        <v>100</v>
      </c>
      <c r="K730" s="105">
        <v>105.09399999999999</v>
      </c>
      <c r="L730" s="105">
        <v>109.916</v>
      </c>
      <c r="M730" s="105">
        <v>114.675</v>
      </c>
      <c r="N730" s="7">
        <v>118.301</v>
      </c>
      <c r="O730" s="7">
        <v>121.88200000000001</v>
      </c>
      <c r="P730" s="8"/>
      <c r="AB730" s="7"/>
      <c r="AC730" s="7"/>
      <c r="AD730" s="7"/>
      <c r="AE730" s="7"/>
      <c r="AF730" s="7"/>
      <c r="AG730" s="7"/>
      <c r="AH730" s="7"/>
      <c r="AI730" s="7"/>
      <c r="AJ730" s="7"/>
      <c r="AK730" s="7"/>
      <c r="AL730" s="7"/>
      <c r="AM730" s="7"/>
    </row>
    <row r="731" spans="1:39">
      <c r="A731" t="s">
        <v>123</v>
      </c>
      <c r="B731" t="s">
        <v>98</v>
      </c>
      <c r="C731" s="105">
        <v>81.156999999999996</v>
      </c>
      <c r="D731" s="105">
        <v>83.194999999999993</v>
      </c>
      <c r="E731" s="105">
        <v>85.747</v>
      </c>
      <c r="F731" s="105">
        <v>88.905000000000001</v>
      </c>
      <c r="G731" s="105">
        <v>91.179000000000002</v>
      </c>
      <c r="H731" s="105">
        <v>93.852999999999994</v>
      </c>
      <c r="I731" s="105">
        <v>96.787000000000006</v>
      </c>
      <c r="J731" s="105">
        <v>100</v>
      </c>
      <c r="K731" s="105">
        <v>102.85299999999999</v>
      </c>
      <c r="L731" s="105">
        <v>106.43300000000001</v>
      </c>
      <c r="M731" s="105">
        <v>109.236</v>
      </c>
      <c r="N731" s="7">
        <v>111.584</v>
      </c>
      <c r="O731" s="7">
        <v>113.78700000000001</v>
      </c>
      <c r="P731" s="8"/>
      <c r="AB731" s="7"/>
      <c r="AC731" s="7"/>
      <c r="AD731" s="7"/>
      <c r="AE731" s="7"/>
      <c r="AF731" s="7"/>
      <c r="AG731" s="7"/>
      <c r="AH731" s="7"/>
      <c r="AI731" s="7"/>
      <c r="AJ731" s="7"/>
      <c r="AK731" s="7"/>
      <c r="AL731" s="7"/>
      <c r="AM731" s="7"/>
    </row>
    <row r="732" spans="1:39">
      <c r="A732" t="s">
        <v>123</v>
      </c>
      <c r="B732" t="s">
        <v>99</v>
      </c>
      <c r="C732" s="105">
        <v>84.825000000000003</v>
      </c>
      <c r="D732" s="105">
        <v>86.724000000000004</v>
      </c>
      <c r="E732" s="105">
        <v>88.775000000000006</v>
      </c>
      <c r="F732" s="105">
        <v>91.456999999999994</v>
      </c>
      <c r="G732" s="105">
        <v>92.703999999999994</v>
      </c>
      <c r="H732" s="105">
        <v>94.778000000000006</v>
      </c>
      <c r="I732" s="105">
        <v>97.262</v>
      </c>
      <c r="J732" s="105">
        <v>100</v>
      </c>
      <c r="K732" s="105">
        <v>102.02800000000001</v>
      </c>
      <c r="L732" s="105">
        <v>105.77800000000001</v>
      </c>
      <c r="M732" s="105">
        <v>108.202</v>
      </c>
      <c r="N732" s="7">
        <v>110.586</v>
      </c>
      <c r="O732" s="7">
        <v>112.818</v>
      </c>
      <c r="P732" s="8"/>
      <c r="AB732" s="7"/>
      <c r="AC732" s="7"/>
      <c r="AD732" s="7"/>
      <c r="AE732" s="7"/>
      <c r="AF732" s="7"/>
      <c r="AG732" s="7"/>
      <c r="AH732" s="7"/>
      <c r="AI732" s="7"/>
      <c r="AJ732" s="7"/>
      <c r="AK732" s="7"/>
      <c r="AL732" s="7"/>
      <c r="AM732" s="7"/>
    </row>
    <row r="733" spans="1:39">
      <c r="A733" t="s">
        <v>123</v>
      </c>
      <c r="B733" t="s">
        <v>100</v>
      </c>
      <c r="C733" s="105">
        <v>77.914000000000001</v>
      </c>
      <c r="D733" s="105">
        <v>79.980999999999995</v>
      </c>
      <c r="E733" s="105">
        <v>82.793000000000006</v>
      </c>
      <c r="F733" s="105">
        <v>86.506</v>
      </c>
      <c r="G733" s="105">
        <v>89.638999999999996</v>
      </c>
      <c r="H733" s="105">
        <v>92.903000000000006</v>
      </c>
      <c r="I733" s="105">
        <v>96.366</v>
      </c>
      <c r="J733" s="105">
        <v>100</v>
      </c>
      <c r="K733" s="105">
        <v>103.55800000000001</v>
      </c>
      <c r="L733" s="105">
        <v>106.97199999999999</v>
      </c>
      <c r="M733" s="105">
        <v>110.16800000000001</v>
      </c>
      <c r="N733" s="7">
        <v>112.65600000000001</v>
      </c>
      <c r="O733" s="7">
        <v>114.79</v>
      </c>
      <c r="P733" s="8"/>
      <c r="AB733" s="7"/>
      <c r="AC733" s="7"/>
      <c r="AD733" s="7"/>
      <c r="AE733" s="7"/>
      <c r="AF733" s="7"/>
      <c r="AG733" s="7"/>
      <c r="AH733" s="7"/>
      <c r="AI733" s="7"/>
      <c r="AJ733" s="7"/>
      <c r="AK733" s="7"/>
      <c r="AL733" s="7"/>
      <c r="AM733" s="7"/>
    </row>
    <row r="734" spans="1:39">
      <c r="A734" t="s">
        <v>123</v>
      </c>
      <c r="B734" t="s">
        <v>101</v>
      </c>
      <c r="C734" s="105">
        <v>79.103999999999999</v>
      </c>
      <c r="D734" s="105">
        <v>81.715000000000003</v>
      </c>
      <c r="E734" s="105">
        <v>85.465999999999994</v>
      </c>
      <c r="F734" s="105">
        <v>88.102000000000004</v>
      </c>
      <c r="G734" s="105">
        <v>91.137</v>
      </c>
      <c r="H734" s="105">
        <v>93.838999999999999</v>
      </c>
      <c r="I734" s="105">
        <v>96.396000000000001</v>
      </c>
      <c r="J734" s="105">
        <v>100</v>
      </c>
      <c r="K734" s="105">
        <v>103.684</v>
      </c>
      <c r="L734" s="105">
        <v>107.208</v>
      </c>
      <c r="M734" s="105">
        <v>110.014</v>
      </c>
      <c r="N734" s="7">
        <v>111.42</v>
      </c>
      <c r="O734" s="7">
        <v>113.837</v>
      </c>
      <c r="P734" s="8"/>
      <c r="AB734" s="7"/>
      <c r="AC734" s="7"/>
      <c r="AD734" s="7"/>
      <c r="AE734" s="7"/>
      <c r="AF734" s="7"/>
      <c r="AG734" s="7"/>
      <c r="AH734" s="7"/>
      <c r="AI734" s="7"/>
      <c r="AJ734" s="7"/>
      <c r="AK734" s="7"/>
      <c r="AL734" s="7"/>
      <c r="AM734" s="7"/>
    </row>
    <row r="735" spans="1:39">
      <c r="A735" t="s">
        <v>123</v>
      </c>
      <c r="B735" t="s">
        <v>102</v>
      </c>
      <c r="C735" s="105">
        <v>81.915000000000006</v>
      </c>
      <c r="D735" s="105">
        <v>84.484999999999999</v>
      </c>
      <c r="E735" s="105">
        <v>87.045000000000002</v>
      </c>
      <c r="F735" s="105">
        <v>89.866</v>
      </c>
      <c r="G735" s="105">
        <v>91.784000000000006</v>
      </c>
      <c r="H735" s="105">
        <v>93.808999999999997</v>
      </c>
      <c r="I735" s="105">
        <v>96.602999999999994</v>
      </c>
      <c r="J735" s="105">
        <v>100</v>
      </c>
      <c r="K735" s="105">
        <v>103.271</v>
      </c>
      <c r="L735" s="105">
        <v>107.21599999999999</v>
      </c>
      <c r="M735" s="105">
        <v>111.291</v>
      </c>
      <c r="N735" s="7">
        <v>113.318</v>
      </c>
      <c r="O735" s="7">
        <v>114.375</v>
      </c>
      <c r="P735" s="8"/>
      <c r="AB735" s="7"/>
      <c r="AC735" s="7"/>
      <c r="AD735" s="7"/>
      <c r="AE735" s="7"/>
      <c r="AF735" s="7"/>
      <c r="AG735" s="7"/>
      <c r="AH735" s="7"/>
      <c r="AI735" s="7"/>
      <c r="AJ735" s="7"/>
      <c r="AK735" s="7"/>
      <c r="AL735" s="7"/>
      <c r="AM735" s="7"/>
    </row>
    <row r="736" spans="1:39">
      <c r="A736" t="s">
        <v>123</v>
      </c>
      <c r="B736" t="s">
        <v>103</v>
      </c>
      <c r="C736" s="105">
        <v>79.435000000000002</v>
      </c>
      <c r="D736" s="105">
        <v>82.960999999999999</v>
      </c>
      <c r="E736" s="105">
        <v>86.596000000000004</v>
      </c>
      <c r="F736" s="105">
        <v>89.287999999999997</v>
      </c>
      <c r="G736" s="105">
        <v>91.174999999999997</v>
      </c>
      <c r="H736" s="105">
        <v>94.221000000000004</v>
      </c>
      <c r="I736" s="105">
        <v>96.846999999999994</v>
      </c>
      <c r="J736" s="105">
        <v>100</v>
      </c>
      <c r="K736" s="105">
        <v>103.26900000000001</v>
      </c>
      <c r="L736" s="105">
        <v>106.66800000000001</v>
      </c>
      <c r="M736" s="105">
        <v>109.717</v>
      </c>
      <c r="N736" s="7">
        <v>110.934</v>
      </c>
      <c r="O736" s="7">
        <v>112.238</v>
      </c>
      <c r="P736" s="8"/>
      <c r="AB736" s="7"/>
      <c r="AC736" s="7"/>
      <c r="AD736" s="7"/>
      <c r="AE736" s="7"/>
      <c r="AF736" s="7"/>
      <c r="AG736" s="7"/>
      <c r="AH736" s="7"/>
      <c r="AI736" s="7"/>
      <c r="AJ736" s="7"/>
      <c r="AK736" s="7"/>
      <c r="AL736" s="7"/>
      <c r="AM736" s="7"/>
    </row>
    <row r="737" spans="1:39">
      <c r="A737" t="s">
        <v>123</v>
      </c>
      <c r="B737" t="s">
        <v>104</v>
      </c>
      <c r="C737" s="105">
        <v>75.983000000000004</v>
      </c>
      <c r="D737" s="105">
        <v>80.111000000000004</v>
      </c>
      <c r="E737" s="105">
        <v>84.082999999999998</v>
      </c>
      <c r="F737" s="105">
        <v>87.247</v>
      </c>
      <c r="G737" s="105">
        <v>89.528999999999996</v>
      </c>
      <c r="H737" s="105">
        <v>92.801000000000002</v>
      </c>
      <c r="I737" s="105">
        <v>95.968000000000004</v>
      </c>
      <c r="J737" s="105">
        <v>100</v>
      </c>
      <c r="K737" s="105">
        <v>103.584</v>
      </c>
      <c r="L737" s="105">
        <v>107.818</v>
      </c>
      <c r="M737" s="105">
        <v>111.152</v>
      </c>
      <c r="N737" s="7">
        <v>112.72799999999999</v>
      </c>
      <c r="O737" s="7">
        <v>114.25700000000001</v>
      </c>
      <c r="P737" s="8"/>
      <c r="AB737" s="7"/>
      <c r="AC737" s="7"/>
      <c r="AD737" s="7"/>
      <c r="AE737" s="7"/>
      <c r="AF737" s="7"/>
      <c r="AG737" s="7"/>
      <c r="AH737" s="7"/>
      <c r="AI737" s="7"/>
      <c r="AJ737" s="7"/>
      <c r="AK737" s="7"/>
      <c r="AL737" s="7"/>
      <c r="AM737" s="7"/>
    </row>
    <row r="738" spans="1:39">
      <c r="A738" t="s">
        <v>123</v>
      </c>
      <c r="B738" t="s">
        <v>105</v>
      </c>
      <c r="C738" s="105">
        <v>83.38</v>
      </c>
      <c r="D738" s="105">
        <v>86.337000000000003</v>
      </c>
      <c r="E738" s="105">
        <v>89.635999999999996</v>
      </c>
      <c r="F738" s="105">
        <v>91.811000000000007</v>
      </c>
      <c r="G738" s="105">
        <v>93.23</v>
      </c>
      <c r="H738" s="105">
        <v>95.998000000000005</v>
      </c>
      <c r="I738" s="105">
        <v>97.945999999999998</v>
      </c>
      <c r="J738" s="105">
        <v>100</v>
      </c>
      <c r="K738" s="105">
        <v>102.871</v>
      </c>
      <c r="L738" s="105">
        <v>105.19199999999999</v>
      </c>
      <c r="M738" s="105">
        <v>107.86499999999999</v>
      </c>
      <c r="N738" s="7">
        <v>108.581</v>
      </c>
      <c r="O738" s="7">
        <v>109.565</v>
      </c>
      <c r="P738" s="8"/>
      <c r="AB738" s="7"/>
      <c r="AC738" s="7"/>
      <c r="AD738" s="7"/>
      <c r="AE738" s="7"/>
      <c r="AF738" s="7"/>
      <c r="AG738" s="7"/>
      <c r="AH738" s="7"/>
      <c r="AI738" s="7"/>
      <c r="AJ738" s="7"/>
      <c r="AK738" s="7"/>
      <c r="AL738" s="7"/>
      <c r="AM738" s="7"/>
    </row>
    <row r="739" spans="1:39">
      <c r="A739" t="s">
        <v>123</v>
      </c>
      <c r="B739" t="s">
        <v>106</v>
      </c>
      <c r="C739" s="105">
        <v>82.67</v>
      </c>
      <c r="D739" s="105">
        <v>84.945999999999998</v>
      </c>
      <c r="E739" s="105">
        <v>87.186000000000007</v>
      </c>
      <c r="F739" s="105">
        <v>90.045000000000002</v>
      </c>
      <c r="G739" s="105">
        <v>91.971999999999994</v>
      </c>
      <c r="H739" s="105">
        <v>93.688999999999993</v>
      </c>
      <c r="I739" s="105">
        <v>96.533000000000001</v>
      </c>
      <c r="J739" s="105">
        <v>100</v>
      </c>
      <c r="K739" s="105">
        <v>103.27200000000001</v>
      </c>
      <c r="L739" s="105">
        <v>107.377</v>
      </c>
      <c r="M739" s="105">
        <v>111.759</v>
      </c>
      <c r="N739" s="7">
        <v>114.032</v>
      </c>
      <c r="O739" s="7">
        <v>115.015</v>
      </c>
      <c r="P739" s="8"/>
      <c r="AB739" s="7"/>
      <c r="AC739" s="7"/>
      <c r="AD739" s="7"/>
      <c r="AE739" s="7"/>
      <c r="AF739" s="7"/>
      <c r="AG739" s="7"/>
      <c r="AH739" s="7"/>
      <c r="AI739" s="7"/>
      <c r="AJ739" s="7"/>
      <c r="AK739" s="7"/>
      <c r="AL739" s="7"/>
      <c r="AM739" s="7"/>
    </row>
    <row r="740" spans="1:39">
      <c r="A740" t="s">
        <v>123</v>
      </c>
      <c r="B740" t="s">
        <v>107</v>
      </c>
      <c r="C740" s="105">
        <v>82.891999999999996</v>
      </c>
      <c r="D740" s="105">
        <v>85.736999999999995</v>
      </c>
      <c r="E740" s="105">
        <v>88.186000000000007</v>
      </c>
      <c r="F740" s="105">
        <v>91.611999999999995</v>
      </c>
      <c r="G740" s="105">
        <v>92.215000000000003</v>
      </c>
      <c r="H740" s="105">
        <v>93.331000000000003</v>
      </c>
      <c r="I740" s="105">
        <v>95.846999999999994</v>
      </c>
      <c r="J740" s="105">
        <v>100</v>
      </c>
      <c r="K740" s="105">
        <v>103.425</v>
      </c>
      <c r="L740" s="105">
        <v>107.81</v>
      </c>
      <c r="M740" s="105">
        <v>110.676</v>
      </c>
      <c r="N740" s="7">
        <v>108.721</v>
      </c>
      <c r="O740" s="7">
        <v>108.624</v>
      </c>
      <c r="P740" s="8"/>
      <c r="AB740" s="7"/>
      <c r="AC740" s="7"/>
      <c r="AD740" s="7"/>
      <c r="AE740" s="7"/>
      <c r="AF740" s="7"/>
      <c r="AG740" s="7"/>
      <c r="AH740" s="7"/>
      <c r="AI740" s="7"/>
      <c r="AJ740" s="7"/>
      <c r="AK740" s="7"/>
      <c r="AL740" s="7"/>
      <c r="AM740" s="7"/>
    </row>
    <row r="741" spans="1:39">
      <c r="A741" t="s">
        <v>123</v>
      </c>
      <c r="B741" t="s">
        <v>108</v>
      </c>
      <c r="C741" s="105">
        <v>82.626000000000005</v>
      </c>
      <c r="D741" s="105">
        <v>84.688999999999993</v>
      </c>
      <c r="E741" s="105">
        <v>86.847999999999999</v>
      </c>
      <c r="F741" s="105">
        <v>89.495000000000005</v>
      </c>
      <c r="G741" s="105">
        <v>91.899000000000001</v>
      </c>
      <c r="H741" s="105">
        <v>93.834000000000003</v>
      </c>
      <c r="I741" s="105">
        <v>96.802000000000007</v>
      </c>
      <c r="J741" s="105">
        <v>100</v>
      </c>
      <c r="K741" s="105">
        <v>103.21</v>
      </c>
      <c r="L741" s="105">
        <v>107.2</v>
      </c>
      <c r="M741" s="105">
        <v>112.21899999999999</v>
      </c>
      <c r="N741" s="7">
        <v>116.249</v>
      </c>
      <c r="O741" s="7">
        <v>117.676</v>
      </c>
      <c r="P741" s="8"/>
      <c r="AB741" s="7"/>
      <c r="AC741" s="7"/>
      <c r="AD741" s="7"/>
      <c r="AE741" s="7"/>
      <c r="AF741" s="7"/>
      <c r="AG741" s="7"/>
      <c r="AH741" s="7"/>
      <c r="AI741" s="7"/>
      <c r="AJ741" s="7"/>
      <c r="AK741" s="7"/>
      <c r="AL741" s="7"/>
      <c r="AM741" s="7"/>
    </row>
    <row r="742" spans="1:39">
      <c r="A742" t="s">
        <v>123</v>
      </c>
      <c r="B742" t="s">
        <v>109</v>
      </c>
      <c r="C742" s="105">
        <v>78.932000000000002</v>
      </c>
      <c r="D742" s="105">
        <v>81.316999999999993</v>
      </c>
      <c r="E742" s="105">
        <v>84.35</v>
      </c>
      <c r="F742" s="105">
        <v>87.709000000000003</v>
      </c>
      <c r="G742" s="105">
        <v>90.358000000000004</v>
      </c>
      <c r="H742" s="105">
        <v>92.903000000000006</v>
      </c>
      <c r="I742" s="105">
        <v>96.091999999999999</v>
      </c>
      <c r="J742" s="105">
        <v>100</v>
      </c>
      <c r="K742" s="105">
        <v>103.86499999999999</v>
      </c>
      <c r="L742" s="105">
        <v>107.434</v>
      </c>
      <c r="M742" s="105">
        <v>111.393</v>
      </c>
      <c r="N742" s="7">
        <v>113.985</v>
      </c>
      <c r="O742" s="7">
        <v>116.477</v>
      </c>
      <c r="P742" s="8"/>
      <c r="AB742" s="7"/>
      <c r="AC742" s="7"/>
      <c r="AD742" s="7"/>
      <c r="AE742" s="7"/>
      <c r="AF742" s="7"/>
      <c r="AG742" s="7"/>
      <c r="AH742" s="7"/>
      <c r="AI742" s="7"/>
      <c r="AJ742" s="7"/>
      <c r="AK742" s="7"/>
      <c r="AL742" s="7"/>
      <c r="AM742" s="7"/>
    </row>
    <row r="743" spans="1:39">
      <c r="A743" t="s">
        <v>123</v>
      </c>
      <c r="B743" t="s">
        <v>110</v>
      </c>
      <c r="C743" s="105">
        <v>76.224999999999994</v>
      </c>
      <c r="D743" s="105">
        <v>78.652000000000001</v>
      </c>
      <c r="E743" s="105">
        <v>81.789000000000001</v>
      </c>
      <c r="F743" s="105">
        <v>84.385000000000005</v>
      </c>
      <c r="G743" s="105">
        <v>86.819000000000003</v>
      </c>
      <c r="H743" s="105">
        <v>90.896000000000001</v>
      </c>
      <c r="I743" s="105">
        <v>94.846000000000004</v>
      </c>
      <c r="J743" s="105">
        <v>100</v>
      </c>
      <c r="K743" s="105">
        <v>104.776</v>
      </c>
      <c r="L743" s="105">
        <v>109.467</v>
      </c>
      <c r="M743" s="105">
        <v>114.968</v>
      </c>
      <c r="N743" s="7">
        <v>114.901</v>
      </c>
      <c r="O743" s="7">
        <v>118.036</v>
      </c>
      <c r="P743" s="8"/>
      <c r="AB743" s="7"/>
      <c r="AC743" s="7"/>
      <c r="AD743" s="7"/>
      <c r="AE743" s="7"/>
      <c r="AF743" s="7"/>
      <c r="AG743" s="7"/>
      <c r="AH743" s="7"/>
      <c r="AI743" s="7"/>
      <c r="AJ743" s="7"/>
      <c r="AK743" s="7"/>
      <c r="AL743" s="7"/>
      <c r="AM743" s="7"/>
    </row>
    <row r="744" spans="1:39">
      <c r="A744" t="s">
        <v>123</v>
      </c>
      <c r="B744" t="s">
        <v>111</v>
      </c>
      <c r="C744" s="105">
        <v>76.528000000000006</v>
      </c>
      <c r="D744" s="105">
        <v>78.617999999999995</v>
      </c>
      <c r="E744" s="105">
        <v>81.236000000000004</v>
      </c>
      <c r="F744" s="105">
        <v>83.564999999999998</v>
      </c>
      <c r="G744" s="105">
        <v>87.171000000000006</v>
      </c>
      <c r="H744" s="105">
        <v>91.197999999999993</v>
      </c>
      <c r="I744" s="105">
        <v>95.453999999999994</v>
      </c>
      <c r="J744" s="105">
        <v>100</v>
      </c>
      <c r="K744" s="105">
        <v>104.586</v>
      </c>
      <c r="L744" s="105">
        <v>108.614</v>
      </c>
      <c r="M744" s="105">
        <v>112.377</v>
      </c>
      <c r="N744" s="7">
        <v>112.60299999999999</v>
      </c>
      <c r="O744" s="7">
        <v>115.59699999999999</v>
      </c>
      <c r="P744" s="8"/>
      <c r="AB744" s="7"/>
      <c r="AC744" s="7"/>
      <c r="AD744" s="7"/>
      <c r="AE744" s="7"/>
      <c r="AF744" s="7"/>
      <c r="AG744" s="7"/>
      <c r="AH744" s="7"/>
      <c r="AI744" s="7"/>
      <c r="AJ744" s="7"/>
      <c r="AK744" s="7"/>
      <c r="AL744" s="7"/>
      <c r="AM744" s="7"/>
    </row>
    <row r="745" spans="1:39">
      <c r="A745" t="s">
        <v>123</v>
      </c>
      <c r="B745" t="s">
        <v>112</v>
      </c>
      <c r="C745" s="105">
        <v>75.441000000000003</v>
      </c>
      <c r="D745" s="105">
        <v>77.552999999999997</v>
      </c>
      <c r="E745" s="105">
        <v>80.489999999999995</v>
      </c>
      <c r="F745" s="105">
        <v>82.486999999999995</v>
      </c>
      <c r="G745" s="105">
        <v>86.126999999999995</v>
      </c>
      <c r="H745" s="105">
        <v>90.293999999999997</v>
      </c>
      <c r="I745" s="105">
        <v>94.983000000000004</v>
      </c>
      <c r="J745" s="105">
        <v>100</v>
      </c>
      <c r="K745" s="105">
        <v>104.425</v>
      </c>
      <c r="L745" s="105">
        <v>108.438</v>
      </c>
      <c r="M745" s="105">
        <v>112.14400000000001</v>
      </c>
      <c r="N745" s="7">
        <v>111.96</v>
      </c>
      <c r="O745" s="7">
        <v>114.997</v>
      </c>
      <c r="P745" s="8"/>
      <c r="AB745" s="7"/>
      <c r="AC745" s="7"/>
      <c r="AD745" s="7"/>
      <c r="AE745" s="7"/>
      <c r="AF745" s="7"/>
      <c r="AG745" s="7"/>
      <c r="AH745" s="7"/>
      <c r="AI745" s="7"/>
      <c r="AJ745" s="7"/>
      <c r="AK745" s="7"/>
      <c r="AL745" s="7"/>
      <c r="AM745" s="7"/>
    </row>
    <row r="746" spans="1:39">
      <c r="A746" t="s">
        <v>123</v>
      </c>
      <c r="B746" t="s">
        <v>113</v>
      </c>
      <c r="C746" s="105">
        <v>85.653999999999996</v>
      </c>
      <c r="D746" s="105">
        <v>87.638999999999996</v>
      </c>
      <c r="E746" s="105">
        <v>88.147000000000006</v>
      </c>
      <c r="F746" s="105">
        <v>92.856999999999999</v>
      </c>
      <c r="G746" s="105">
        <v>96.248999999999995</v>
      </c>
      <c r="H746" s="105">
        <v>99.128</v>
      </c>
      <c r="I746" s="105">
        <v>99.62</v>
      </c>
      <c r="J746" s="105">
        <v>100</v>
      </c>
      <c r="K746" s="105">
        <v>106.027</v>
      </c>
      <c r="L746" s="105">
        <v>110.194</v>
      </c>
      <c r="M746" s="105">
        <v>114.508</v>
      </c>
      <c r="N746" s="7">
        <v>119.22199999999999</v>
      </c>
      <c r="O746" s="7">
        <v>121.63800000000001</v>
      </c>
      <c r="P746" s="8"/>
      <c r="AB746" s="7"/>
      <c r="AC746" s="7"/>
      <c r="AD746" s="7"/>
      <c r="AE746" s="7"/>
      <c r="AF746" s="7"/>
      <c r="AG746" s="7"/>
      <c r="AH746" s="7"/>
      <c r="AI746" s="7"/>
      <c r="AJ746" s="7"/>
      <c r="AK746" s="7"/>
      <c r="AL746" s="7"/>
      <c r="AM746" s="7"/>
    </row>
    <row r="747" spans="1:39">
      <c r="A747" t="s">
        <v>123</v>
      </c>
      <c r="B747" t="s">
        <v>114</v>
      </c>
      <c r="C747" s="105">
        <v>76.069000000000003</v>
      </c>
      <c r="D747" s="105">
        <v>78.653000000000006</v>
      </c>
      <c r="E747" s="105">
        <v>82.024000000000001</v>
      </c>
      <c r="F747" s="105">
        <v>84.741</v>
      </c>
      <c r="G747" s="105">
        <v>86.641000000000005</v>
      </c>
      <c r="H747" s="105">
        <v>90.741</v>
      </c>
      <c r="I747" s="105">
        <v>94.54</v>
      </c>
      <c r="J747" s="105">
        <v>100</v>
      </c>
      <c r="K747" s="105">
        <v>104.872</v>
      </c>
      <c r="L747" s="105">
        <v>109.895</v>
      </c>
      <c r="M747" s="105">
        <v>116.288</v>
      </c>
      <c r="N747" s="7">
        <v>116.06399999999999</v>
      </c>
      <c r="O747" s="7">
        <v>119.274</v>
      </c>
      <c r="P747" s="8"/>
      <c r="AB747" s="7"/>
      <c r="AC747" s="7"/>
      <c r="AD747" s="7"/>
      <c r="AE747" s="7"/>
      <c r="AF747" s="7"/>
      <c r="AG747" s="7"/>
      <c r="AH747" s="7"/>
      <c r="AI747" s="7"/>
      <c r="AJ747" s="7"/>
      <c r="AK747" s="7"/>
      <c r="AL747" s="7"/>
      <c r="AM747" s="7"/>
    </row>
    <row r="748" spans="1:39">
      <c r="A748" t="s">
        <v>123</v>
      </c>
      <c r="B748" t="s">
        <v>112</v>
      </c>
      <c r="C748" s="105">
        <v>75.847999999999999</v>
      </c>
      <c r="D748" s="105">
        <v>78.626000000000005</v>
      </c>
      <c r="E748" s="105">
        <v>82.01</v>
      </c>
      <c r="F748" s="105">
        <v>84.641000000000005</v>
      </c>
      <c r="G748" s="105">
        <v>86.674999999999997</v>
      </c>
      <c r="H748" s="105">
        <v>90.888000000000005</v>
      </c>
      <c r="I748" s="105">
        <v>94.617999999999995</v>
      </c>
      <c r="J748" s="105">
        <v>100</v>
      </c>
      <c r="K748" s="105">
        <v>104.952</v>
      </c>
      <c r="L748" s="105">
        <v>110.152</v>
      </c>
      <c r="M748" s="105">
        <v>116.506</v>
      </c>
      <c r="N748" s="7">
        <v>116.288</v>
      </c>
      <c r="O748" s="7">
        <v>119.39100000000001</v>
      </c>
      <c r="P748" s="8"/>
      <c r="AB748" s="7"/>
      <c r="AC748" s="7"/>
      <c r="AD748" s="7"/>
      <c r="AE748" s="7"/>
      <c r="AF748" s="7"/>
      <c r="AG748" s="7"/>
      <c r="AH748" s="7"/>
      <c r="AI748" s="7"/>
      <c r="AJ748" s="7"/>
      <c r="AK748" s="7"/>
      <c r="AL748" s="7"/>
      <c r="AM748" s="7"/>
    </row>
    <row r="749" spans="1:39">
      <c r="A749" t="s">
        <v>123</v>
      </c>
      <c r="B749" t="s">
        <v>113</v>
      </c>
      <c r="C749" s="105">
        <v>77.834999999999994</v>
      </c>
      <c r="D749" s="105">
        <v>78.902000000000001</v>
      </c>
      <c r="E749" s="105">
        <v>82.177999999999997</v>
      </c>
      <c r="F749" s="105">
        <v>85.588999999999999</v>
      </c>
      <c r="G749" s="105">
        <v>86.397999999999996</v>
      </c>
      <c r="H749" s="105">
        <v>89.591999999999999</v>
      </c>
      <c r="I749" s="105">
        <v>93.935000000000002</v>
      </c>
      <c r="J749" s="105">
        <v>100</v>
      </c>
      <c r="K749" s="105">
        <v>104.26300000000001</v>
      </c>
      <c r="L749" s="105">
        <v>107.95</v>
      </c>
      <c r="M749" s="105">
        <v>114.63800000000001</v>
      </c>
      <c r="N749" s="7">
        <v>114.378</v>
      </c>
      <c r="O749" s="7">
        <v>118.354</v>
      </c>
      <c r="P749" s="8"/>
      <c r="AB749" s="7"/>
      <c r="AC749" s="7"/>
      <c r="AD749" s="7"/>
      <c r="AE749" s="7"/>
      <c r="AF749" s="7"/>
      <c r="AG749" s="7"/>
      <c r="AH749" s="7"/>
      <c r="AI749" s="7"/>
      <c r="AJ749" s="7"/>
      <c r="AK749" s="7"/>
      <c r="AL749" s="7"/>
      <c r="AM749" s="7"/>
    </row>
    <row r="750" spans="1:39">
      <c r="B750" t="s">
        <v>115</v>
      </c>
      <c r="AB750" s="7"/>
      <c r="AC750" s="7"/>
      <c r="AD750" s="7"/>
      <c r="AE750" s="7"/>
      <c r="AF750" s="7"/>
      <c r="AG750" s="7"/>
      <c r="AH750" s="7"/>
      <c r="AI750" s="7"/>
      <c r="AJ750" s="7"/>
      <c r="AK750" s="7"/>
      <c r="AL750" s="7"/>
      <c r="AM750" s="7"/>
    </row>
    <row r="751" spans="1:39" ht="14.25">
      <c r="A751" t="s">
        <v>123</v>
      </c>
      <c r="B751" s="20" t="s">
        <v>175</v>
      </c>
      <c r="C751" s="105">
        <v>82.947000000000003</v>
      </c>
      <c r="D751" s="105">
        <v>82.98</v>
      </c>
      <c r="E751" s="105">
        <v>85.759</v>
      </c>
      <c r="F751" s="105">
        <v>85.686000000000007</v>
      </c>
      <c r="G751" s="105">
        <v>85.052000000000007</v>
      </c>
      <c r="H751" s="105">
        <v>88.153999999999996</v>
      </c>
      <c r="I751" s="105">
        <v>93.442999999999998</v>
      </c>
      <c r="J751" s="105">
        <v>100</v>
      </c>
      <c r="K751" s="105">
        <v>105.078</v>
      </c>
      <c r="L751" s="105">
        <v>109.602</v>
      </c>
      <c r="M751" s="105">
        <v>118.574</v>
      </c>
      <c r="N751" s="7">
        <v>108.94199999999999</v>
      </c>
      <c r="O751" s="7">
        <v>114.55500000000001</v>
      </c>
      <c r="AB751" s="7"/>
      <c r="AC751" s="7"/>
      <c r="AD751" s="7"/>
      <c r="AE751" s="7"/>
      <c r="AF751" s="7"/>
      <c r="AG751" s="7"/>
      <c r="AH751" s="7"/>
      <c r="AI751" s="7"/>
      <c r="AJ751" s="7"/>
      <c r="AK751" s="7"/>
      <c r="AL751" s="7"/>
      <c r="AM751" s="7"/>
    </row>
    <row r="752" spans="1:39" ht="14.25">
      <c r="A752" t="s">
        <v>123</v>
      </c>
      <c r="B752" s="20" t="s">
        <v>176</v>
      </c>
      <c r="C752" s="105">
        <v>85.641999999999996</v>
      </c>
      <c r="D752" s="105">
        <v>87.081999999999994</v>
      </c>
      <c r="E752" s="105">
        <v>89.361999999999995</v>
      </c>
      <c r="F752" s="105">
        <v>90.730999999999995</v>
      </c>
      <c r="G752" s="105">
        <v>92.048000000000002</v>
      </c>
      <c r="H752" s="105">
        <v>94.221999999999994</v>
      </c>
      <c r="I752" s="105">
        <v>96.850999999999999</v>
      </c>
      <c r="J752" s="105">
        <v>100</v>
      </c>
      <c r="K752" s="105">
        <v>103.01300000000001</v>
      </c>
      <c r="L752" s="105">
        <v>105.91</v>
      </c>
      <c r="M752" s="105">
        <v>108.965</v>
      </c>
      <c r="N752" s="7">
        <v>109.316</v>
      </c>
      <c r="O752" s="7">
        <v>110.991</v>
      </c>
      <c r="P752" s="8"/>
      <c r="AB752" s="7"/>
      <c r="AC752" s="7"/>
      <c r="AD752" s="7"/>
      <c r="AE752" s="7"/>
      <c r="AF752" s="7"/>
      <c r="AG752" s="7"/>
      <c r="AH752" s="7"/>
      <c r="AI752" s="7"/>
      <c r="AJ752" s="7"/>
      <c r="AK752" s="7"/>
      <c r="AL752" s="7"/>
      <c r="AM752" s="7"/>
    </row>
    <row r="753" spans="1:39" ht="14.25">
      <c r="A753" t="s">
        <v>123</v>
      </c>
      <c r="B753" s="21" t="s">
        <v>177</v>
      </c>
      <c r="C753" s="105">
        <v>128.21199999999999</v>
      </c>
      <c r="D753" s="105">
        <v>120.578</v>
      </c>
      <c r="E753" s="105">
        <v>115.123</v>
      </c>
      <c r="F753" s="105">
        <v>109.387</v>
      </c>
      <c r="G753" s="105">
        <v>106.931</v>
      </c>
      <c r="H753" s="105">
        <v>103.871</v>
      </c>
      <c r="I753" s="105">
        <v>101.176</v>
      </c>
      <c r="J753" s="105">
        <v>100</v>
      </c>
      <c r="K753" s="105">
        <v>99.299000000000007</v>
      </c>
      <c r="L753" s="105">
        <v>97.32</v>
      </c>
      <c r="M753" s="105">
        <v>96.18</v>
      </c>
      <c r="N753" s="7">
        <v>94.938999999999993</v>
      </c>
      <c r="O753" s="7">
        <v>93.51</v>
      </c>
      <c r="P753" s="8"/>
      <c r="AB753" s="7"/>
      <c r="AC753" s="7"/>
      <c r="AD753" s="7"/>
      <c r="AE753" s="7"/>
      <c r="AF753" s="7"/>
      <c r="AG753" s="7"/>
      <c r="AH753" s="7"/>
      <c r="AI753" s="7"/>
      <c r="AJ753" s="7"/>
      <c r="AK753" s="7"/>
      <c r="AL753" s="7"/>
      <c r="AM753" s="7"/>
    </row>
    <row r="755" spans="1:39">
      <c r="A755" s="1" t="s">
        <v>124</v>
      </c>
    </row>
    <row r="756" spans="1:39">
      <c r="A756" t="s">
        <v>125</v>
      </c>
      <c r="B756" t="s">
        <v>121</v>
      </c>
      <c r="C756" s="4">
        <v>7193859</v>
      </c>
      <c r="D756" s="4">
        <v>7663914</v>
      </c>
      <c r="E756" s="4">
        <v>8354231</v>
      </c>
      <c r="F756" s="4">
        <v>8290284</v>
      </c>
      <c r="G756" s="4">
        <v>8231902</v>
      </c>
      <c r="H756" s="4">
        <v>8690065</v>
      </c>
      <c r="I756" s="4">
        <v>9414442</v>
      </c>
      <c r="J756" s="4">
        <v>10423982</v>
      </c>
      <c r="K756" s="4">
        <v>11099781</v>
      </c>
      <c r="L756" s="4">
        <v>11790996</v>
      </c>
      <c r="M756" s="4">
        <v>12270359</v>
      </c>
      <c r="N756">
        <v>10629632</v>
      </c>
      <c r="O756">
        <v>11284836</v>
      </c>
      <c r="AB756" s="7"/>
      <c r="AC756" s="7"/>
      <c r="AD756" s="7"/>
      <c r="AE756" s="7"/>
      <c r="AF756" s="7"/>
      <c r="AG756" s="7"/>
      <c r="AH756" s="7"/>
      <c r="AI756" s="7"/>
      <c r="AJ756" s="7"/>
      <c r="AK756" s="7"/>
      <c r="AL756" s="7"/>
      <c r="AM756" s="7"/>
    </row>
    <row r="757" spans="1:39">
      <c r="A757" t="s">
        <v>125</v>
      </c>
      <c r="B757" t="s">
        <v>30</v>
      </c>
      <c r="C757" s="4">
        <v>6605821</v>
      </c>
      <c r="D757" s="4">
        <v>7030572</v>
      </c>
      <c r="E757" s="4">
        <v>7672047</v>
      </c>
      <c r="F757" s="4">
        <v>7541878</v>
      </c>
      <c r="G757" s="4">
        <v>7426762</v>
      </c>
      <c r="H757" s="4">
        <v>7824310</v>
      </c>
      <c r="I757" s="4">
        <v>8487388</v>
      </c>
      <c r="J757" s="4">
        <v>9425126</v>
      </c>
      <c r="K757" s="4">
        <v>10032344</v>
      </c>
      <c r="L757" s="4">
        <v>10656713</v>
      </c>
      <c r="M757" s="4">
        <v>11040019</v>
      </c>
      <c r="N757">
        <v>9407332</v>
      </c>
      <c r="O757">
        <v>9995725</v>
      </c>
      <c r="AB757" s="7"/>
      <c r="AC757" s="7"/>
      <c r="AD757" s="7"/>
      <c r="AE757" s="7"/>
      <c r="AF757" s="7"/>
      <c r="AG757" s="7"/>
      <c r="AH757" s="7"/>
      <c r="AI757" s="7"/>
      <c r="AJ757" s="7"/>
      <c r="AK757" s="7"/>
      <c r="AL757" s="7"/>
      <c r="AM757" s="7"/>
    </row>
    <row r="758" spans="1:39">
      <c r="A758" t="s">
        <v>125</v>
      </c>
      <c r="B758" t="s">
        <v>31</v>
      </c>
      <c r="C758" s="4">
        <v>149059</v>
      </c>
      <c r="D758" s="4">
        <v>152071</v>
      </c>
      <c r="E758" s="4">
        <v>147508</v>
      </c>
      <c r="F758" s="4">
        <v>152281</v>
      </c>
      <c r="G758" s="4">
        <v>146435</v>
      </c>
      <c r="H758" s="4">
        <v>154060</v>
      </c>
      <c r="I758" s="4">
        <v>163080</v>
      </c>
      <c r="J758" s="4">
        <v>170864</v>
      </c>
      <c r="K758" s="4">
        <v>176741</v>
      </c>
      <c r="L758" s="4">
        <v>202346</v>
      </c>
      <c r="M758" s="4">
        <v>222265</v>
      </c>
      <c r="N758">
        <v>203725</v>
      </c>
      <c r="O758">
        <v>214099</v>
      </c>
      <c r="AB758" s="7"/>
      <c r="AC758" s="7"/>
      <c r="AD758" s="7"/>
      <c r="AE758" s="7"/>
      <c r="AF758" s="7"/>
      <c r="AG758" s="7"/>
      <c r="AH758" s="7"/>
      <c r="AI758" s="7"/>
      <c r="AJ758" s="7"/>
      <c r="AK758" s="7"/>
      <c r="AL758" s="7"/>
      <c r="AM758" s="7"/>
    </row>
    <row r="759" spans="1:39">
      <c r="A759" t="s">
        <v>125</v>
      </c>
      <c r="B759" t="s">
        <v>32</v>
      </c>
      <c r="C759" s="4">
        <v>128605</v>
      </c>
      <c r="D759" s="4">
        <v>128760</v>
      </c>
      <c r="E759" s="4">
        <v>130699</v>
      </c>
      <c r="F759" s="4">
        <v>136120</v>
      </c>
      <c r="G759" s="4">
        <v>129594</v>
      </c>
      <c r="H759" s="4">
        <v>137425</v>
      </c>
      <c r="I759" s="4">
        <v>143744</v>
      </c>
      <c r="J759" s="4">
        <v>149463</v>
      </c>
      <c r="K759" s="4">
        <v>159610</v>
      </c>
      <c r="L759" s="4">
        <v>187906</v>
      </c>
      <c r="M759" s="4">
        <v>207297</v>
      </c>
      <c r="N759">
        <v>191546</v>
      </c>
      <c r="O759">
        <v>198343</v>
      </c>
      <c r="AB759" s="7"/>
      <c r="AC759" s="7"/>
      <c r="AD759" s="7"/>
      <c r="AE759" s="7"/>
      <c r="AF759" s="7"/>
      <c r="AG759" s="7"/>
      <c r="AH759" s="7"/>
      <c r="AI759" s="7"/>
      <c r="AJ759" s="7"/>
      <c r="AK759" s="7"/>
      <c r="AL759" s="7"/>
      <c r="AM759" s="7"/>
    </row>
    <row r="760" spans="1:39">
      <c r="A760" t="s">
        <v>125</v>
      </c>
      <c r="B760" t="s">
        <v>33</v>
      </c>
      <c r="C760" s="4">
        <v>20454</v>
      </c>
      <c r="D760" s="4">
        <v>23311</v>
      </c>
      <c r="E760" s="4">
        <v>16808</v>
      </c>
      <c r="F760" s="4">
        <v>16160</v>
      </c>
      <c r="G760" s="4">
        <v>16841</v>
      </c>
      <c r="H760" s="4">
        <v>16635</v>
      </c>
      <c r="I760" s="4">
        <v>19336</v>
      </c>
      <c r="J760" s="4">
        <v>21401</v>
      </c>
      <c r="K760" s="4">
        <v>17131</v>
      </c>
      <c r="L760" s="4">
        <v>14440</v>
      </c>
      <c r="M760" s="4">
        <v>14969</v>
      </c>
      <c r="N760">
        <v>12179</v>
      </c>
      <c r="O760">
        <v>15756</v>
      </c>
      <c r="AB760" s="7"/>
      <c r="AC760" s="7"/>
      <c r="AD760" s="7"/>
      <c r="AE760" s="7"/>
      <c r="AF760" s="7"/>
      <c r="AG760" s="7"/>
      <c r="AH760" s="7"/>
      <c r="AI760" s="7"/>
      <c r="AJ760" s="7"/>
      <c r="AK760" s="7"/>
      <c r="AL760" s="7"/>
      <c r="AM760" s="7"/>
    </row>
    <row r="761" spans="1:39">
      <c r="A761" t="s">
        <v>125</v>
      </c>
      <c r="B761" t="s">
        <v>34</v>
      </c>
      <c r="C761" s="4">
        <v>65590</v>
      </c>
      <c r="D761" s="4">
        <v>66977</v>
      </c>
      <c r="E761" s="4">
        <v>92347</v>
      </c>
      <c r="F761" s="4">
        <v>89988</v>
      </c>
      <c r="G761" s="4">
        <v>79265</v>
      </c>
      <c r="H761" s="4">
        <v>103642</v>
      </c>
      <c r="I761" s="4">
        <v>127462</v>
      </c>
      <c r="J761" s="4">
        <v>179740</v>
      </c>
      <c r="K761" s="4">
        <v>193567</v>
      </c>
      <c r="L761" s="4">
        <v>211950</v>
      </c>
      <c r="M761" s="4">
        <v>259400</v>
      </c>
      <c r="N761">
        <v>139811</v>
      </c>
      <c r="O761">
        <v>184260</v>
      </c>
      <c r="AB761" s="7"/>
      <c r="AC761" s="7"/>
      <c r="AD761" s="7"/>
      <c r="AE761" s="7"/>
      <c r="AF761" s="7"/>
      <c r="AG761" s="7"/>
      <c r="AH761" s="7"/>
      <c r="AI761" s="7"/>
      <c r="AJ761" s="7"/>
      <c r="AK761" s="7"/>
      <c r="AL761" s="7"/>
      <c r="AM761" s="7"/>
    </row>
    <row r="762" spans="1:39">
      <c r="A762" t="s">
        <v>125</v>
      </c>
      <c r="B762" t="s">
        <v>35</v>
      </c>
      <c r="C762" s="4">
        <v>30660</v>
      </c>
      <c r="D762" s="4">
        <v>36184</v>
      </c>
      <c r="E762" s="4">
        <v>57763</v>
      </c>
      <c r="F762" s="4">
        <v>50021</v>
      </c>
      <c r="G762" s="4">
        <v>40431</v>
      </c>
      <c r="H762" s="4">
        <v>57297</v>
      </c>
      <c r="I762" s="4">
        <v>65793</v>
      </c>
      <c r="J762" s="4">
        <v>90349</v>
      </c>
      <c r="K762" s="4">
        <v>74567</v>
      </c>
      <c r="L762" s="4">
        <v>80904</v>
      </c>
      <c r="M762" s="4">
        <v>107906</v>
      </c>
      <c r="N762">
        <v>54427</v>
      </c>
      <c r="O762">
        <v>85483</v>
      </c>
      <c r="AB762" s="7"/>
      <c r="AC762" s="7"/>
      <c r="AD762" s="7"/>
      <c r="AE762" s="7"/>
      <c r="AF762" s="7"/>
      <c r="AG762" s="7"/>
      <c r="AH762" s="7"/>
      <c r="AI762" s="7"/>
      <c r="AJ762" s="7"/>
      <c r="AK762" s="7"/>
      <c r="AL762" s="7"/>
      <c r="AM762" s="7"/>
    </row>
    <row r="763" spans="1:39">
      <c r="A763" t="s">
        <v>125</v>
      </c>
      <c r="B763" t="s">
        <v>36</v>
      </c>
      <c r="C763" s="4">
        <v>23533</v>
      </c>
      <c r="D763" s="4">
        <v>20988</v>
      </c>
      <c r="E763" s="4">
        <v>21515</v>
      </c>
      <c r="F763" s="4">
        <v>21508</v>
      </c>
      <c r="G763" s="4">
        <v>21727</v>
      </c>
      <c r="H763" s="4">
        <v>22768</v>
      </c>
      <c r="I763" s="4">
        <v>28228</v>
      </c>
      <c r="J763" s="4">
        <v>35954</v>
      </c>
      <c r="K763" s="4">
        <v>41257</v>
      </c>
      <c r="L763" s="4">
        <v>44906</v>
      </c>
      <c r="M763" s="4">
        <v>49784</v>
      </c>
      <c r="N763">
        <v>32686</v>
      </c>
      <c r="O763">
        <v>36591</v>
      </c>
      <c r="AB763" s="7"/>
      <c r="AC763" s="7"/>
      <c r="AD763" s="7"/>
      <c r="AE763" s="7"/>
      <c r="AF763" s="7"/>
      <c r="AG763" s="7"/>
      <c r="AH763" s="7"/>
      <c r="AI763" s="7"/>
      <c r="AJ763" s="7"/>
      <c r="AK763" s="7"/>
      <c r="AL763" s="7"/>
      <c r="AM763" s="7"/>
    </row>
    <row r="764" spans="1:39">
      <c r="A764" t="s">
        <v>125</v>
      </c>
      <c r="B764" t="s">
        <v>37</v>
      </c>
      <c r="C764" s="4">
        <v>11396</v>
      </c>
      <c r="D764" s="4">
        <v>9805</v>
      </c>
      <c r="E764" s="4">
        <v>13069</v>
      </c>
      <c r="F764" s="4">
        <v>18459</v>
      </c>
      <c r="G764" s="4">
        <v>17107</v>
      </c>
      <c r="H764" s="4">
        <v>23577</v>
      </c>
      <c r="I764" s="4">
        <v>33441</v>
      </c>
      <c r="J764" s="4">
        <v>53436</v>
      </c>
      <c r="K764" s="4">
        <v>77742</v>
      </c>
      <c r="L764" s="4">
        <v>86140</v>
      </c>
      <c r="M764" s="4">
        <v>101709</v>
      </c>
      <c r="N764">
        <v>52698</v>
      </c>
      <c r="O764">
        <v>62186</v>
      </c>
      <c r="AB764" s="7"/>
      <c r="AC764" s="7"/>
      <c r="AD764" s="7"/>
      <c r="AE764" s="7"/>
      <c r="AF764" s="7"/>
      <c r="AG764" s="7"/>
      <c r="AH764" s="7"/>
      <c r="AI764" s="7"/>
      <c r="AJ764" s="7"/>
      <c r="AK764" s="7"/>
      <c r="AL764" s="7"/>
      <c r="AM764" s="7"/>
    </row>
    <row r="765" spans="1:39">
      <c r="A765" t="s">
        <v>125</v>
      </c>
      <c r="B765" t="s">
        <v>38</v>
      </c>
      <c r="C765" s="4">
        <v>104874</v>
      </c>
      <c r="D765" s="4">
        <v>140804</v>
      </c>
      <c r="E765" s="4">
        <v>197954</v>
      </c>
      <c r="F765" s="4">
        <v>261946</v>
      </c>
      <c r="G765" s="4">
        <v>139466</v>
      </c>
      <c r="H765" s="4">
        <v>138911</v>
      </c>
      <c r="I765" s="4">
        <v>126359</v>
      </c>
      <c r="J765" s="4">
        <v>185417</v>
      </c>
      <c r="K765" s="4">
        <v>150753</v>
      </c>
      <c r="L765" s="4">
        <v>158810</v>
      </c>
      <c r="M765" s="4">
        <v>200541</v>
      </c>
      <c r="N765">
        <v>103151</v>
      </c>
      <c r="O765">
        <v>101807</v>
      </c>
      <c r="AB765" s="7"/>
      <c r="AC765" s="7"/>
      <c r="AD765" s="7"/>
      <c r="AE765" s="7"/>
      <c r="AF765" s="7"/>
      <c r="AG765" s="7"/>
      <c r="AH765" s="7"/>
      <c r="AI765" s="7"/>
      <c r="AJ765" s="7"/>
      <c r="AK765" s="7"/>
      <c r="AL765" s="7"/>
      <c r="AM765" s="7"/>
    </row>
    <row r="766" spans="1:39">
      <c r="A766" t="s">
        <v>125</v>
      </c>
      <c r="B766" t="s">
        <v>39</v>
      </c>
      <c r="C766" s="4">
        <v>441098</v>
      </c>
      <c r="D766" s="4">
        <v>441282</v>
      </c>
      <c r="E766" s="4">
        <v>470641</v>
      </c>
      <c r="F766" s="4">
        <v>483359</v>
      </c>
      <c r="G766" s="4">
        <v>476298</v>
      </c>
      <c r="H766" s="4">
        <v>513959</v>
      </c>
      <c r="I766" s="4">
        <v>559660</v>
      </c>
      <c r="J766" s="4">
        <v>633579</v>
      </c>
      <c r="K766" s="4">
        <v>677036</v>
      </c>
      <c r="L766" s="4">
        <v>663625</v>
      </c>
      <c r="M766" s="4">
        <v>645378</v>
      </c>
      <c r="N766">
        <v>547560</v>
      </c>
      <c r="O766">
        <v>477307</v>
      </c>
      <c r="AB766" s="7"/>
      <c r="AC766" s="7"/>
      <c r="AD766" s="7"/>
      <c r="AE766" s="7"/>
      <c r="AF766" s="7"/>
      <c r="AG766" s="7"/>
      <c r="AH766" s="7"/>
      <c r="AI766" s="7"/>
      <c r="AJ766" s="7"/>
      <c r="AK766" s="7"/>
      <c r="AL766" s="7"/>
      <c r="AM766" s="7"/>
    </row>
    <row r="767" spans="1:39">
      <c r="A767" t="s">
        <v>125</v>
      </c>
      <c r="B767" t="s">
        <v>40</v>
      </c>
      <c r="C767" s="4">
        <v>2513148</v>
      </c>
      <c r="D767" s="4">
        <v>2607614</v>
      </c>
      <c r="E767" s="4">
        <v>2724940</v>
      </c>
      <c r="F767" s="4">
        <v>2549449</v>
      </c>
      <c r="G767" s="4">
        <v>2492714</v>
      </c>
      <c r="H767" s="4">
        <v>2579709</v>
      </c>
      <c r="I767" s="4">
        <v>2759317</v>
      </c>
      <c r="J767" s="4">
        <v>3088529</v>
      </c>
      <c r="K767" s="4">
        <v>3273237</v>
      </c>
      <c r="L767" s="4">
        <v>3541694</v>
      </c>
      <c r="M767" s="4">
        <v>3700427</v>
      </c>
      <c r="N767">
        <v>2825206</v>
      </c>
      <c r="O767">
        <v>3130605</v>
      </c>
      <c r="AB767" s="7"/>
      <c r="AC767" s="7"/>
      <c r="AD767" s="7"/>
      <c r="AE767" s="7"/>
      <c r="AF767" s="7"/>
      <c r="AG767" s="7"/>
      <c r="AH767" s="7"/>
      <c r="AI767" s="7"/>
      <c r="AJ767" s="7"/>
      <c r="AK767" s="7"/>
      <c r="AL767" s="7"/>
      <c r="AM767" s="7"/>
    </row>
    <row r="768" spans="1:39">
      <c r="A768" t="s">
        <v>125</v>
      </c>
      <c r="B768" t="s">
        <v>41</v>
      </c>
      <c r="C768" s="4">
        <v>1413755</v>
      </c>
      <c r="D768" s="4">
        <v>1482552</v>
      </c>
      <c r="E768" s="4">
        <v>1488405</v>
      </c>
      <c r="F768" s="4">
        <v>1361135</v>
      </c>
      <c r="G768" s="4">
        <v>1312759</v>
      </c>
      <c r="H768" s="4">
        <v>1345067</v>
      </c>
      <c r="I768" s="4">
        <v>1414160</v>
      </c>
      <c r="J768" s="4">
        <v>1519213</v>
      </c>
      <c r="K768" s="4">
        <v>1606240</v>
      </c>
      <c r="L768" s="4">
        <v>1730542</v>
      </c>
      <c r="M768" s="4">
        <v>1687518</v>
      </c>
      <c r="N768">
        <v>1272360</v>
      </c>
      <c r="O768">
        <v>1335587</v>
      </c>
      <c r="AB768" s="7"/>
      <c r="AC768" s="7"/>
      <c r="AD768" s="7"/>
      <c r="AE768" s="7"/>
      <c r="AF768" s="7"/>
      <c r="AG768" s="7"/>
      <c r="AH768" s="7"/>
      <c r="AI768" s="7"/>
      <c r="AJ768" s="7"/>
      <c r="AK768" s="7"/>
      <c r="AL768" s="7"/>
      <c r="AM768" s="7"/>
    </row>
    <row r="769" spans="1:39">
      <c r="A769" t="s">
        <v>125</v>
      </c>
      <c r="B769" t="s">
        <v>42</v>
      </c>
      <c r="C769" s="4">
        <v>64294</v>
      </c>
      <c r="D769" s="4">
        <v>68154</v>
      </c>
      <c r="E769" s="4">
        <v>66583</v>
      </c>
      <c r="F769" s="4">
        <v>60498</v>
      </c>
      <c r="G769" s="4">
        <v>62204</v>
      </c>
      <c r="H769" s="4">
        <v>64142</v>
      </c>
      <c r="I769" s="4">
        <v>73467</v>
      </c>
      <c r="J769" s="4">
        <v>80144</v>
      </c>
      <c r="K769" s="4">
        <v>83103</v>
      </c>
      <c r="L769" s="4">
        <v>74350</v>
      </c>
      <c r="M769" s="4">
        <v>63475</v>
      </c>
      <c r="N769">
        <v>44574</v>
      </c>
      <c r="O769">
        <v>44214</v>
      </c>
      <c r="AB769" s="7"/>
      <c r="AC769" s="7"/>
      <c r="AD769" s="7"/>
      <c r="AE769" s="7"/>
      <c r="AF769" s="7"/>
      <c r="AG769" s="7"/>
      <c r="AH769" s="7"/>
      <c r="AI769" s="7"/>
      <c r="AJ769" s="7"/>
      <c r="AK769" s="7"/>
      <c r="AL769" s="7"/>
      <c r="AM769" s="7"/>
    </row>
    <row r="770" spans="1:39">
      <c r="A770" t="s">
        <v>125</v>
      </c>
      <c r="B770" t="s">
        <v>43</v>
      </c>
      <c r="C770" s="4">
        <v>49225</v>
      </c>
      <c r="D770" s="4">
        <v>50165</v>
      </c>
      <c r="E770" s="4">
        <v>53133</v>
      </c>
      <c r="F770" s="4">
        <v>51832</v>
      </c>
      <c r="G770" s="4">
        <v>51906</v>
      </c>
      <c r="H770" s="4">
        <v>54760</v>
      </c>
      <c r="I770" s="4">
        <v>58693</v>
      </c>
      <c r="J770" s="4">
        <v>66955</v>
      </c>
      <c r="K770" s="4">
        <v>78713</v>
      </c>
      <c r="L770" s="4">
        <v>81269</v>
      </c>
      <c r="M770" s="4">
        <v>74420</v>
      </c>
      <c r="N770">
        <v>53516</v>
      </c>
      <c r="O770">
        <v>55039</v>
      </c>
      <c r="AB770" s="7"/>
      <c r="AC770" s="7"/>
      <c r="AD770" s="7"/>
      <c r="AE770" s="7"/>
      <c r="AF770" s="7"/>
      <c r="AG770" s="7"/>
      <c r="AH770" s="7"/>
      <c r="AI770" s="7"/>
      <c r="AJ770" s="7"/>
      <c r="AK770" s="7"/>
      <c r="AL770" s="7"/>
      <c r="AM770" s="7"/>
    </row>
    <row r="771" spans="1:39">
      <c r="A771" t="s">
        <v>125</v>
      </c>
      <c r="B771" t="s">
        <v>44</v>
      </c>
      <c r="C771" s="4">
        <v>116812</v>
      </c>
      <c r="D771" s="4">
        <v>109141</v>
      </c>
      <c r="E771" s="4">
        <v>108086</v>
      </c>
      <c r="F771" s="4">
        <v>96106</v>
      </c>
      <c r="G771" s="4">
        <v>96421</v>
      </c>
      <c r="H771" s="4">
        <v>98197</v>
      </c>
      <c r="I771" s="4">
        <v>128563</v>
      </c>
      <c r="J771" s="4">
        <v>147337</v>
      </c>
      <c r="K771" s="4">
        <v>171317</v>
      </c>
      <c r="L771" s="4">
        <v>195763</v>
      </c>
      <c r="M771" s="4">
        <v>216754</v>
      </c>
      <c r="N771">
        <v>125182</v>
      </c>
      <c r="O771">
        <v>175145</v>
      </c>
      <c r="AB771" s="7"/>
      <c r="AC771" s="7"/>
      <c r="AD771" s="7"/>
      <c r="AE771" s="7"/>
      <c r="AF771" s="7"/>
      <c r="AG771" s="7"/>
      <c r="AH771" s="7"/>
      <c r="AI771" s="7"/>
      <c r="AJ771" s="7"/>
      <c r="AK771" s="7"/>
      <c r="AL771" s="7"/>
      <c r="AM771" s="7"/>
    </row>
    <row r="772" spans="1:39">
      <c r="A772" t="s">
        <v>125</v>
      </c>
      <c r="B772" t="s">
        <v>45</v>
      </c>
      <c r="C772" s="4">
        <v>136072</v>
      </c>
      <c r="D772" s="4">
        <v>136306</v>
      </c>
      <c r="E772" s="4">
        <v>143111</v>
      </c>
      <c r="F772" s="4">
        <v>137815</v>
      </c>
      <c r="G772" s="4">
        <v>137372</v>
      </c>
      <c r="H772" s="4">
        <v>136834</v>
      </c>
      <c r="I772" s="4">
        <v>144860</v>
      </c>
      <c r="J772" s="4">
        <v>164546</v>
      </c>
      <c r="K772" s="4">
        <v>186779</v>
      </c>
      <c r="L772" s="4">
        <v>203581</v>
      </c>
      <c r="M772" s="4">
        <v>218906</v>
      </c>
      <c r="N772">
        <v>159047</v>
      </c>
      <c r="O772">
        <v>156262</v>
      </c>
      <c r="AB772" s="7"/>
      <c r="AC772" s="7"/>
      <c r="AD772" s="7"/>
      <c r="AE772" s="7"/>
      <c r="AF772" s="7"/>
      <c r="AG772" s="7"/>
      <c r="AH772" s="7"/>
      <c r="AI772" s="7"/>
      <c r="AJ772" s="7"/>
      <c r="AK772" s="7"/>
      <c r="AL772" s="7"/>
      <c r="AM772" s="7"/>
    </row>
    <row r="773" spans="1:39">
      <c r="A773" t="s">
        <v>125</v>
      </c>
      <c r="B773" t="s">
        <v>46</v>
      </c>
      <c r="C773" s="4">
        <v>157310</v>
      </c>
      <c r="D773" s="4">
        <v>157997</v>
      </c>
      <c r="E773" s="4">
        <v>175249</v>
      </c>
      <c r="F773" s="4">
        <v>153164</v>
      </c>
      <c r="G773" s="4">
        <v>146027</v>
      </c>
      <c r="H773" s="4">
        <v>152793</v>
      </c>
      <c r="I773" s="4">
        <v>160143</v>
      </c>
      <c r="J773" s="4">
        <v>181924</v>
      </c>
      <c r="K773" s="4">
        <v>198314</v>
      </c>
      <c r="L773" s="4">
        <v>210982</v>
      </c>
      <c r="M773" s="4">
        <v>217296</v>
      </c>
      <c r="N773">
        <v>163770</v>
      </c>
      <c r="O773">
        <v>167176</v>
      </c>
      <c r="AB773" s="7"/>
      <c r="AC773" s="7"/>
      <c r="AD773" s="7"/>
      <c r="AE773" s="7"/>
      <c r="AF773" s="7"/>
      <c r="AG773" s="7"/>
      <c r="AH773" s="7"/>
      <c r="AI773" s="7"/>
      <c r="AJ773" s="7"/>
      <c r="AK773" s="7"/>
      <c r="AL773" s="7"/>
      <c r="AM773" s="7"/>
    </row>
    <row r="774" spans="1:39">
      <c r="A774" t="s">
        <v>125</v>
      </c>
      <c r="B774" t="s">
        <v>47</v>
      </c>
      <c r="C774" s="4">
        <v>275700</v>
      </c>
      <c r="D774" s="4">
        <v>308566</v>
      </c>
      <c r="E774" s="4">
        <v>331546</v>
      </c>
      <c r="F774" s="4">
        <v>287599</v>
      </c>
      <c r="G774" s="4">
        <v>220673</v>
      </c>
      <c r="H774" s="4">
        <v>220427</v>
      </c>
      <c r="I774" s="4">
        <v>211960</v>
      </c>
      <c r="J774" s="4">
        <v>195006</v>
      </c>
      <c r="K774" s="4">
        <v>192894</v>
      </c>
      <c r="L774" s="4">
        <v>205324</v>
      </c>
      <c r="M774" s="4">
        <v>183863</v>
      </c>
      <c r="N774">
        <v>131968</v>
      </c>
      <c r="O774">
        <v>112198</v>
      </c>
      <c r="AB774" s="7"/>
      <c r="AC774" s="7"/>
      <c r="AD774" s="7"/>
      <c r="AE774" s="7"/>
      <c r="AF774" s="7"/>
      <c r="AG774" s="7"/>
      <c r="AH774" s="7"/>
      <c r="AI774" s="7"/>
      <c r="AJ774" s="7"/>
      <c r="AK774" s="7"/>
      <c r="AL774" s="7"/>
      <c r="AM774" s="7"/>
    </row>
    <row r="775" spans="1:39">
      <c r="A775" t="s">
        <v>125</v>
      </c>
      <c r="B775" t="s">
        <v>48</v>
      </c>
      <c r="C775" s="4">
        <v>74910</v>
      </c>
      <c r="D775" s="4">
        <v>71792</v>
      </c>
      <c r="E775" s="4">
        <v>77036</v>
      </c>
      <c r="F775" s="4">
        <v>65800</v>
      </c>
      <c r="G775" s="4">
        <v>56501</v>
      </c>
      <c r="H775" s="4">
        <v>54297</v>
      </c>
      <c r="I775" s="4">
        <v>62688</v>
      </c>
      <c r="J775" s="4">
        <v>68375</v>
      </c>
      <c r="K775" s="4">
        <v>71104</v>
      </c>
      <c r="L775" s="4">
        <v>80477</v>
      </c>
      <c r="M775" s="4">
        <v>76790</v>
      </c>
      <c r="N775">
        <v>51418</v>
      </c>
      <c r="O775">
        <v>69468</v>
      </c>
      <c r="AB775" s="7"/>
      <c r="AC775" s="7"/>
      <c r="AD775" s="7"/>
      <c r="AE775" s="7"/>
      <c r="AF775" s="7"/>
      <c r="AG775" s="7"/>
      <c r="AH775" s="7"/>
      <c r="AI775" s="7"/>
      <c r="AJ775" s="7"/>
      <c r="AK775" s="7"/>
      <c r="AL775" s="7"/>
      <c r="AM775" s="7"/>
    </row>
    <row r="776" spans="1:39">
      <c r="A776" t="s">
        <v>125</v>
      </c>
      <c r="B776" t="s">
        <v>49</v>
      </c>
      <c r="C776" s="4">
        <v>325270</v>
      </c>
      <c r="D776" s="4">
        <v>379017</v>
      </c>
      <c r="E776" s="4">
        <v>346850</v>
      </c>
      <c r="F776" s="4">
        <v>310620</v>
      </c>
      <c r="G776" s="4">
        <v>340093</v>
      </c>
      <c r="H776" s="4">
        <v>357469</v>
      </c>
      <c r="I776" s="4">
        <v>368701</v>
      </c>
      <c r="J776" s="4">
        <v>378678</v>
      </c>
      <c r="K776" s="4">
        <v>383038</v>
      </c>
      <c r="L776" s="4">
        <v>399181</v>
      </c>
      <c r="M776" s="4">
        <v>341363</v>
      </c>
      <c r="N776">
        <v>282677</v>
      </c>
      <c r="O776">
        <v>305488</v>
      </c>
      <c r="AB776" s="7"/>
      <c r="AC776" s="7"/>
      <c r="AD776" s="7"/>
      <c r="AE776" s="7"/>
      <c r="AF776" s="7"/>
      <c r="AG776" s="7"/>
      <c r="AH776" s="7"/>
      <c r="AI776" s="7"/>
      <c r="AJ776" s="7"/>
      <c r="AK776" s="7"/>
      <c r="AL776" s="7"/>
      <c r="AM776" s="7"/>
    </row>
    <row r="777" spans="1:39">
      <c r="A777" t="s">
        <v>125</v>
      </c>
      <c r="B777" t="s">
        <v>50</v>
      </c>
      <c r="C777" s="4">
        <v>120428</v>
      </c>
      <c r="D777" s="4">
        <v>107643</v>
      </c>
      <c r="E777" s="4">
        <v>89497</v>
      </c>
      <c r="F777" s="4">
        <v>102362</v>
      </c>
      <c r="G777" s="4">
        <v>96881</v>
      </c>
      <c r="H777" s="4">
        <v>96477</v>
      </c>
      <c r="I777" s="4">
        <v>97358</v>
      </c>
      <c r="J777" s="4">
        <v>114926</v>
      </c>
      <c r="K777" s="4">
        <v>118578</v>
      </c>
      <c r="L777" s="4">
        <v>162579</v>
      </c>
      <c r="M777" s="4">
        <v>171482</v>
      </c>
      <c r="N777">
        <v>161590</v>
      </c>
      <c r="O777">
        <v>156797</v>
      </c>
      <c r="AB777" s="7"/>
      <c r="AC777" s="7"/>
      <c r="AD777" s="7"/>
      <c r="AE777" s="7"/>
      <c r="AF777" s="7"/>
      <c r="AG777" s="7"/>
      <c r="AH777" s="7"/>
      <c r="AI777" s="7"/>
      <c r="AJ777" s="7"/>
      <c r="AK777" s="7"/>
      <c r="AL777" s="7"/>
      <c r="AM777" s="7"/>
    </row>
    <row r="778" spans="1:39">
      <c r="A778" t="s">
        <v>125</v>
      </c>
      <c r="B778" t="s">
        <v>51</v>
      </c>
      <c r="C778" s="4">
        <v>38590</v>
      </c>
      <c r="D778" s="4">
        <v>39205</v>
      </c>
      <c r="E778" s="4">
        <v>40290</v>
      </c>
      <c r="F778" s="4">
        <v>38801</v>
      </c>
      <c r="G778" s="4">
        <v>43232</v>
      </c>
      <c r="H778" s="4">
        <v>43045</v>
      </c>
      <c r="I778" s="4">
        <v>45608</v>
      </c>
      <c r="J778" s="4">
        <v>48105</v>
      </c>
      <c r="K778" s="4">
        <v>46972</v>
      </c>
      <c r="L778" s="4">
        <v>46116</v>
      </c>
      <c r="M778" s="4">
        <v>46413</v>
      </c>
      <c r="N778">
        <v>33149</v>
      </c>
      <c r="O778">
        <v>29398</v>
      </c>
      <c r="AB778" s="7"/>
      <c r="AC778" s="7"/>
      <c r="AD778" s="7"/>
      <c r="AE778" s="7"/>
      <c r="AF778" s="7"/>
      <c r="AG778" s="7"/>
      <c r="AH778" s="7"/>
      <c r="AI778" s="7"/>
      <c r="AJ778" s="7"/>
      <c r="AK778" s="7"/>
      <c r="AL778" s="7"/>
      <c r="AM778" s="7"/>
    </row>
    <row r="779" spans="1:39">
      <c r="A779" t="s">
        <v>125</v>
      </c>
      <c r="B779" t="s">
        <v>52</v>
      </c>
      <c r="C779" s="4">
        <v>55144</v>
      </c>
      <c r="D779" s="4">
        <v>54568</v>
      </c>
      <c r="E779" s="4">
        <v>57023</v>
      </c>
      <c r="F779" s="4">
        <v>56539</v>
      </c>
      <c r="G779" s="4">
        <v>61450</v>
      </c>
      <c r="H779" s="4">
        <v>66628</v>
      </c>
      <c r="I779" s="4">
        <v>62120</v>
      </c>
      <c r="J779" s="4">
        <v>73218</v>
      </c>
      <c r="K779" s="4">
        <v>75427</v>
      </c>
      <c r="L779" s="4">
        <v>70921</v>
      </c>
      <c r="M779" s="4">
        <v>76757</v>
      </c>
      <c r="N779">
        <v>65469</v>
      </c>
      <c r="O779">
        <v>64400</v>
      </c>
      <c r="AB779" s="7"/>
      <c r="AC779" s="7"/>
      <c r="AD779" s="7"/>
      <c r="AE779" s="7"/>
      <c r="AF779" s="7"/>
      <c r="AG779" s="7"/>
      <c r="AH779" s="7"/>
      <c r="AI779" s="7"/>
      <c r="AJ779" s="7"/>
      <c r="AK779" s="7"/>
      <c r="AL779" s="7"/>
      <c r="AM779" s="7"/>
    </row>
    <row r="780" spans="1:39">
      <c r="A780" t="s">
        <v>125</v>
      </c>
      <c r="B780" t="s">
        <v>53</v>
      </c>
      <c r="C780" s="4">
        <v>1099393</v>
      </c>
      <c r="D780" s="4">
        <v>1125062</v>
      </c>
      <c r="E780" s="4">
        <v>1236535</v>
      </c>
      <c r="F780" s="4">
        <v>1188313</v>
      </c>
      <c r="G780" s="4">
        <v>1179955</v>
      </c>
      <c r="H780" s="4">
        <v>1234642</v>
      </c>
      <c r="I780" s="4">
        <v>1345158</v>
      </c>
      <c r="J780" s="4">
        <v>1569316</v>
      </c>
      <c r="K780" s="4">
        <v>1666996</v>
      </c>
      <c r="L780" s="4">
        <v>1811152</v>
      </c>
      <c r="M780" s="4">
        <v>2012909</v>
      </c>
      <c r="N780">
        <v>1552846</v>
      </c>
      <c r="O780">
        <v>1795018</v>
      </c>
      <c r="AB780" s="7"/>
      <c r="AC780" s="7"/>
      <c r="AD780" s="7"/>
      <c r="AE780" s="7"/>
      <c r="AF780" s="7"/>
      <c r="AG780" s="7"/>
      <c r="AH780" s="7"/>
      <c r="AI780" s="7"/>
      <c r="AJ780" s="7"/>
      <c r="AK780" s="7"/>
      <c r="AL780" s="7"/>
      <c r="AM780" s="7"/>
    </row>
    <row r="781" spans="1:39">
      <c r="A781" t="s">
        <v>125</v>
      </c>
      <c r="B781" t="s">
        <v>54</v>
      </c>
      <c r="C781" s="4">
        <v>388619</v>
      </c>
      <c r="D781" s="4">
        <v>369979</v>
      </c>
      <c r="E781" s="4">
        <v>385508</v>
      </c>
      <c r="F781" s="4">
        <v>398474</v>
      </c>
      <c r="G781" s="4">
        <v>386736</v>
      </c>
      <c r="H781" s="4">
        <v>423293</v>
      </c>
      <c r="I781" s="4">
        <v>458056</v>
      </c>
      <c r="J781" s="4">
        <v>487689</v>
      </c>
      <c r="K781" s="4">
        <v>483452</v>
      </c>
      <c r="L781" s="4">
        <v>539206</v>
      </c>
      <c r="M781" s="4">
        <v>586604</v>
      </c>
      <c r="N781">
        <v>541531</v>
      </c>
      <c r="O781">
        <v>594478</v>
      </c>
      <c r="AB781" s="7"/>
      <c r="AC781" s="7"/>
      <c r="AD781" s="7"/>
      <c r="AE781" s="7"/>
      <c r="AF781" s="7"/>
      <c r="AG781" s="7"/>
      <c r="AH781" s="7"/>
      <c r="AI781" s="7"/>
      <c r="AJ781" s="7"/>
      <c r="AK781" s="7"/>
      <c r="AL781" s="7"/>
      <c r="AM781" s="7"/>
    </row>
    <row r="782" spans="1:39">
      <c r="A782" t="s">
        <v>125</v>
      </c>
      <c r="B782" t="s">
        <v>55</v>
      </c>
      <c r="C782" s="4">
        <v>59869</v>
      </c>
      <c r="D782" s="4">
        <v>58634</v>
      </c>
      <c r="E782" s="4">
        <v>57244</v>
      </c>
      <c r="F782" s="4">
        <v>51747</v>
      </c>
      <c r="G782" s="4">
        <v>51314</v>
      </c>
      <c r="H782" s="4">
        <v>53492</v>
      </c>
      <c r="I782" s="4">
        <v>46162</v>
      </c>
      <c r="J782" s="4">
        <v>52814</v>
      </c>
      <c r="K782" s="4">
        <v>50234</v>
      </c>
      <c r="L782" s="4">
        <v>42061</v>
      </c>
      <c r="M782" s="4">
        <v>35088</v>
      </c>
      <c r="N782">
        <v>27975</v>
      </c>
      <c r="O782">
        <v>34617</v>
      </c>
      <c r="AB782" s="7"/>
      <c r="AC782" s="7"/>
      <c r="AD782" s="7"/>
      <c r="AE782" s="7"/>
      <c r="AF782" s="7"/>
      <c r="AG782" s="7"/>
      <c r="AH782" s="7"/>
      <c r="AI782" s="7"/>
      <c r="AJ782" s="7"/>
      <c r="AK782" s="7"/>
      <c r="AL782" s="7"/>
      <c r="AM782" s="7"/>
    </row>
    <row r="783" spans="1:39">
      <c r="A783" t="s">
        <v>125</v>
      </c>
      <c r="B783" t="s">
        <v>56</v>
      </c>
      <c r="C783" s="4">
        <v>49448</v>
      </c>
      <c r="D783" s="4">
        <v>49045</v>
      </c>
      <c r="E783" s="4">
        <v>45869</v>
      </c>
      <c r="F783" s="4">
        <v>38068</v>
      </c>
      <c r="G783" s="4">
        <v>28358</v>
      </c>
      <c r="H783" s="4">
        <v>27137</v>
      </c>
      <c r="I783" s="4">
        <v>21877</v>
      </c>
      <c r="J783" s="4">
        <v>21146</v>
      </c>
      <c r="K783" s="4">
        <v>19623</v>
      </c>
      <c r="L783" s="4">
        <v>12185</v>
      </c>
      <c r="M783" s="4">
        <v>8271</v>
      </c>
      <c r="N783">
        <v>6340</v>
      </c>
      <c r="O783">
        <v>6433</v>
      </c>
      <c r="AB783" s="7"/>
      <c r="AC783" s="7"/>
      <c r="AD783" s="7"/>
      <c r="AE783" s="7"/>
      <c r="AF783" s="7"/>
      <c r="AG783" s="7"/>
      <c r="AH783" s="7"/>
      <c r="AI783" s="7"/>
      <c r="AJ783" s="7"/>
      <c r="AK783" s="7"/>
      <c r="AL783" s="7"/>
      <c r="AM783" s="7"/>
    </row>
    <row r="784" spans="1:39">
      <c r="A784" t="s">
        <v>125</v>
      </c>
      <c r="B784" t="s">
        <v>57</v>
      </c>
      <c r="C784" s="4">
        <v>97371</v>
      </c>
      <c r="D784" s="4">
        <v>95622</v>
      </c>
      <c r="E784" s="4">
        <v>101252</v>
      </c>
      <c r="F784" s="4">
        <v>100573</v>
      </c>
      <c r="G784" s="4">
        <v>98085</v>
      </c>
      <c r="H784" s="4">
        <v>98295</v>
      </c>
      <c r="I784" s="4">
        <v>98163</v>
      </c>
      <c r="J784" s="4">
        <v>105414</v>
      </c>
      <c r="K784" s="4">
        <v>107184</v>
      </c>
      <c r="L784" s="4">
        <v>114650</v>
      </c>
      <c r="M784" s="4">
        <v>124673</v>
      </c>
      <c r="N784">
        <v>99729</v>
      </c>
      <c r="O784">
        <v>112746</v>
      </c>
      <c r="AB784" s="7"/>
      <c r="AC784" s="7"/>
      <c r="AD784" s="7"/>
      <c r="AE784" s="7"/>
      <c r="AF784" s="7"/>
      <c r="AG784" s="7"/>
      <c r="AH784" s="7"/>
      <c r="AI784" s="7"/>
      <c r="AJ784" s="7"/>
      <c r="AK784" s="7"/>
      <c r="AL784" s="7"/>
      <c r="AM784" s="7"/>
    </row>
    <row r="785" spans="1:39">
      <c r="A785" t="s">
        <v>125</v>
      </c>
      <c r="B785" t="s">
        <v>58</v>
      </c>
      <c r="C785" s="4">
        <v>62154</v>
      </c>
      <c r="D785" s="4">
        <v>63533</v>
      </c>
      <c r="E785" s="4">
        <v>66552</v>
      </c>
      <c r="F785" s="4">
        <v>65021</v>
      </c>
      <c r="G785" s="4">
        <v>61577</v>
      </c>
      <c r="H785" s="4">
        <v>59222</v>
      </c>
      <c r="I785" s="4">
        <v>60547</v>
      </c>
      <c r="J785" s="4">
        <v>63484</v>
      </c>
      <c r="K785" s="4">
        <v>65795</v>
      </c>
      <c r="L785" s="4">
        <v>69045</v>
      </c>
      <c r="M785" s="4">
        <v>65906</v>
      </c>
      <c r="N785">
        <v>54849</v>
      </c>
      <c r="O785">
        <v>56159</v>
      </c>
      <c r="AB785" s="7"/>
      <c r="AC785" s="7"/>
      <c r="AD785" s="7"/>
      <c r="AE785" s="7"/>
      <c r="AF785" s="7"/>
      <c r="AG785" s="7"/>
      <c r="AH785" s="7"/>
      <c r="AI785" s="7"/>
      <c r="AJ785" s="7"/>
      <c r="AK785" s="7"/>
      <c r="AL785" s="7"/>
      <c r="AM785" s="7"/>
    </row>
    <row r="786" spans="1:39">
      <c r="A786" t="s">
        <v>125</v>
      </c>
      <c r="B786" t="s">
        <v>59</v>
      </c>
      <c r="C786" s="4">
        <v>86009</v>
      </c>
      <c r="D786" s="4">
        <v>123415</v>
      </c>
      <c r="E786" s="4">
        <v>186478</v>
      </c>
      <c r="F786" s="4">
        <v>156242</v>
      </c>
      <c r="G786" s="4">
        <v>166808</v>
      </c>
      <c r="H786" s="4">
        <v>165714</v>
      </c>
      <c r="I786" s="4">
        <v>214418</v>
      </c>
      <c r="J786" s="4">
        <v>316787</v>
      </c>
      <c r="K786" s="4">
        <v>388318</v>
      </c>
      <c r="L786" s="4">
        <v>443079</v>
      </c>
      <c r="M786" s="4">
        <v>575043</v>
      </c>
      <c r="N786">
        <v>368835</v>
      </c>
      <c r="O786">
        <v>472487</v>
      </c>
      <c r="AB786" s="7"/>
      <c r="AC786" s="7"/>
      <c r="AD786" s="7"/>
      <c r="AE786" s="7"/>
      <c r="AF786" s="7"/>
      <c r="AG786" s="7"/>
      <c r="AH786" s="7"/>
      <c r="AI786" s="7"/>
      <c r="AJ786" s="7"/>
      <c r="AK786" s="7"/>
      <c r="AL786" s="7"/>
      <c r="AM786" s="7"/>
    </row>
    <row r="787" spans="1:39">
      <c r="A787" t="s">
        <v>125</v>
      </c>
      <c r="B787" t="s">
        <v>60</v>
      </c>
      <c r="C787" s="4">
        <v>255345</v>
      </c>
      <c r="D787" s="4">
        <v>259625</v>
      </c>
      <c r="E787" s="4">
        <v>282207</v>
      </c>
      <c r="F787" s="4">
        <v>271922</v>
      </c>
      <c r="G787" s="4">
        <v>279069</v>
      </c>
      <c r="H787" s="4">
        <v>295776</v>
      </c>
      <c r="I787" s="4">
        <v>329374</v>
      </c>
      <c r="J787" s="4">
        <v>391218</v>
      </c>
      <c r="K787" s="4">
        <v>410066</v>
      </c>
      <c r="L787" s="4">
        <v>455546</v>
      </c>
      <c r="M787" s="4">
        <v>479570</v>
      </c>
      <c r="N787">
        <v>355173</v>
      </c>
      <c r="O787">
        <v>407004</v>
      </c>
      <c r="AB787" s="7"/>
      <c r="AC787" s="7"/>
      <c r="AD787" s="7"/>
      <c r="AE787" s="7"/>
      <c r="AF787" s="7"/>
      <c r="AG787" s="7"/>
      <c r="AH787" s="7"/>
      <c r="AI787" s="7"/>
      <c r="AJ787" s="7"/>
      <c r="AK787" s="7"/>
      <c r="AL787" s="7"/>
      <c r="AM787" s="7"/>
    </row>
    <row r="788" spans="1:39">
      <c r="A788" t="s">
        <v>125</v>
      </c>
      <c r="B788" t="s">
        <v>61</v>
      </c>
      <c r="C788" s="4">
        <v>100579</v>
      </c>
      <c r="D788" s="4">
        <v>105208</v>
      </c>
      <c r="E788" s="4">
        <v>111425</v>
      </c>
      <c r="F788" s="4">
        <v>106266</v>
      </c>
      <c r="G788" s="4">
        <v>108008</v>
      </c>
      <c r="H788" s="4">
        <v>111712</v>
      </c>
      <c r="I788" s="4">
        <v>116560</v>
      </c>
      <c r="J788" s="4">
        <v>130765</v>
      </c>
      <c r="K788" s="4">
        <v>142323</v>
      </c>
      <c r="L788" s="4">
        <v>135381</v>
      </c>
      <c r="M788" s="4">
        <v>137753</v>
      </c>
      <c r="N788">
        <v>98415</v>
      </c>
      <c r="O788">
        <v>111095</v>
      </c>
      <c r="AB788" s="7"/>
      <c r="AC788" s="7"/>
      <c r="AD788" s="7"/>
      <c r="AE788" s="7"/>
      <c r="AF788" s="7"/>
      <c r="AG788" s="7"/>
      <c r="AH788" s="7"/>
      <c r="AI788" s="7"/>
      <c r="AJ788" s="7"/>
      <c r="AK788" s="7"/>
      <c r="AL788" s="7"/>
      <c r="AM788" s="7"/>
    </row>
    <row r="789" spans="1:39">
      <c r="A789" t="s">
        <v>125</v>
      </c>
      <c r="B789" t="s">
        <v>62</v>
      </c>
      <c r="C789" s="4">
        <v>214514</v>
      </c>
      <c r="D789" s="4">
        <v>247083</v>
      </c>
      <c r="E789" s="4">
        <v>265420</v>
      </c>
      <c r="F789" s="4">
        <v>248155</v>
      </c>
      <c r="G789" s="4">
        <v>279114</v>
      </c>
      <c r="H789" s="4">
        <v>273244</v>
      </c>
      <c r="I789" s="4">
        <v>308744</v>
      </c>
      <c r="J789" s="4">
        <v>339655</v>
      </c>
      <c r="K789" s="4">
        <v>368037</v>
      </c>
      <c r="L789" s="4">
        <v>365494</v>
      </c>
      <c r="M789" s="4">
        <v>399920</v>
      </c>
      <c r="N789">
        <v>259038</v>
      </c>
      <c r="O789">
        <v>434585</v>
      </c>
      <c r="AB789" s="7"/>
      <c r="AC789" s="7"/>
      <c r="AD789" s="7"/>
      <c r="AE789" s="7"/>
      <c r="AF789" s="7"/>
      <c r="AG789" s="7"/>
      <c r="AH789" s="7"/>
      <c r="AI789" s="7"/>
      <c r="AJ789" s="7"/>
      <c r="AK789" s="7"/>
      <c r="AL789" s="7"/>
      <c r="AM789" s="7"/>
    </row>
    <row r="790" spans="1:39">
      <c r="A790" t="s">
        <v>125</v>
      </c>
      <c r="B790" t="s">
        <v>63</v>
      </c>
      <c r="C790" s="4">
        <v>252857</v>
      </c>
      <c r="D790" s="4">
        <v>291057</v>
      </c>
      <c r="E790" s="4">
        <v>302537</v>
      </c>
      <c r="F790" s="4">
        <v>275501</v>
      </c>
      <c r="G790" s="4">
        <v>299722</v>
      </c>
      <c r="H790" s="4">
        <v>321420</v>
      </c>
      <c r="I790" s="4">
        <v>373130</v>
      </c>
      <c r="J790" s="4">
        <v>377141</v>
      </c>
      <c r="K790" s="4">
        <v>410515</v>
      </c>
      <c r="L790" s="4">
        <v>430187</v>
      </c>
      <c r="M790" s="4">
        <v>422811</v>
      </c>
      <c r="N790">
        <v>361544</v>
      </c>
      <c r="O790">
        <v>450663</v>
      </c>
      <c r="AB790" s="7"/>
      <c r="AC790" s="7"/>
      <c r="AD790" s="7"/>
      <c r="AE790" s="7"/>
      <c r="AF790" s="7"/>
      <c r="AG790" s="7"/>
      <c r="AH790" s="7"/>
      <c r="AI790" s="7"/>
      <c r="AJ790" s="7"/>
      <c r="AK790" s="7"/>
      <c r="AL790" s="7"/>
      <c r="AM790" s="7"/>
    </row>
    <row r="791" spans="1:39">
      <c r="A791" t="s">
        <v>125</v>
      </c>
      <c r="B791" t="s">
        <v>64</v>
      </c>
      <c r="C791" s="4">
        <v>251927</v>
      </c>
      <c r="D791" s="4">
        <v>266426</v>
      </c>
      <c r="E791" s="4">
        <v>286620</v>
      </c>
      <c r="F791" s="4">
        <v>275106</v>
      </c>
      <c r="G791" s="4">
        <v>276752</v>
      </c>
      <c r="H791" s="4">
        <v>290918</v>
      </c>
      <c r="I791" s="4">
        <v>308082</v>
      </c>
      <c r="J791" s="4">
        <v>335511</v>
      </c>
      <c r="K791" s="4">
        <v>363936</v>
      </c>
      <c r="L791" s="4">
        <v>388453</v>
      </c>
      <c r="M791" s="4">
        <v>421481</v>
      </c>
      <c r="N791">
        <v>321065</v>
      </c>
      <c r="O791">
        <v>373358</v>
      </c>
      <c r="AB791" s="7"/>
      <c r="AC791" s="7"/>
      <c r="AD791" s="7"/>
      <c r="AE791" s="7"/>
      <c r="AF791" s="7"/>
      <c r="AG791" s="7"/>
      <c r="AH791" s="7"/>
      <c r="AI791" s="7"/>
      <c r="AJ791" s="7"/>
      <c r="AK791" s="7"/>
      <c r="AL791" s="7"/>
      <c r="AM791" s="7"/>
    </row>
    <row r="792" spans="1:39">
      <c r="A792" t="s">
        <v>125</v>
      </c>
      <c r="B792" t="s">
        <v>65</v>
      </c>
      <c r="C792" s="4">
        <v>61057</v>
      </c>
      <c r="D792" s="4">
        <v>62876</v>
      </c>
      <c r="E792" s="4">
        <v>72755</v>
      </c>
      <c r="F792" s="4">
        <v>64145</v>
      </c>
      <c r="G792" s="4">
        <v>54770</v>
      </c>
      <c r="H792" s="4">
        <v>64665</v>
      </c>
      <c r="I792" s="4">
        <v>66358</v>
      </c>
      <c r="J792" s="4">
        <v>74530</v>
      </c>
      <c r="K792" s="4">
        <v>80536</v>
      </c>
      <c r="L792" s="4">
        <v>89596</v>
      </c>
      <c r="M792" s="4">
        <v>100962</v>
      </c>
      <c r="N792">
        <v>73515</v>
      </c>
      <c r="O792">
        <v>84943</v>
      </c>
      <c r="AB792" s="7"/>
      <c r="AC792" s="7"/>
      <c r="AD792" s="7"/>
      <c r="AE792" s="7"/>
      <c r="AF792" s="7"/>
      <c r="AG792" s="7"/>
      <c r="AH792" s="7"/>
      <c r="AI792" s="7"/>
      <c r="AJ792" s="7"/>
      <c r="AK792" s="7"/>
      <c r="AL792" s="7"/>
      <c r="AM792" s="7"/>
    </row>
    <row r="793" spans="1:39">
      <c r="A793" t="s">
        <v>125</v>
      </c>
      <c r="B793" t="s">
        <v>66</v>
      </c>
      <c r="C793" s="4">
        <v>21703</v>
      </c>
      <c r="D793" s="4">
        <v>20854</v>
      </c>
      <c r="E793" s="4">
        <v>20180</v>
      </c>
      <c r="F793" s="4">
        <v>21205</v>
      </c>
      <c r="G793" s="4">
        <v>22966</v>
      </c>
      <c r="H793" s="4">
        <v>23201</v>
      </c>
      <c r="I793" s="4">
        <v>26439</v>
      </c>
      <c r="J793" s="4">
        <v>32042</v>
      </c>
      <c r="K793" s="4">
        <v>36599</v>
      </c>
      <c r="L793" s="4">
        <v>37977</v>
      </c>
      <c r="M793" s="4">
        <v>43364</v>
      </c>
      <c r="N793">
        <v>32608</v>
      </c>
      <c r="O793">
        <v>43776</v>
      </c>
      <c r="AB793" s="7"/>
      <c r="AC793" s="7"/>
      <c r="AD793" s="7"/>
      <c r="AE793" s="7"/>
      <c r="AF793" s="7"/>
      <c r="AG793" s="7"/>
      <c r="AH793" s="7"/>
      <c r="AI793" s="7"/>
      <c r="AJ793" s="7"/>
      <c r="AK793" s="7"/>
      <c r="AL793" s="7"/>
      <c r="AM793" s="7"/>
    </row>
    <row r="794" spans="1:39">
      <c r="A794" t="s">
        <v>125</v>
      </c>
      <c r="B794" t="s">
        <v>67</v>
      </c>
      <c r="C794" s="4">
        <v>18004</v>
      </c>
      <c r="D794" s="4">
        <v>19439</v>
      </c>
      <c r="E794" s="4">
        <v>19472</v>
      </c>
      <c r="F794" s="4">
        <v>19507</v>
      </c>
      <c r="G794" s="4">
        <v>19554</v>
      </c>
      <c r="H794" s="4">
        <v>20077</v>
      </c>
      <c r="I794" s="4">
        <v>22396</v>
      </c>
      <c r="J794" s="4">
        <v>21652</v>
      </c>
      <c r="K794" s="4">
        <v>19243</v>
      </c>
      <c r="L794" s="4">
        <v>21608</v>
      </c>
      <c r="M794" s="4">
        <v>23298</v>
      </c>
      <c r="N794">
        <v>20923</v>
      </c>
      <c r="O794">
        <v>21206</v>
      </c>
      <c r="AB794" s="7"/>
      <c r="AC794" s="7"/>
      <c r="AD794" s="7"/>
      <c r="AE794" s="7"/>
      <c r="AF794" s="7"/>
      <c r="AG794" s="7"/>
      <c r="AH794" s="7"/>
      <c r="AI794" s="7"/>
      <c r="AJ794" s="7"/>
      <c r="AK794" s="7"/>
      <c r="AL794" s="7"/>
      <c r="AM794" s="7"/>
    </row>
    <row r="795" spans="1:39">
      <c r="A795" t="s">
        <v>125</v>
      </c>
      <c r="B795" t="s">
        <v>68</v>
      </c>
      <c r="C795" s="4">
        <v>89597</v>
      </c>
      <c r="D795" s="4">
        <v>94905</v>
      </c>
      <c r="E795" s="4">
        <v>104169</v>
      </c>
      <c r="F795" s="4">
        <v>104289</v>
      </c>
      <c r="G795" s="4">
        <v>108724</v>
      </c>
      <c r="H795" s="4">
        <v>109142</v>
      </c>
      <c r="I795" s="4">
        <v>121991</v>
      </c>
      <c r="J795" s="4">
        <v>136802</v>
      </c>
      <c r="K795" s="4">
        <v>148414</v>
      </c>
      <c r="L795" s="4">
        <v>153675</v>
      </c>
      <c r="M795" s="4">
        <v>162096</v>
      </c>
      <c r="N795">
        <v>121524</v>
      </c>
      <c r="O795">
        <v>136221</v>
      </c>
      <c r="AB795" s="7"/>
      <c r="AC795" s="7"/>
      <c r="AD795" s="7"/>
      <c r="AE795" s="7"/>
      <c r="AF795" s="7"/>
      <c r="AG795" s="7"/>
      <c r="AH795" s="7"/>
      <c r="AI795" s="7"/>
      <c r="AJ795" s="7"/>
      <c r="AK795" s="7"/>
      <c r="AL795" s="7"/>
      <c r="AM795" s="7"/>
    </row>
    <row r="796" spans="1:39">
      <c r="A796" t="s">
        <v>125</v>
      </c>
      <c r="B796" t="s">
        <v>69</v>
      </c>
      <c r="C796" s="4">
        <v>10278</v>
      </c>
      <c r="D796" s="4">
        <v>8795</v>
      </c>
      <c r="E796" s="4">
        <v>7852</v>
      </c>
      <c r="F796" s="4">
        <v>8069</v>
      </c>
      <c r="G796" s="4">
        <v>8126</v>
      </c>
      <c r="H796" s="4">
        <v>7458</v>
      </c>
      <c r="I796" s="4">
        <v>7785</v>
      </c>
      <c r="J796" s="4">
        <v>8657</v>
      </c>
      <c r="K796" s="4">
        <v>9320</v>
      </c>
      <c r="L796" s="4">
        <v>8150</v>
      </c>
      <c r="M796" s="4">
        <v>7343</v>
      </c>
      <c r="N796">
        <v>5813</v>
      </c>
      <c r="O796">
        <v>6471</v>
      </c>
      <c r="AB796" s="7"/>
      <c r="AC796" s="7"/>
      <c r="AD796" s="7"/>
      <c r="AE796" s="7"/>
      <c r="AF796" s="7"/>
      <c r="AG796" s="7"/>
      <c r="AH796" s="7"/>
      <c r="AI796" s="7"/>
      <c r="AJ796" s="7"/>
      <c r="AK796" s="7"/>
      <c r="AL796" s="7"/>
      <c r="AM796" s="7"/>
    </row>
    <row r="797" spans="1:39">
      <c r="A797" t="s">
        <v>125</v>
      </c>
      <c r="B797" t="s">
        <v>70</v>
      </c>
      <c r="C797" s="4">
        <v>16785</v>
      </c>
      <c r="D797" s="4">
        <v>15594</v>
      </c>
      <c r="E797" s="4">
        <v>13951</v>
      </c>
      <c r="F797" s="4">
        <v>7936</v>
      </c>
      <c r="G797" s="4">
        <v>12012</v>
      </c>
      <c r="H797" s="4">
        <v>12373</v>
      </c>
      <c r="I797" s="4">
        <v>11881</v>
      </c>
      <c r="J797" s="4">
        <v>12814</v>
      </c>
      <c r="K797" s="4">
        <v>13618</v>
      </c>
      <c r="L797" s="4">
        <v>14121</v>
      </c>
      <c r="M797" s="4">
        <v>14126</v>
      </c>
      <c r="N797">
        <v>9240</v>
      </c>
      <c r="O797">
        <v>9636</v>
      </c>
      <c r="AB797" s="7"/>
      <c r="AC797" s="7"/>
      <c r="AD797" s="7"/>
      <c r="AE797" s="7"/>
      <c r="AF797" s="7"/>
      <c r="AG797" s="7"/>
      <c r="AH797" s="7"/>
      <c r="AI797" s="7"/>
      <c r="AJ797" s="7"/>
      <c r="AK797" s="7"/>
      <c r="AL797" s="7"/>
      <c r="AM797" s="7"/>
    </row>
    <row r="798" spans="1:39">
      <c r="A798" t="s">
        <v>125</v>
      </c>
      <c r="B798" t="s">
        <v>71</v>
      </c>
      <c r="C798" s="4">
        <v>29345</v>
      </c>
      <c r="D798" s="4">
        <v>36321</v>
      </c>
      <c r="E798" s="4">
        <v>40320</v>
      </c>
      <c r="F798" s="4">
        <v>39004</v>
      </c>
      <c r="G798" s="4">
        <v>37394</v>
      </c>
      <c r="H798" s="4">
        <v>38872</v>
      </c>
      <c r="I798" s="4">
        <v>38560</v>
      </c>
      <c r="J798" s="4">
        <v>39314</v>
      </c>
      <c r="K798" s="4">
        <v>43899</v>
      </c>
      <c r="L798" s="4">
        <v>50458</v>
      </c>
      <c r="M798" s="4">
        <v>55105</v>
      </c>
      <c r="N798">
        <v>43939</v>
      </c>
      <c r="O798">
        <v>55542</v>
      </c>
      <c r="AB798" s="7"/>
      <c r="AC798" s="7"/>
      <c r="AD798" s="7"/>
      <c r="AE798" s="7"/>
      <c r="AF798" s="7"/>
      <c r="AG798" s="7"/>
      <c r="AH798" s="7"/>
      <c r="AI798" s="7"/>
      <c r="AJ798" s="7"/>
      <c r="AK798" s="7"/>
      <c r="AL798" s="7"/>
      <c r="AM798" s="7"/>
    </row>
    <row r="799" spans="1:39">
      <c r="A799" t="s">
        <v>125</v>
      </c>
      <c r="B799" t="s">
        <v>72</v>
      </c>
      <c r="C799" s="4">
        <v>5157</v>
      </c>
      <c r="D799" s="4">
        <v>7642</v>
      </c>
      <c r="E799" s="4">
        <v>7920</v>
      </c>
      <c r="F799" s="4">
        <v>10952</v>
      </c>
      <c r="G799" s="4">
        <v>13207</v>
      </c>
      <c r="H799" s="4">
        <v>15130</v>
      </c>
      <c r="I799" s="4">
        <v>12672</v>
      </c>
      <c r="J799" s="4">
        <v>9700</v>
      </c>
      <c r="K799" s="4">
        <v>12307</v>
      </c>
      <c r="L799" s="4">
        <v>12868</v>
      </c>
      <c r="M799" s="4">
        <v>15186</v>
      </c>
      <c r="N799">
        <v>13503</v>
      </c>
      <c r="O799">
        <v>15563</v>
      </c>
      <c r="AB799" s="7"/>
      <c r="AC799" s="7"/>
      <c r="AD799" s="7"/>
      <c r="AE799" s="7"/>
      <c r="AF799" s="7"/>
      <c r="AG799" s="7"/>
      <c r="AH799" s="7"/>
      <c r="AI799" s="7"/>
      <c r="AJ799" s="7"/>
      <c r="AK799" s="7"/>
      <c r="AL799" s="7"/>
      <c r="AM799" s="7"/>
    </row>
    <row r="800" spans="1:39">
      <c r="A800" t="s">
        <v>125</v>
      </c>
      <c r="B800" t="s">
        <v>73</v>
      </c>
      <c r="C800" s="4">
        <v>355284</v>
      </c>
      <c r="D800" s="4">
        <v>395120</v>
      </c>
      <c r="E800" s="4">
        <v>504345</v>
      </c>
      <c r="F800" s="4">
        <v>496124</v>
      </c>
      <c r="G800" s="4">
        <v>459904</v>
      </c>
      <c r="H800" s="4">
        <v>460757</v>
      </c>
      <c r="I800" s="4">
        <v>450602</v>
      </c>
      <c r="J800" s="4">
        <v>473492</v>
      </c>
      <c r="K800" s="4">
        <v>520690</v>
      </c>
      <c r="L800" s="4">
        <v>529095</v>
      </c>
      <c r="M800" s="4">
        <v>560716</v>
      </c>
      <c r="N800">
        <v>550396</v>
      </c>
      <c r="O800">
        <v>582227</v>
      </c>
      <c r="AB800" s="7"/>
      <c r="AC800" s="7"/>
      <c r="AD800" s="7"/>
      <c r="AE800" s="7"/>
      <c r="AF800" s="7"/>
      <c r="AG800" s="7"/>
      <c r="AH800" s="7"/>
      <c r="AI800" s="7"/>
      <c r="AJ800" s="7"/>
      <c r="AK800" s="7"/>
      <c r="AL800" s="7"/>
      <c r="AM800" s="7"/>
    </row>
    <row r="801" spans="1:39">
      <c r="A801" t="s">
        <v>125</v>
      </c>
      <c r="B801" t="s">
        <v>74</v>
      </c>
      <c r="C801" s="4">
        <v>112502</v>
      </c>
      <c r="D801" s="4">
        <v>104628</v>
      </c>
      <c r="E801" s="4">
        <v>152123</v>
      </c>
      <c r="F801" s="4">
        <v>157683</v>
      </c>
      <c r="G801" s="4">
        <v>138922</v>
      </c>
      <c r="H801" s="4">
        <v>132933</v>
      </c>
      <c r="I801" s="4">
        <v>134087</v>
      </c>
      <c r="J801" s="4">
        <v>138162</v>
      </c>
      <c r="K801" s="4">
        <v>167411</v>
      </c>
      <c r="L801" s="4">
        <v>165298</v>
      </c>
      <c r="M801" s="4">
        <v>182782</v>
      </c>
      <c r="N801">
        <v>166675</v>
      </c>
      <c r="O801">
        <v>174264</v>
      </c>
      <c r="AB801" s="7"/>
      <c r="AC801" s="7"/>
      <c r="AD801" s="7"/>
      <c r="AE801" s="7"/>
      <c r="AF801" s="7"/>
      <c r="AG801" s="7"/>
      <c r="AH801" s="7"/>
      <c r="AI801" s="7"/>
      <c r="AJ801" s="7"/>
      <c r="AK801" s="7"/>
      <c r="AL801" s="7"/>
      <c r="AM801" s="7"/>
    </row>
    <row r="802" spans="1:39">
      <c r="A802" t="s">
        <v>125</v>
      </c>
      <c r="B802" t="s">
        <v>75</v>
      </c>
      <c r="C802" s="4">
        <v>28821</v>
      </c>
      <c r="D802" s="4">
        <v>23843</v>
      </c>
      <c r="E802" s="4">
        <v>39324</v>
      </c>
      <c r="F802" s="4">
        <v>30717</v>
      </c>
      <c r="G802" s="4">
        <v>32594</v>
      </c>
      <c r="H802" s="4">
        <v>40066</v>
      </c>
      <c r="I802" s="4">
        <v>36953</v>
      </c>
      <c r="J802" s="4">
        <v>39929</v>
      </c>
      <c r="K802" s="4">
        <v>41172</v>
      </c>
      <c r="L802" s="4">
        <v>40440</v>
      </c>
      <c r="M802" s="4">
        <v>43389</v>
      </c>
      <c r="N802">
        <v>42569</v>
      </c>
      <c r="O802">
        <v>43642</v>
      </c>
      <c r="AB802" s="7"/>
      <c r="AC802" s="7"/>
      <c r="AD802" s="7"/>
      <c r="AE802" s="7"/>
      <c r="AF802" s="7"/>
      <c r="AG802" s="7"/>
      <c r="AH802" s="7"/>
      <c r="AI802" s="7"/>
      <c r="AJ802" s="7"/>
      <c r="AK802" s="7"/>
      <c r="AL802" s="7"/>
      <c r="AM802" s="7"/>
    </row>
    <row r="803" spans="1:39">
      <c r="A803" t="s">
        <v>125</v>
      </c>
      <c r="B803" t="s">
        <v>76</v>
      </c>
      <c r="C803" s="4">
        <v>192583</v>
      </c>
      <c r="D803" s="4">
        <v>226272</v>
      </c>
      <c r="E803" s="4">
        <v>248741</v>
      </c>
      <c r="F803" s="4">
        <v>252335</v>
      </c>
      <c r="G803" s="4">
        <v>251724</v>
      </c>
      <c r="H803" s="4">
        <v>255557</v>
      </c>
      <c r="I803" s="4">
        <v>253507</v>
      </c>
      <c r="J803" s="4">
        <v>259681</v>
      </c>
      <c r="K803" s="4">
        <v>276841</v>
      </c>
      <c r="L803" s="4">
        <v>272845</v>
      </c>
      <c r="M803" s="4">
        <v>279497</v>
      </c>
      <c r="N803">
        <v>286779</v>
      </c>
      <c r="O803">
        <v>297529</v>
      </c>
      <c r="AB803" s="7"/>
      <c r="AC803" s="7"/>
      <c r="AD803" s="7"/>
      <c r="AE803" s="7"/>
      <c r="AF803" s="7"/>
      <c r="AG803" s="7"/>
      <c r="AH803" s="7"/>
      <c r="AI803" s="7"/>
      <c r="AJ803" s="7"/>
      <c r="AK803" s="7"/>
      <c r="AL803" s="7"/>
      <c r="AM803" s="7"/>
    </row>
    <row r="804" spans="1:39">
      <c r="A804" t="s">
        <v>125</v>
      </c>
      <c r="B804" t="s">
        <v>77</v>
      </c>
      <c r="C804" s="4">
        <v>21377</v>
      </c>
      <c r="D804" s="4">
        <v>40377</v>
      </c>
      <c r="E804" s="4">
        <v>64157</v>
      </c>
      <c r="F804" s="4">
        <v>55389</v>
      </c>
      <c r="G804" s="4">
        <v>36663</v>
      </c>
      <c r="H804" s="4">
        <v>32201</v>
      </c>
      <c r="I804" s="4">
        <v>26055</v>
      </c>
      <c r="J804" s="4">
        <v>35720</v>
      </c>
      <c r="K804" s="4">
        <v>35266</v>
      </c>
      <c r="L804" s="4">
        <v>50511</v>
      </c>
      <c r="M804" s="4">
        <v>55048</v>
      </c>
      <c r="N804">
        <v>54372</v>
      </c>
      <c r="O804">
        <v>66792</v>
      </c>
      <c r="AB804" s="7"/>
      <c r="AC804" s="7"/>
      <c r="AD804" s="7"/>
      <c r="AE804" s="7"/>
      <c r="AF804" s="7"/>
      <c r="AG804" s="7"/>
      <c r="AH804" s="7"/>
      <c r="AI804" s="7"/>
      <c r="AJ804" s="7"/>
      <c r="AK804" s="7"/>
      <c r="AL804" s="7"/>
      <c r="AM804" s="7"/>
    </row>
    <row r="805" spans="1:39">
      <c r="A805" t="s">
        <v>125</v>
      </c>
      <c r="B805" t="s">
        <v>78</v>
      </c>
      <c r="C805" s="4">
        <v>950822</v>
      </c>
      <c r="D805" s="4">
        <v>1046403</v>
      </c>
      <c r="E805" s="4">
        <v>1201165</v>
      </c>
      <c r="F805" s="4">
        <v>1167871</v>
      </c>
      <c r="G805" s="4">
        <v>1216158</v>
      </c>
      <c r="H805" s="4">
        <v>1339983</v>
      </c>
      <c r="I805" s="4">
        <v>1553178</v>
      </c>
      <c r="J805" s="4">
        <v>1752167</v>
      </c>
      <c r="K805" s="4">
        <v>1882921</v>
      </c>
      <c r="L805" s="4">
        <v>2010669</v>
      </c>
      <c r="M805" s="4">
        <v>1953805</v>
      </c>
      <c r="N805">
        <v>1871857</v>
      </c>
      <c r="O805">
        <v>1853269</v>
      </c>
      <c r="AB805" s="7"/>
      <c r="AC805" s="7"/>
      <c r="AD805" s="7"/>
      <c r="AE805" s="7"/>
      <c r="AF805" s="7"/>
      <c r="AG805" s="7"/>
      <c r="AH805" s="7"/>
      <c r="AI805" s="7"/>
      <c r="AJ805" s="7"/>
      <c r="AK805" s="7"/>
      <c r="AL805" s="7"/>
      <c r="AM805" s="7"/>
    </row>
    <row r="806" spans="1:39">
      <c r="A806" t="s">
        <v>125</v>
      </c>
      <c r="B806" t="s">
        <v>79</v>
      </c>
      <c r="C806" s="4">
        <v>520564</v>
      </c>
      <c r="D806" s="4">
        <v>607114</v>
      </c>
      <c r="E806" s="4">
        <v>684721</v>
      </c>
      <c r="F806" s="4">
        <v>627296</v>
      </c>
      <c r="G806" s="4">
        <v>649633</v>
      </c>
      <c r="H806" s="4">
        <v>730310</v>
      </c>
      <c r="I806" s="4">
        <v>844765</v>
      </c>
      <c r="J806" s="4">
        <v>925859</v>
      </c>
      <c r="K806" s="4">
        <v>1042937</v>
      </c>
      <c r="L806" s="4">
        <v>1193448</v>
      </c>
      <c r="M806" s="4">
        <v>1196258</v>
      </c>
      <c r="N806">
        <v>1147049</v>
      </c>
      <c r="O806">
        <v>1090631</v>
      </c>
      <c r="AB806" s="7"/>
      <c r="AC806" s="7"/>
      <c r="AD806" s="7"/>
      <c r="AE806" s="7"/>
      <c r="AF806" s="7"/>
      <c r="AG806" s="7"/>
      <c r="AH806" s="7"/>
      <c r="AI806" s="7"/>
      <c r="AJ806" s="7"/>
      <c r="AK806" s="7"/>
      <c r="AL806" s="7"/>
      <c r="AM806" s="7"/>
    </row>
    <row r="807" spans="1:39">
      <c r="A807" t="s">
        <v>125</v>
      </c>
      <c r="B807" t="s">
        <v>80</v>
      </c>
      <c r="C807" s="4">
        <v>192100</v>
      </c>
      <c r="D807" s="4">
        <v>205880</v>
      </c>
      <c r="E807" s="4">
        <v>223326</v>
      </c>
      <c r="F807" s="4">
        <v>237136</v>
      </c>
      <c r="G807" s="4">
        <v>239869</v>
      </c>
      <c r="H807" s="4">
        <v>267557</v>
      </c>
      <c r="I807" s="4">
        <v>327809</v>
      </c>
      <c r="J807" s="4">
        <v>366907</v>
      </c>
      <c r="K807" s="4">
        <v>411102</v>
      </c>
      <c r="L807" s="4">
        <v>461443</v>
      </c>
      <c r="M807" s="4">
        <v>480326</v>
      </c>
      <c r="N807">
        <v>493248</v>
      </c>
      <c r="O807">
        <v>442929</v>
      </c>
      <c r="AB807" s="7"/>
      <c r="AC807" s="7"/>
      <c r="AD807" s="7"/>
      <c r="AE807" s="7"/>
      <c r="AF807" s="7"/>
      <c r="AG807" s="7"/>
      <c r="AH807" s="7"/>
      <c r="AI807" s="7"/>
      <c r="AJ807" s="7"/>
      <c r="AK807" s="7"/>
      <c r="AL807" s="7"/>
      <c r="AM807" s="7"/>
    </row>
    <row r="808" spans="1:39">
      <c r="A808" t="s">
        <v>125</v>
      </c>
      <c r="B808" t="s">
        <v>81</v>
      </c>
      <c r="C808" s="4">
        <v>123080</v>
      </c>
      <c r="D808" s="4">
        <v>174014</v>
      </c>
      <c r="E808" s="4">
        <v>230972</v>
      </c>
      <c r="F808" s="4">
        <v>135771</v>
      </c>
      <c r="G808" s="4">
        <v>133896</v>
      </c>
      <c r="H808" s="4">
        <v>172951</v>
      </c>
      <c r="I808" s="4">
        <v>210927</v>
      </c>
      <c r="J808" s="4">
        <v>231761</v>
      </c>
      <c r="K808" s="4">
        <v>304223</v>
      </c>
      <c r="L808" s="4">
        <v>377039</v>
      </c>
      <c r="M808" s="4">
        <v>323662</v>
      </c>
      <c r="N808">
        <v>326456</v>
      </c>
      <c r="O808">
        <v>360966</v>
      </c>
      <c r="AB808" s="7"/>
      <c r="AC808" s="7"/>
      <c r="AD808" s="7"/>
      <c r="AE808" s="7"/>
      <c r="AF808" s="7"/>
      <c r="AG808" s="7"/>
      <c r="AH808" s="7"/>
      <c r="AI808" s="7"/>
      <c r="AJ808" s="7"/>
      <c r="AK808" s="7"/>
      <c r="AL808" s="7"/>
      <c r="AM808" s="7"/>
    </row>
    <row r="809" spans="1:39">
      <c r="A809" t="s">
        <v>125</v>
      </c>
      <c r="B809" t="s">
        <v>82</v>
      </c>
      <c r="C809" s="4">
        <v>149926</v>
      </c>
      <c r="D809" s="4">
        <v>168442</v>
      </c>
      <c r="E809" s="4">
        <v>157796</v>
      </c>
      <c r="F809" s="4">
        <v>190223</v>
      </c>
      <c r="G809" s="4">
        <v>222476</v>
      </c>
      <c r="H809" s="4">
        <v>239462</v>
      </c>
      <c r="I809" s="4">
        <v>248139</v>
      </c>
      <c r="J809" s="4">
        <v>266862</v>
      </c>
      <c r="K809" s="4">
        <v>259894</v>
      </c>
      <c r="L809" s="4">
        <v>272050</v>
      </c>
      <c r="M809" s="4">
        <v>317751</v>
      </c>
      <c r="N809">
        <v>254045</v>
      </c>
      <c r="O809">
        <v>219554</v>
      </c>
      <c r="AB809" s="7"/>
      <c r="AC809" s="7"/>
      <c r="AD809" s="7"/>
      <c r="AE809" s="7"/>
      <c r="AF809" s="7"/>
      <c r="AG809" s="7"/>
      <c r="AH809" s="7"/>
      <c r="AI809" s="7"/>
      <c r="AJ809" s="7"/>
      <c r="AK809" s="7"/>
      <c r="AL809" s="7"/>
      <c r="AM809" s="7"/>
    </row>
    <row r="810" spans="1:39">
      <c r="A810" t="s">
        <v>125</v>
      </c>
      <c r="B810" t="s">
        <v>83</v>
      </c>
      <c r="C810" s="4">
        <v>55458</v>
      </c>
      <c r="D810" s="4">
        <v>58778</v>
      </c>
      <c r="E810" s="4">
        <v>72627</v>
      </c>
      <c r="F810" s="4">
        <v>64166</v>
      </c>
      <c r="G810" s="4">
        <v>53392</v>
      </c>
      <c r="H810" s="4">
        <v>50340</v>
      </c>
      <c r="I810" s="4">
        <v>57891</v>
      </c>
      <c r="J810" s="4">
        <v>60328</v>
      </c>
      <c r="K810" s="4">
        <v>67717</v>
      </c>
      <c r="L810" s="4">
        <v>82917</v>
      </c>
      <c r="M810" s="4">
        <v>74519</v>
      </c>
      <c r="N810">
        <v>73300</v>
      </c>
      <c r="O810">
        <v>67181</v>
      </c>
      <c r="AB810" s="7"/>
      <c r="AC810" s="7"/>
      <c r="AD810" s="7"/>
      <c r="AE810" s="7"/>
      <c r="AF810" s="7"/>
      <c r="AG810" s="7"/>
      <c r="AH810" s="7"/>
      <c r="AI810" s="7"/>
      <c r="AJ810" s="7"/>
      <c r="AK810" s="7"/>
      <c r="AL810" s="7"/>
      <c r="AM810" s="7"/>
    </row>
    <row r="811" spans="1:39">
      <c r="A811" t="s">
        <v>125</v>
      </c>
      <c r="B811" t="s">
        <v>84</v>
      </c>
      <c r="C811" s="4">
        <v>430257</v>
      </c>
      <c r="D811" s="4">
        <v>439290</v>
      </c>
      <c r="E811" s="4">
        <v>516444</v>
      </c>
      <c r="F811" s="4">
        <v>540575</v>
      </c>
      <c r="G811" s="4">
        <v>566525</v>
      </c>
      <c r="H811" s="4">
        <v>609673</v>
      </c>
      <c r="I811" s="4">
        <v>708412</v>
      </c>
      <c r="J811" s="4">
        <v>826308</v>
      </c>
      <c r="K811" s="4">
        <v>839984</v>
      </c>
      <c r="L811" s="4">
        <v>817220</v>
      </c>
      <c r="M811" s="4">
        <v>757547</v>
      </c>
      <c r="N811">
        <v>724808</v>
      </c>
      <c r="O811">
        <v>762639</v>
      </c>
      <c r="AB811" s="7"/>
      <c r="AC811" s="7"/>
      <c r="AD811" s="7"/>
      <c r="AE811" s="7"/>
      <c r="AF811" s="7"/>
      <c r="AG811" s="7"/>
      <c r="AH811" s="7"/>
      <c r="AI811" s="7"/>
      <c r="AJ811" s="7"/>
      <c r="AK811" s="7"/>
      <c r="AL811" s="7"/>
      <c r="AM811" s="7"/>
    </row>
    <row r="812" spans="1:39">
      <c r="A812" t="s">
        <v>125</v>
      </c>
      <c r="B812" t="s">
        <v>85</v>
      </c>
      <c r="C812" s="4">
        <v>378279</v>
      </c>
      <c r="D812" s="4">
        <v>384121</v>
      </c>
      <c r="E812" s="4">
        <v>446777</v>
      </c>
      <c r="F812" s="4">
        <v>485824</v>
      </c>
      <c r="G812" s="4">
        <v>515103</v>
      </c>
      <c r="H812" s="4">
        <v>535051</v>
      </c>
      <c r="I812" s="4">
        <v>616635</v>
      </c>
      <c r="J812" s="4">
        <v>721288</v>
      </c>
      <c r="K812" s="4">
        <v>750116</v>
      </c>
      <c r="L812" s="4">
        <v>716246</v>
      </c>
      <c r="M812" s="4">
        <v>652362</v>
      </c>
      <c r="N812">
        <v>633662</v>
      </c>
      <c r="O812">
        <v>688141</v>
      </c>
      <c r="AB812" s="7"/>
      <c r="AC812" s="7"/>
      <c r="AD812" s="7"/>
      <c r="AE812" s="7"/>
      <c r="AF812" s="7"/>
      <c r="AG812" s="7"/>
      <c r="AH812" s="7"/>
      <c r="AI812" s="7"/>
      <c r="AJ812" s="7"/>
      <c r="AK812" s="7"/>
      <c r="AL812" s="7"/>
      <c r="AM812" s="7"/>
    </row>
    <row r="813" spans="1:39">
      <c r="A813" t="s">
        <v>125</v>
      </c>
      <c r="B813" t="s">
        <v>86</v>
      </c>
      <c r="C813" s="4">
        <v>51979</v>
      </c>
      <c r="D813" s="4">
        <v>55168</v>
      </c>
      <c r="E813" s="4">
        <v>69667</v>
      </c>
      <c r="F813" s="4">
        <v>54751</v>
      </c>
      <c r="G813" s="4">
        <v>51423</v>
      </c>
      <c r="H813" s="4">
        <v>74622</v>
      </c>
      <c r="I813" s="4">
        <v>91777</v>
      </c>
      <c r="J813" s="4">
        <v>105021</v>
      </c>
      <c r="K813" s="4">
        <v>89868</v>
      </c>
      <c r="L813" s="4">
        <v>100974</v>
      </c>
      <c r="M813" s="4">
        <v>105185</v>
      </c>
      <c r="N813">
        <v>91146</v>
      </c>
      <c r="O813">
        <v>74498</v>
      </c>
      <c r="AB813" s="7"/>
      <c r="AC813" s="7"/>
      <c r="AD813" s="7"/>
      <c r="AE813" s="7"/>
      <c r="AF813" s="7"/>
      <c r="AG813" s="7"/>
      <c r="AH813" s="7"/>
      <c r="AI813" s="7"/>
      <c r="AJ813" s="7"/>
      <c r="AK813" s="7"/>
      <c r="AL813" s="7"/>
      <c r="AM813" s="7"/>
    </row>
    <row r="814" spans="1:39">
      <c r="A814" t="s">
        <v>125</v>
      </c>
      <c r="B814" t="s">
        <v>87</v>
      </c>
      <c r="C814" s="4">
        <v>520284</v>
      </c>
      <c r="D814" s="4">
        <v>569445</v>
      </c>
      <c r="E814" s="4">
        <v>612220</v>
      </c>
      <c r="F814" s="4">
        <v>594693</v>
      </c>
      <c r="G814" s="4">
        <v>582314</v>
      </c>
      <c r="H814" s="4">
        <v>610304</v>
      </c>
      <c r="I814" s="4">
        <v>666126</v>
      </c>
      <c r="J814" s="4">
        <v>721666</v>
      </c>
      <c r="K814" s="4">
        <v>770407</v>
      </c>
      <c r="L814" s="4">
        <v>846026</v>
      </c>
      <c r="M814" s="4">
        <v>865836</v>
      </c>
      <c r="N814">
        <v>848779</v>
      </c>
      <c r="O814">
        <v>809798</v>
      </c>
      <c r="AB814" s="7"/>
      <c r="AC814" s="7"/>
      <c r="AD814" s="7"/>
      <c r="AE814" s="7"/>
      <c r="AF814" s="7"/>
      <c r="AG814" s="7"/>
      <c r="AH814" s="7"/>
      <c r="AI814" s="7"/>
      <c r="AJ814" s="7"/>
      <c r="AK814" s="7"/>
      <c r="AL814" s="7"/>
      <c r="AM814" s="7"/>
    </row>
    <row r="815" spans="1:39">
      <c r="A815" t="s">
        <v>125</v>
      </c>
      <c r="B815" t="s">
        <v>88</v>
      </c>
      <c r="C815" s="4">
        <v>276343</v>
      </c>
      <c r="D815" s="4">
        <v>302248</v>
      </c>
      <c r="E815" s="4">
        <v>336308</v>
      </c>
      <c r="F815" s="4">
        <v>339241</v>
      </c>
      <c r="G815" s="4">
        <v>338321</v>
      </c>
      <c r="H815" s="4">
        <v>359509</v>
      </c>
      <c r="I815" s="4">
        <v>371146</v>
      </c>
      <c r="J815" s="4">
        <v>402696</v>
      </c>
      <c r="K815" s="4">
        <v>415449</v>
      </c>
      <c r="L815" s="4">
        <v>462755</v>
      </c>
      <c r="M815" s="4">
        <v>462334</v>
      </c>
      <c r="N815">
        <v>456503</v>
      </c>
      <c r="O815">
        <v>439340</v>
      </c>
      <c r="AB815" s="7"/>
      <c r="AC815" s="7"/>
      <c r="AD815" s="7"/>
      <c r="AE815" s="7"/>
      <c r="AF815" s="7"/>
      <c r="AG815" s="7"/>
      <c r="AH815" s="7"/>
      <c r="AI815" s="7"/>
      <c r="AJ815" s="7"/>
      <c r="AK815" s="7"/>
      <c r="AL815" s="7"/>
      <c r="AM815" s="7"/>
    </row>
    <row r="816" spans="1:39">
      <c r="A816" t="s">
        <v>125</v>
      </c>
      <c r="B816" t="s">
        <v>89</v>
      </c>
      <c r="C816" s="4">
        <v>46123</v>
      </c>
      <c r="D816" s="4">
        <v>48681</v>
      </c>
      <c r="E816" s="4">
        <v>44924</v>
      </c>
      <c r="F816" s="4">
        <v>47762</v>
      </c>
      <c r="G816" s="4">
        <v>50958</v>
      </c>
      <c r="H816" s="4">
        <v>62563</v>
      </c>
      <c r="I816" s="4">
        <v>54571</v>
      </c>
      <c r="J816" s="4">
        <v>51342</v>
      </c>
      <c r="K816" s="4">
        <v>56492</v>
      </c>
      <c r="L816" s="4">
        <v>56614</v>
      </c>
      <c r="M816" s="4">
        <v>48423</v>
      </c>
      <c r="N816">
        <v>57134</v>
      </c>
      <c r="O816">
        <v>45537</v>
      </c>
      <c r="AB816" s="7"/>
      <c r="AC816" s="7"/>
      <c r="AD816" s="7"/>
      <c r="AE816" s="7"/>
      <c r="AF816" s="7"/>
      <c r="AG816" s="7"/>
      <c r="AH816" s="7"/>
      <c r="AI816" s="7"/>
      <c r="AJ816" s="7"/>
      <c r="AK816" s="7"/>
      <c r="AL816" s="7"/>
      <c r="AM816" s="7"/>
    </row>
    <row r="817" spans="1:39">
      <c r="A817" t="s">
        <v>125</v>
      </c>
      <c r="B817" t="s">
        <v>90</v>
      </c>
      <c r="C817" s="4">
        <v>40827</v>
      </c>
      <c r="D817" s="4">
        <v>55498</v>
      </c>
      <c r="E817" s="4">
        <v>63978</v>
      </c>
      <c r="F817" s="4">
        <v>60992</v>
      </c>
      <c r="G817" s="4">
        <v>58629</v>
      </c>
      <c r="H817" s="4">
        <v>59677</v>
      </c>
      <c r="I817" s="4">
        <v>56182</v>
      </c>
      <c r="J817" s="4">
        <v>59293</v>
      </c>
      <c r="K817" s="4">
        <v>60647</v>
      </c>
      <c r="L817" s="4">
        <v>76885</v>
      </c>
      <c r="M817" s="4">
        <v>85686</v>
      </c>
      <c r="N817">
        <v>78790</v>
      </c>
      <c r="O817">
        <v>86758</v>
      </c>
      <c r="AB817" s="7"/>
      <c r="AC817" s="7"/>
      <c r="AD817" s="7"/>
      <c r="AE817" s="7"/>
      <c r="AF817" s="7"/>
      <c r="AG817" s="7"/>
      <c r="AH817" s="7"/>
      <c r="AI817" s="7"/>
      <c r="AJ817" s="7"/>
      <c r="AK817" s="7"/>
      <c r="AL817" s="7"/>
      <c r="AM817" s="7"/>
    </row>
    <row r="818" spans="1:39">
      <c r="A818" t="s">
        <v>125</v>
      </c>
      <c r="B818" t="s">
        <v>91</v>
      </c>
      <c r="C818" s="4">
        <v>189393</v>
      </c>
      <c r="D818" s="4">
        <v>198069</v>
      </c>
      <c r="E818" s="4">
        <v>227405</v>
      </c>
      <c r="F818" s="4">
        <v>230488</v>
      </c>
      <c r="G818" s="4">
        <v>228734</v>
      </c>
      <c r="H818" s="4">
        <v>237269</v>
      </c>
      <c r="I818" s="4">
        <v>260393</v>
      </c>
      <c r="J818" s="4">
        <v>292061</v>
      </c>
      <c r="K818" s="4">
        <v>298310</v>
      </c>
      <c r="L818" s="4">
        <v>329255</v>
      </c>
      <c r="M818" s="4">
        <v>328225</v>
      </c>
      <c r="N818">
        <v>320580</v>
      </c>
      <c r="O818">
        <v>307045</v>
      </c>
      <c r="AB818" s="7"/>
      <c r="AC818" s="7"/>
      <c r="AD818" s="7"/>
      <c r="AE818" s="7"/>
      <c r="AF818" s="7"/>
      <c r="AG818" s="7"/>
      <c r="AH818" s="7"/>
      <c r="AI818" s="7"/>
      <c r="AJ818" s="7"/>
      <c r="AK818" s="7"/>
      <c r="AL818" s="7"/>
      <c r="AM818" s="7"/>
    </row>
    <row r="819" spans="1:39">
      <c r="A819" t="s">
        <v>125</v>
      </c>
      <c r="B819" t="s">
        <v>92</v>
      </c>
      <c r="C819" s="4">
        <v>83494</v>
      </c>
      <c r="D819" s="4">
        <v>91619</v>
      </c>
      <c r="E819" s="4">
        <v>88842</v>
      </c>
      <c r="F819" s="4">
        <v>84557</v>
      </c>
      <c r="G819" s="4">
        <v>83900</v>
      </c>
      <c r="H819" s="4">
        <v>84215</v>
      </c>
      <c r="I819" s="4">
        <v>106306</v>
      </c>
      <c r="J819" s="4">
        <v>117190</v>
      </c>
      <c r="K819" s="4">
        <v>121248</v>
      </c>
      <c r="L819" s="4">
        <v>135999</v>
      </c>
      <c r="M819" s="4">
        <v>136601</v>
      </c>
      <c r="N819">
        <v>128874</v>
      </c>
      <c r="O819">
        <v>142476</v>
      </c>
      <c r="AB819" s="7"/>
      <c r="AC819" s="7"/>
      <c r="AD819" s="7"/>
      <c r="AE819" s="7"/>
      <c r="AF819" s="7"/>
      <c r="AG819" s="7"/>
      <c r="AH819" s="7"/>
      <c r="AI819" s="7"/>
      <c r="AJ819" s="7"/>
      <c r="AK819" s="7"/>
      <c r="AL819" s="7"/>
      <c r="AM819" s="7"/>
    </row>
    <row r="820" spans="1:39">
      <c r="A820" t="s">
        <v>125</v>
      </c>
      <c r="B820" t="s">
        <v>93</v>
      </c>
      <c r="C820" s="4">
        <v>160446</v>
      </c>
      <c r="D820" s="4">
        <v>175577</v>
      </c>
      <c r="E820" s="4">
        <v>187070</v>
      </c>
      <c r="F820" s="4">
        <v>170894</v>
      </c>
      <c r="G820" s="4">
        <v>160093</v>
      </c>
      <c r="H820" s="4">
        <v>166580</v>
      </c>
      <c r="I820" s="4">
        <v>188674</v>
      </c>
      <c r="J820" s="4">
        <v>201780</v>
      </c>
      <c r="K820" s="4">
        <v>233711</v>
      </c>
      <c r="L820" s="4">
        <v>247273</v>
      </c>
      <c r="M820" s="4">
        <v>266900</v>
      </c>
      <c r="N820">
        <v>263402</v>
      </c>
      <c r="O820">
        <v>227982</v>
      </c>
      <c r="AB820" s="7"/>
      <c r="AC820" s="7"/>
      <c r="AD820" s="7"/>
      <c r="AE820" s="7"/>
      <c r="AF820" s="7"/>
      <c r="AG820" s="7"/>
      <c r="AH820" s="7"/>
      <c r="AI820" s="7"/>
      <c r="AJ820" s="7"/>
      <c r="AK820" s="7"/>
      <c r="AL820" s="7"/>
      <c r="AM820" s="7"/>
    </row>
    <row r="821" spans="1:39">
      <c r="A821" t="s">
        <v>125</v>
      </c>
      <c r="B821" t="s">
        <v>94</v>
      </c>
      <c r="C821" s="4">
        <v>136790</v>
      </c>
      <c r="D821" s="4">
        <v>149931</v>
      </c>
      <c r="E821" s="4">
        <v>160466</v>
      </c>
      <c r="F821" s="4">
        <v>146232</v>
      </c>
      <c r="G821" s="4">
        <v>137260</v>
      </c>
      <c r="H821" s="4">
        <v>143095</v>
      </c>
      <c r="I821" s="4">
        <v>160791</v>
      </c>
      <c r="J821" s="4">
        <v>171644</v>
      </c>
      <c r="K821" s="4">
        <v>193515</v>
      </c>
      <c r="L821" s="4">
        <v>207537</v>
      </c>
      <c r="M821" s="4">
        <v>225328</v>
      </c>
      <c r="N821">
        <v>227325</v>
      </c>
      <c r="O821">
        <v>187361</v>
      </c>
      <c r="AB821" s="7"/>
      <c r="AC821" s="7"/>
      <c r="AD821" s="7"/>
      <c r="AE821" s="7"/>
      <c r="AF821" s="7"/>
      <c r="AG821" s="7"/>
      <c r="AH821" s="7"/>
      <c r="AI821" s="7"/>
      <c r="AJ821" s="7"/>
      <c r="AK821" s="7"/>
      <c r="AL821" s="7"/>
      <c r="AM821" s="7"/>
    </row>
    <row r="822" spans="1:39">
      <c r="A822" t="s">
        <v>125</v>
      </c>
      <c r="B822" t="s">
        <v>95</v>
      </c>
      <c r="C822" s="4">
        <v>23656</v>
      </c>
      <c r="D822" s="4">
        <v>25647</v>
      </c>
      <c r="E822" s="4">
        <v>26603</v>
      </c>
      <c r="F822" s="4">
        <v>24662</v>
      </c>
      <c r="G822" s="4">
        <v>22834</v>
      </c>
      <c r="H822" s="4">
        <v>23486</v>
      </c>
      <c r="I822" s="4">
        <v>27883</v>
      </c>
      <c r="J822" s="4">
        <v>30136</v>
      </c>
      <c r="K822" s="4">
        <v>40196</v>
      </c>
      <c r="L822" s="4">
        <v>39736</v>
      </c>
      <c r="M822" s="4">
        <v>41573</v>
      </c>
      <c r="N822">
        <v>36077</v>
      </c>
      <c r="O822">
        <v>40621</v>
      </c>
      <c r="AB822" s="7"/>
      <c r="AC822" s="7"/>
      <c r="AD822" s="7"/>
      <c r="AE822" s="7"/>
      <c r="AF822" s="7"/>
      <c r="AG822" s="7"/>
      <c r="AH822" s="7"/>
      <c r="AI822" s="7"/>
      <c r="AJ822" s="7"/>
      <c r="AK822" s="7"/>
      <c r="AL822" s="7"/>
      <c r="AM822" s="7"/>
    </row>
    <row r="823" spans="1:39">
      <c r="A823" t="s">
        <v>125</v>
      </c>
      <c r="B823" t="s">
        <v>96</v>
      </c>
      <c r="C823" s="4">
        <v>391138</v>
      </c>
      <c r="D823" s="4">
        <v>406243</v>
      </c>
      <c r="E823" s="4">
        <v>437592</v>
      </c>
      <c r="F823" s="4">
        <v>481395</v>
      </c>
      <c r="G823" s="4">
        <v>505857</v>
      </c>
      <c r="H823" s="4">
        <v>532201</v>
      </c>
      <c r="I823" s="4">
        <v>554885</v>
      </c>
      <c r="J823" s="4">
        <v>603695</v>
      </c>
      <c r="K823" s="4">
        <v>631057</v>
      </c>
      <c r="L823" s="4">
        <v>669946</v>
      </c>
      <c r="M823" s="4">
        <v>699311</v>
      </c>
      <c r="N823">
        <v>725640</v>
      </c>
      <c r="O823">
        <v>743562</v>
      </c>
      <c r="AB823" s="7"/>
      <c r="AC823" s="7"/>
      <c r="AD823" s="7"/>
      <c r="AE823" s="7"/>
      <c r="AF823" s="7"/>
      <c r="AG823" s="7"/>
      <c r="AH823" s="7"/>
      <c r="AI823" s="7"/>
      <c r="AJ823" s="7"/>
      <c r="AK823" s="7"/>
      <c r="AL823" s="7"/>
      <c r="AM823" s="7"/>
    </row>
    <row r="824" spans="1:39">
      <c r="A824" t="s">
        <v>125</v>
      </c>
      <c r="B824" t="s">
        <v>97</v>
      </c>
      <c r="C824" s="4">
        <v>48788</v>
      </c>
      <c r="D824" s="4">
        <v>51344</v>
      </c>
      <c r="E824" s="4">
        <v>56715</v>
      </c>
      <c r="F824" s="4">
        <v>65063</v>
      </c>
      <c r="G824" s="4">
        <v>56421</v>
      </c>
      <c r="H824" s="4">
        <v>57051</v>
      </c>
      <c r="I824" s="4">
        <v>57068</v>
      </c>
      <c r="J824" s="4">
        <v>64786</v>
      </c>
      <c r="K824" s="4">
        <v>68070</v>
      </c>
      <c r="L824" s="4">
        <v>73164</v>
      </c>
      <c r="M824" s="4">
        <v>76816</v>
      </c>
      <c r="N824">
        <v>76508</v>
      </c>
      <c r="O824">
        <v>86415</v>
      </c>
      <c r="AB824" s="7"/>
      <c r="AC824" s="7"/>
      <c r="AD824" s="7"/>
      <c r="AE824" s="7"/>
      <c r="AF824" s="7"/>
      <c r="AG824" s="7"/>
      <c r="AH824" s="7"/>
      <c r="AI824" s="7"/>
      <c r="AJ824" s="7"/>
      <c r="AK824" s="7"/>
      <c r="AL824" s="7"/>
      <c r="AM824" s="7"/>
    </row>
    <row r="825" spans="1:39">
      <c r="A825" t="s">
        <v>125</v>
      </c>
      <c r="B825" t="s">
        <v>98</v>
      </c>
      <c r="C825" s="4">
        <v>342350</v>
      </c>
      <c r="D825" s="4">
        <v>354899</v>
      </c>
      <c r="E825" s="4">
        <v>380876</v>
      </c>
      <c r="F825" s="4">
        <v>416332</v>
      </c>
      <c r="G825" s="4">
        <v>449435</v>
      </c>
      <c r="H825" s="4">
        <v>475150</v>
      </c>
      <c r="I825" s="4">
        <v>497816</v>
      </c>
      <c r="J825" s="4">
        <v>538909</v>
      </c>
      <c r="K825" s="4">
        <v>562987</v>
      </c>
      <c r="L825" s="4">
        <v>596782</v>
      </c>
      <c r="M825" s="4">
        <v>622495</v>
      </c>
      <c r="N825">
        <v>649132</v>
      </c>
      <c r="O825">
        <v>657147</v>
      </c>
      <c r="AB825" s="7"/>
      <c r="AC825" s="7"/>
      <c r="AD825" s="7"/>
      <c r="AE825" s="7"/>
      <c r="AF825" s="7"/>
      <c r="AG825" s="7"/>
      <c r="AH825" s="7"/>
      <c r="AI825" s="7"/>
      <c r="AJ825" s="7"/>
      <c r="AK825" s="7"/>
      <c r="AL825" s="7"/>
      <c r="AM825" s="7"/>
    </row>
    <row r="826" spans="1:39">
      <c r="A826" t="s">
        <v>125</v>
      </c>
      <c r="B826" t="s">
        <v>99</v>
      </c>
      <c r="C826" s="4">
        <v>148193</v>
      </c>
      <c r="D826" s="4">
        <v>153138</v>
      </c>
      <c r="E826" s="4">
        <v>163015</v>
      </c>
      <c r="F826" s="4">
        <v>175762</v>
      </c>
      <c r="G826" s="4">
        <v>189508</v>
      </c>
      <c r="H826" s="4">
        <v>204925</v>
      </c>
      <c r="I826" s="4">
        <v>222413</v>
      </c>
      <c r="J826" s="4">
        <v>235608</v>
      </c>
      <c r="K826" s="4">
        <v>240813</v>
      </c>
      <c r="L826" s="4">
        <v>256914</v>
      </c>
      <c r="M826" s="4">
        <v>264972</v>
      </c>
      <c r="N826">
        <v>270332</v>
      </c>
      <c r="O826">
        <v>251373</v>
      </c>
      <c r="AB826" s="7"/>
      <c r="AC826" s="7"/>
      <c r="AD826" s="7"/>
      <c r="AE826" s="7"/>
      <c r="AF826" s="7"/>
      <c r="AG826" s="7"/>
      <c r="AH826" s="7"/>
      <c r="AI826" s="7"/>
      <c r="AJ826" s="7"/>
      <c r="AK826" s="7"/>
      <c r="AL826" s="7"/>
      <c r="AM826" s="7"/>
    </row>
    <row r="827" spans="1:39">
      <c r="A827" t="s">
        <v>125</v>
      </c>
      <c r="B827" t="s">
        <v>100</v>
      </c>
      <c r="C827" s="4">
        <v>170139</v>
      </c>
      <c r="D827" s="4">
        <v>175248</v>
      </c>
      <c r="E827" s="4">
        <v>186366</v>
      </c>
      <c r="F827" s="4">
        <v>202069</v>
      </c>
      <c r="G827" s="4">
        <v>220031</v>
      </c>
      <c r="H827" s="4">
        <v>229078</v>
      </c>
      <c r="I827" s="4">
        <v>237066</v>
      </c>
      <c r="J827" s="4">
        <v>261988</v>
      </c>
      <c r="K827" s="4">
        <v>278699</v>
      </c>
      <c r="L827" s="4">
        <v>293822</v>
      </c>
      <c r="M827" s="4">
        <v>306032</v>
      </c>
      <c r="N827">
        <v>325002</v>
      </c>
      <c r="O827">
        <v>352777</v>
      </c>
      <c r="AB827" s="7"/>
      <c r="AC827" s="7"/>
      <c r="AD827" s="7"/>
      <c r="AE827" s="7"/>
      <c r="AF827" s="7"/>
      <c r="AG827" s="7"/>
      <c r="AH827" s="7"/>
      <c r="AI827" s="7"/>
      <c r="AJ827" s="7"/>
      <c r="AK827" s="7"/>
      <c r="AL827" s="7"/>
      <c r="AM827" s="7"/>
    </row>
    <row r="828" spans="1:39">
      <c r="A828" t="s">
        <v>125</v>
      </c>
      <c r="B828" t="s">
        <v>101</v>
      </c>
      <c r="C828" s="4">
        <v>24017</v>
      </c>
      <c r="D828" s="4">
        <v>26512</v>
      </c>
      <c r="E828" s="4">
        <v>31495</v>
      </c>
      <c r="F828" s="4">
        <v>38502</v>
      </c>
      <c r="G828" s="4">
        <v>39896</v>
      </c>
      <c r="H828" s="4">
        <v>41147</v>
      </c>
      <c r="I828" s="4">
        <v>38337</v>
      </c>
      <c r="J828" s="4">
        <v>41314</v>
      </c>
      <c r="K828" s="4">
        <v>43475</v>
      </c>
      <c r="L828" s="4">
        <v>46046</v>
      </c>
      <c r="M828" s="4">
        <v>51491</v>
      </c>
      <c r="N828">
        <v>53797</v>
      </c>
      <c r="O828">
        <v>52997</v>
      </c>
      <c r="AB828" s="7"/>
      <c r="AC828" s="7"/>
      <c r="AD828" s="7"/>
      <c r="AE828" s="7"/>
      <c r="AF828" s="7"/>
      <c r="AG828" s="7"/>
      <c r="AH828" s="7"/>
      <c r="AI828" s="7"/>
      <c r="AJ828" s="7"/>
      <c r="AK828" s="7"/>
      <c r="AL828" s="7"/>
      <c r="AM828" s="7"/>
    </row>
    <row r="829" spans="1:39">
      <c r="A829" t="s">
        <v>125</v>
      </c>
      <c r="B829" t="s">
        <v>102</v>
      </c>
      <c r="C829" s="4">
        <v>251825</v>
      </c>
      <c r="D829" s="4">
        <v>250900</v>
      </c>
      <c r="E829" s="4">
        <v>272809</v>
      </c>
      <c r="F829" s="4">
        <v>280700</v>
      </c>
      <c r="G829" s="4">
        <v>293718</v>
      </c>
      <c r="H829" s="4">
        <v>319432</v>
      </c>
      <c r="I829" s="4">
        <v>343868</v>
      </c>
      <c r="J829" s="4">
        <v>368406</v>
      </c>
      <c r="K829" s="4">
        <v>407719</v>
      </c>
      <c r="L829" s="4">
        <v>427965</v>
      </c>
      <c r="M829" s="4">
        <v>461832</v>
      </c>
      <c r="N829">
        <v>446470</v>
      </c>
      <c r="O829">
        <v>440656</v>
      </c>
      <c r="AB829" s="7"/>
      <c r="AC829" s="7"/>
      <c r="AD829" s="7"/>
      <c r="AE829" s="7"/>
      <c r="AF829" s="7"/>
      <c r="AG829" s="7"/>
      <c r="AH829" s="7"/>
      <c r="AI829" s="7"/>
      <c r="AJ829" s="7"/>
      <c r="AK829" s="7"/>
      <c r="AL829" s="7"/>
      <c r="AM829" s="7"/>
    </row>
    <row r="830" spans="1:39">
      <c r="A830" t="s">
        <v>125</v>
      </c>
      <c r="B830" t="s">
        <v>103</v>
      </c>
      <c r="C830" s="4">
        <v>50667</v>
      </c>
      <c r="D830" s="4">
        <v>47394</v>
      </c>
      <c r="E830" s="4">
        <v>48648</v>
      </c>
      <c r="F830" s="4">
        <v>59240</v>
      </c>
      <c r="G830" s="4">
        <v>61282</v>
      </c>
      <c r="H830" s="4">
        <v>66702</v>
      </c>
      <c r="I830" s="4">
        <v>66953</v>
      </c>
      <c r="J830" s="4">
        <v>69436</v>
      </c>
      <c r="K830" s="4">
        <v>78076</v>
      </c>
      <c r="L830" s="4">
        <v>85660</v>
      </c>
      <c r="M830" s="4">
        <v>96957</v>
      </c>
      <c r="N830">
        <v>89944</v>
      </c>
      <c r="O830">
        <v>86799</v>
      </c>
      <c r="AB830" s="7"/>
      <c r="AC830" s="7"/>
      <c r="AD830" s="7"/>
      <c r="AE830" s="7"/>
      <c r="AF830" s="7"/>
      <c r="AG830" s="7"/>
      <c r="AH830" s="7"/>
      <c r="AI830" s="7"/>
      <c r="AJ830" s="7"/>
      <c r="AK830" s="7"/>
      <c r="AL830" s="7"/>
      <c r="AM830" s="7"/>
    </row>
    <row r="831" spans="1:39">
      <c r="A831" t="s">
        <v>125</v>
      </c>
      <c r="B831" t="s">
        <v>104</v>
      </c>
      <c r="C831" s="4">
        <v>23213</v>
      </c>
      <c r="D831" s="4">
        <v>23208</v>
      </c>
      <c r="E831" s="4">
        <v>25076</v>
      </c>
      <c r="F831" s="4">
        <v>30730</v>
      </c>
      <c r="G831" s="4">
        <v>32885</v>
      </c>
      <c r="H831" s="4">
        <v>35495</v>
      </c>
      <c r="I831" s="4">
        <v>36138</v>
      </c>
      <c r="J831" s="4">
        <v>39483</v>
      </c>
      <c r="K831" s="4">
        <v>45885</v>
      </c>
      <c r="L831" s="4">
        <v>52432</v>
      </c>
      <c r="M831" s="4">
        <v>58615</v>
      </c>
      <c r="N831">
        <v>58729</v>
      </c>
      <c r="O831">
        <v>54772</v>
      </c>
      <c r="AB831" s="7"/>
      <c r="AC831" s="7"/>
      <c r="AD831" s="7"/>
      <c r="AE831" s="7"/>
      <c r="AF831" s="7"/>
      <c r="AG831" s="7"/>
      <c r="AH831" s="7"/>
      <c r="AI831" s="7"/>
      <c r="AJ831" s="7"/>
      <c r="AK831" s="7"/>
      <c r="AL831" s="7"/>
      <c r="AM831" s="7"/>
    </row>
    <row r="832" spans="1:39">
      <c r="A832" t="s">
        <v>125</v>
      </c>
      <c r="B832" t="s">
        <v>105</v>
      </c>
      <c r="C832" s="4">
        <v>27454</v>
      </c>
      <c r="D832" s="4">
        <v>24186</v>
      </c>
      <c r="E832" s="4">
        <v>23572</v>
      </c>
      <c r="F832" s="4">
        <v>28510</v>
      </c>
      <c r="G832" s="4">
        <v>28397</v>
      </c>
      <c r="H832" s="4">
        <v>31207</v>
      </c>
      <c r="I832" s="4">
        <v>30816</v>
      </c>
      <c r="J832" s="4">
        <v>29953</v>
      </c>
      <c r="K832" s="4">
        <v>32190</v>
      </c>
      <c r="L832" s="4">
        <v>33228</v>
      </c>
      <c r="M832" s="4">
        <v>38342</v>
      </c>
      <c r="N832">
        <v>31215</v>
      </c>
      <c r="O832">
        <v>32027</v>
      </c>
      <c r="AB832" s="7"/>
      <c r="AC832" s="7"/>
      <c r="AD832" s="7"/>
      <c r="AE832" s="7"/>
      <c r="AF832" s="7"/>
      <c r="AG832" s="7"/>
      <c r="AH832" s="7"/>
      <c r="AI832" s="7"/>
      <c r="AJ832" s="7"/>
      <c r="AK832" s="7"/>
      <c r="AL832" s="7"/>
      <c r="AM832" s="7"/>
    </row>
    <row r="833" spans="1:39">
      <c r="A833" t="s">
        <v>125</v>
      </c>
      <c r="B833" t="s">
        <v>106</v>
      </c>
      <c r="C833" s="4">
        <v>201157</v>
      </c>
      <c r="D833" s="4">
        <v>203506</v>
      </c>
      <c r="E833" s="4">
        <v>224160</v>
      </c>
      <c r="F833" s="4">
        <v>221459</v>
      </c>
      <c r="G833" s="4">
        <v>232436</v>
      </c>
      <c r="H833" s="4">
        <v>252731</v>
      </c>
      <c r="I833" s="4">
        <v>276915</v>
      </c>
      <c r="J833" s="4">
        <v>298970</v>
      </c>
      <c r="K833" s="4">
        <v>329643</v>
      </c>
      <c r="L833" s="4">
        <v>342305</v>
      </c>
      <c r="M833" s="4">
        <v>364875</v>
      </c>
      <c r="N833">
        <v>356526</v>
      </c>
      <c r="O833">
        <v>353858</v>
      </c>
      <c r="AB833" s="7"/>
      <c r="AC833" s="7"/>
      <c r="AD833" s="7"/>
      <c r="AE833" s="7"/>
      <c r="AF833" s="7"/>
      <c r="AG833" s="7"/>
      <c r="AH833" s="7"/>
      <c r="AI833" s="7"/>
      <c r="AJ833" s="7"/>
      <c r="AK833" s="7"/>
      <c r="AL833" s="7"/>
      <c r="AM833" s="7"/>
    </row>
    <row r="834" spans="1:39">
      <c r="A834" t="s">
        <v>125</v>
      </c>
      <c r="B834" t="s">
        <v>107</v>
      </c>
      <c r="C834" s="4">
        <v>44979</v>
      </c>
      <c r="D834" s="4">
        <v>47700</v>
      </c>
      <c r="E834" s="4">
        <v>56548</v>
      </c>
      <c r="F834" s="4">
        <v>48613</v>
      </c>
      <c r="G834" s="4">
        <v>50454</v>
      </c>
      <c r="H834" s="4">
        <v>59373</v>
      </c>
      <c r="I834" s="4">
        <v>69884</v>
      </c>
      <c r="J834" s="4">
        <v>79268</v>
      </c>
      <c r="K834" s="4">
        <v>92027</v>
      </c>
      <c r="L834" s="4">
        <v>96620</v>
      </c>
      <c r="M834" s="4">
        <v>108249</v>
      </c>
      <c r="N834">
        <v>104739</v>
      </c>
      <c r="O834">
        <v>98654</v>
      </c>
      <c r="AB834" s="7"/>
      <c r="AC834" s="7"/>
      <c r="AD834" s="7"/>
      <c r="AE834" s="7"/>
      <c r="AF834" s="7"/>
      <c r="AG834" s="7"/>
      <c r="AH834" s="7"/>
      <c r="AI834" s="7"/>
      <c r="AJ834" s="7"/>
      <c r="AK834" s="7"/>
      <c r="AL834" s="7"/>
      <c r="AM834" s="7"/>
    </row>
    <row r="835" spans="1:39">
      <c r="A835" t="s">
        <v>125</v>
      </c>
      <c r="B835" t="s">
        <v>108</v>
      </c>
      <c r="C835" s="4">
        <v>156178</v>
      </c>
      <c r="D835" s="4">
        <v>155806</v>
      </c>
      <c r="E835" s="4">
        <v>167612</v>
      </c>
      <c r="F835" s="4">
        <v>172847</v>
      </c>
      <c r="G835" s="4">
        <v>181981</v>
      </c>
      <c r="H835" s="4">
        <v>193358</v>
      </c>
      <c r="I835" s="4">
        <v>207031</v>
      </c>
      <c r="J835" s="4">
        <v>219703</v>
      </c>
      <c r="K835" s="4">
        <v>237616</v>
      </c>
      <c r="L835" s="4">
        <v>245685</v>
      </c>
      <c r="M835" s="4">
        <v>256626</v>
      </c>
      <c r="N835">
        <v>251787</v>
      </c>
      <c r="O835">
        <v>255204</v>
      </c>
      <c r="AB835" s="7"/>
      <c r="AC835" s="7"/>
      <c r="AD835" s="7"/>
      <c r="AE835" s="7"/>
      <c r="AF835" s="7"/>
      <c r="AG835" s="7"/>
      <c r="AH835" s="7"/>
      <c r="AI835" s="7"/>
      <c r="AJ835" s="7"/>
      <c r="AK835" s="7"/>
      <c r="AL835" s="7"/>
      <c r="AM835" s="7"/>
    </row>
    <row r="836" spans="1:39">
      <c r="A836" t="s">
        <v>125</v>
      </c>
      <c r="B836" t="s">
        <v>109</v>
      </c>
      <c r="C836" s="4">
        <v>143403</v>
      </c>
      <c r="D836" s="4">
        <v>149148</v>
      </c>
      <c r="E836" s="4">
        <v>155949</v>
      </c>
      <c r="F836" s="4">
        <v>185310</v>
      </c>
      <c r="G836" s="4">
        <v>179045</v>
      </c>
      <c r="H836" s="4">
        <v>185770</v>
      </c>
      <c r="I836" s="4">
        <v>192894</v>
      </c>
      <c r="J836" s="4">
        <v>195263</v>
      </c>
      <c r="K836" s="4">
        <v>205729</v>
      </c>
      <c r="L836" s="4">
        <v>210452</v>
      </c>
      <c r="M836" s="4">
        <v>226297</v>
      </c>
      <c r="N836">
        <v>203092</v>
      </c>
      <c r="O836">
        <v>199529</v>
      </c>
      <c r="AB836" s="7"/>
      <c r="AC836" s="7"/>
      <c r="AD836" s="7"/>
      <c r="AE836" s="7"/>
      <c r="AF836" s="7"/>
      <c r="AG836" s="7"/>
      <c r="AH836" s="7"/>
      <c r="AI836" s="7"/>
      <c r="AJ836" s="7"/>
      <c r="AK836" s="7"/>
      <c r="AL836" s="7"/>
      <c r="AM836" s="7"/>
    </row>
    <row r="837" spans="1:39">
      <c r="A837" t="s">
        <v>125</v>
      </c>
      <c r="B837" t="s">
        <v>110</v>
      </c>
      <c r="C837" s="4">
        <v>588038</v>
      </c>
      <c r="D837" s="4">
        <v>633343</v>
      </c>
      <c r="E837" s="4">
        <v>682184</v>
      </c>
      <c r="F837" s="4">
        <v>748407</v>
      </c>
      <c r="G837" s="4">
        <v>805141</v>
      </c>
      <c r="H837" s="4">
        <v>865755</v>
      </c>
      <c r="I837" s="4">
        <v>927054</v>
      </c>
      <c r="J837" s="4">
        <v>998856</v>
      </c>
      <c r="K837" s="4">
        <v>1067437</v>
      </c>
      <c r="L837" s="4">
        <v>1134284</v>
      </c>
      <c r="M837" s="4">
        <v>1230340</v>
      </c>
      <c r="N837">
        <v>1222299</v>
      </c>
      <c r="O837">
        <v>1289111</v>
      </c>
      <c r="AB837" s="7"/>
      <c r="AC837" s="7"/>
      <c r="AD837" s="7"/>
      <c r="AE837" s="7"/>
      <c r="AF837" s="7"/>
      <c r="AG837" s="7"/>
      <c r="AH837" s="7"/>
      <c r="AI837" s="7"/>
      <c r="AJ837" s="7"/>
      <c r="AK837" s="7"/>
      <c r="AL837" s="7"/>
      <c r="AM837" s="7"/>
    </row>
    <row r="838" spans="1:39">
      <c r="A838" t="s">
        <v>125</v>
      </c>
      <c r="B838" t="s">
        <v>111</v>
      </c>
      <c r="C838" s="4">
        <v>189141</v>
      </c>
      <c r="D838" s="4">
        <v>199867</v>
      </c>
      <c r="E838" s="4">
        <v>209181</v>
      </c>
      <c r="F838" s="4">
        <v>237295</v>
      </c>
      <c r="G838" s="4">
        <v>266236</v>
      </c>
      <c r="H838" s="4">
        <v>308593</v>
      </c>
      <c r="I838" s="4">
        <v>340603</v>
      </c>
      <c r="J838" s="4">
        <v>365672</v>
      </c>
      <c r="K838" s="4">
        <v>389542</v>
      </c>
      <c r="L838" s="4">
        <v>403041</v>
      </c>
      <c r="M838" s="4">
        <v>459345</v>
      </c>
      <c r="N838">
        <v>478258</v>
      </c>
      <c r="O838">
        <v>507799</v>
      </c>
      <c r="AB838" s="7"/>
      <c r="AC838" s="7"/>
      <c r="AD838" s="7"/>
      <c r="AE838" s="7"/>
      <c r="AF838" s="7"/>
      <c r="AG838" s="7"/>
      <c r="AH838" s="7"/>
      <c r="AI838" s="7"/>
      <c r="AJ838" s="7"/>
      <c r="AK838" s="7"/>
      <c r="AL838" s="7"/>
      <c r="AM838" s="7"/>
    </row>
    <row r="839" spans="1:39">
      <c r="A839" t="s">
        <v>125</v>
      </c>
      <c r="B839" t="s">
        <v>112</v>
      </c>
      <c r="C839" s="4">
        <v>172423</v>
      </c>
      <c r="D839" s="4">
        <v>181398</v>
      </c>
      <c r="E839" s="4">
        <v>190701</v>
      </c>
      <c r="F839" s="4">
        <v>214360</v>
      </c>
      <c r="G839" s="4">
        <v>247970</v>
      </c>
      <c r="H839" s="4">
        <v>287219</v>
      </c>
      <c r="I839" s="4">
        <v>319951</v>
      </c>
      <c r="J839" s="4">
        <v>340828</v>
      </c>
      <c r="K839" s="4">
        <v>363169</v>
      </c>
      <c r="L839" s="4">
        <v>374846</v>
      </c>
      <c r="M839" s="4">
        <v>427942</v>
      </c>
      <c r="N839">
        <v>448235</v>
      </c>
      <c r="O839">
        <v>481052</v>
      </c>
      <c r="AB839" s="7"/>
      <c r="AC839" s="7"/>
      <c r="AD839" s="7"/>
      <c r="AE839" s="7"/>
      <c r="AF839" s="7"/>
      <c r="AG839" s="7"/>
      <c r="AH839" s="7"/>
      <c r="AI839" s="7"/>
      <c r="AJ839" s="7"/>
      <c r="AK839" s="7"/>
      <c r="AL839" s="7"/>
      <c r="AM839" s="7"/>
    </row>
    <row r="840" spans="1:39">
      <c r="A840" t="s">
        <v>125</v>
      </c>
      <c r="B840" t="s">
        <v>113</v>
      </c>
      <c r="C840" s="4">
        <v>16718</v>
      </c>
      <c r="D840" s="4">
        <v>18469</v>
      </c>
      <c r="E840" s="4">
        <v>18480</v>
      </c>
      <c r="F840" s="4">
        <v>22935</v>
      </c>
      <c r="G840" s="4">
        <v>18266</v>
      </c>
      <c r="H840" s="4">
        <v>21374</v>
      </c>
      <c r="I840" s="4">
        <v>20652</v>
      </c>
      <c r="J840" s="4">
        <v>24844</v>
      </c>
      <c r="K840" s="4">
        <v>26373</v>
      </c>
      <c r="L840" s="4">
        <v>28195</v>
      </c>
      <c r="M840" s="4">
        <v>31403</v>
      </c>
      <c r="N840">
        <v>30023</v>
      </c>
      <c r="O840">
        <v>26747</v>
      </c>
      <c r="AB840" s="7"/>
      <c r="AC840" s="7"/>
      <c r="AD840" s="7"/>
      <c r="AE840" s="7"/>
      <c r="AF840" s="7"/>
      <c r="AG840" s="7"/>
      <c r="AH840" s="7"/>
      <c r="AI840" s="7"/>
      <c r="AJ840" s="7"/>
      <c r="AK840" s="7"/>
      <c r="AL840" s="7"/>
      <c r="AM840" s="7"/>
    </row>
    <row r="841" spans="1:39">
      <c r="A841" t="s">
        <v>125</v>
      </c>
      <c r="B841" t="s">
        <v>114</v>
      </c>
      <c r="C841" s="4">
        <v>398897</v>
      </c>
      <c r="D841" s="4">
        <v>433476</v>
      </c>
      <c r="E841" s="4">
        <v>473003</v>
      </c>
      <c r="F841" s="4">
        <v>511112</v>
      </c>
      <c r="G841" s="4">
        <v>538905</v>
      </c>
      <c r="H841" s="4">
        <v>557162</v>
      </c>
      <c r="I841" s="4">
        <v>586451</v>
      </c>
      <c r="J841" s="4">
        <v>633184</v>
      </c>
      <c r="K841" s="4">
        <v>677896</v>
      </c>
      <c r="L841" s="4">
        <v>731243</v>
      </c>
      <c r="M841" s="4">
        <v>770995</v>
      </c>
      <c r="N841">
        <v>744041</v>
      </c>
      <c r="O841">
        <v>781312</v>
      </c>
      <c r="AB841" s="7"/>
      <c r="AC841" s="7"/>
      <c r="AD841" s="7"/>
      <c r="AE841" s="7"/>
      <c r="AF841" s="7"/>
      <c r="AG841" s="7"/>
      <c r="AH841" s="7"/>
      <c r="AI841" s="7"/>
      <c r="AJ841" s="7"/>
      <c r="AK841" s="7"/>
      <c r="AL841" s="7"/>
      <c r="AM841" s="7"/>
    </row>
    <row r="842" spans="1:39">
      <c r="A842" t="s">
        <v>125</v>
      </c>
      <c r="B842" t="s">
        <v>112</v>
      </c>
      <c r="C842" s="4">
        <v>332786</v>
      </c>
      <c r="D842" s="4">
        <v>364814</v>
      </c>
      <c r="E842" s="4">
        <v>400043</v>
      </c>
      <c r="F842" s="4">
        <v>432471</v>
      </c>
      <c r="G842" s="4">
        <v>454134</v>
      </c>
      <c r="H842" s="4">
        <v>464556</v>
      </c>
      <c r="I842" s="4">
        <v>485248</v>
      </c>
      <c r="J842" s="4">
        <v>522128</v>
      </c>
      <c r="K842" s="4">
        <v>556201</v>
      </c>
      <c r="L842" s="4">
        <v>596836</v>
      </c>
      <c r="M842" s="4">
        <v>631178</v>
      </c>
      <c r="N842">
        <v>594396</v>
      </c>
      <c r="O842">
        <v>623704</v>
      </c>
      <c r="AB842" s="7"/>
      <c r="AC842" s="7"/>
      <c r="AD842" s="7"/>
      <c r="AE842" s="7"/>
      <c r="AF842" s="7"/>
      <c r="AG842" s="7"/>
      <c r="AH842" s="7"/>
      <c r="AI842" s="7"/>
      <c r="AJ842" s="7"/>
      <c r="AK842" s="7"/>
      <c r="AL842" s="7"/>
      <c r="AM842" s="7"/>
    </row>
    <row r="843" spans="1:39">
      <c r="A843" t="s">
        <v>125</v>
      </c>
      <c r="B843" t="s">
        <v>113</v>
      </c>
      <c r="C843" s="4">
        <v>66110</v>
      </c>
      <c r="D843" s="4">
        <v>68662</v>
      </c>
      <c r="E843" s="4">
        <v>72960</v>
      </c>
      <c r="F843" s="4">
        <v>78641</v>
      </c>
      <c r="G843" s="4">
        <v>84770</v>
      </c>
      <c r="H843" s="4">
        <v>92606</v>
      </c>
      <c r="I843" s="4">
        <v>101203</v>
      </c>
      <c r="J843" s="4">
        <v>111056</v>
      </c>
      <c r="K843" s="4">
        <v>121695</v>
      </c>
      <c r="L843" s="4">
        <v>134407</v>
      </c>
      <c r="M843" s="4">
        <v>139817</v>
      </c>
      <c r="N843">
        <v>149646</v>
      </c>
      <c r="O843">
        <v>157609</v>
      </c>
      <c r="AB843" s="7"/>
      <c r="AC843" s="7"/>
      <c r="AD843" s="7"/>
      <c r="AE843" s="7"/>
      <c r="AF843" s="7"/>
      <c r="AG843" s="7"/>
      <c r="AH843" s="7"/>
      <c r="AI843" s="7"/>
      <c r="AJ843" s="7"/>
      <c r="AK843" s="7"/>
      <c r="AL843" s="7"/>
      <c r="AM843" s="7"/>
    </row>
    <row r="844" spans="1:39">
      <c r="B844" t="s">
        <v>115</v>
      </c>
      <c r="C844" s="4"/>
      <c r="D844" s="4"/>
      <c r="E844" s="4"/>
      <c r="F844" s="4"/>
      <c r="G844" s="4"/>
      <c r="AB844" s="7"/>
      <c r="AC844" s="7"/>
      <c r="AD844" s="7"/>
      <c r="AE844" s="7"/>
      <c r="AF844" s="7"/>
      <c r="AG844" s="7"/>
      <c r="AH844" s="7"/>
      <c r="AI844" s="7"/>
      <c r="AJ844" s="7"/>
      <c r="AK844" s="7"/>
      <c r="AL844" s="7"/>
      <c r="AM844" s="7"/>
    </row>
    <row r="845" spans="1:39" ht="14.25">
      <c r="A845" t="s">
        <v>125</v>
      </c>
      <c r="B845" s="20" t="s">
        <v>175</v>
      </c>
      <c r="C845" s="4">
        <v>3168895</v>
      </c>
      <c r="D845" s="4">
        <v>3267943</v>
      </c>
      <c r="E845" s="4">
        <v>3435436</v>
      </c>
      <c r="F845" s="4">
        <v>3275076</v>
      </c>
      <c r="G845" s="4">
        <v>3194712</v>
      </c>
      <c r="H845" s="4">
        <v>3351370</v>
      </c>
      <c r="I845" s="4">
        <v>3609519</v>
      </c>
      <c r="J845" s="4">
        <v>4072713</v>
      </c>
      <c r="K845" s="4">
        <v>4320580</v>
      </c>
      <c r="L845" s="4">
        <v>4619615</v>
      </c>
      <c r="M845" s="4">
        <v>4827470</v>
      </c>
      <c r="N845">
        <v>3716301</v>
      </c>
      <c r="O845">
        <v>4006271</v>
      </c>
      <c r="AB845" s="7"/>
      <c r="AC845" s="7"/>
      <c r="AD845" s="7"/>
      <c r="AE845" s="7"/>
      <c r="AF845" s="7"/>
      <c r="AG845" s="7"/>
      <c r="AH845" s="7"/>
      <c r="AI845" s="7"/>
      <c r="AJ845" s="7"/>
      <c r="AK845" s="7"/>
      <c r="AL845" s="7"/>
      <c r="AM845" s="7"/>
    </row>
    <row r="846" spans="1:39" ht="14.25">
      <c r="A846" t="s">
        <v>125</v>
      </c>
      <c r="B846" s="20" t="s">
        <v>176</v>
      </c>
      <c r="C846" s="4">
        <v>3436926</v>
      </c>
      <c r="D846" s="4">
        <v>3762629</v>
      </c>
      <c r="E846" s="4">
        <v>4236610</v>
      </c>
      <c r="F846" s="4">
        <v>4266801</v>
      </c>
      <c r="G846" s="4">
        <v>4232049</v>
      </c>
      <c r="H846" s="4">
        <v>4472940</v>
      </c>
      <c r="I846" s="4">
        <v>4877868</v>
      </c>
      <c r="J846" s="4">
        <v>5352414</v>
      </c>
      <c r="K846" s="4">
        <v>5711764</v>
      </c>
      <c r="L846" s="4">
        <v>6037098</v>
      </c>
      <c r="M846" s="4">
        <v>6212549</v>
      </c>
      <c r="N846">
        <v>5691032</v>
      </c>
      <c r="O846">
        <v>5989454</v>
      </c>
      <c r="AB846" s="7"/>
      <c r="AC846" s="7"/>
      <c r="AD846" s="7"/>
      <c r="AE846" s="7"/>
      <c r="AF846" s="7"/>
      <c r="AG846" s="7"/>
      <c r="AH846" s="7"/>
      <c r="AI846" s="7"/>
      <c r="AJ846" s="7"/>
      <c r="AK846" s="7"/>
      <c r="AL846" s="7"/>
      <c r="AM846" s="7"/>
    </row>
    <row r="847" spans="1:39" ht="14.25">
      <c r="A847" t="s">
        <v>125</v>
      </c>
      <c r="B847" s="21" t="s">
        <v>177</v>
      </c>
      <c r="C847" s="4">
        <v>450405</v>
      </c>
      <c r="D847" s="4">
        <v>509069</v>
      </c>
      <c r="E847" s="4">
        <v>611805</v>
      </c>
      <c r="F847" s="4">
        <v>561664</v>
      </c>
      <c r="G847" s="4">
        <v>454889</v>
      </c>
      <c r="H847" s="4">
        <v>445237</v>
      </c>
      <c r="I847" s="4">
        <v>428284</v>
      </c>
      <c r="J847" s="4">
        <v>428180</v>
      </c>
      <c r="K847" s="4">
        <v>456218</v>
      </c>
      <c r="L847" s="4">
        <v>498019</v>
      </c>
      <c r="M847" s="4">
        <v>507379</v>
      </c>
      <c r="N847">
        <v>431806</v>
      </c>
      <c r="O847">
        <v>440012</v>
      </c>
      <c r="AB847" s="7"/>
      <c r="AC847" s="7"/>
      <c r="AD847" s="7"/>
      <c r="AE847" s="7"/>
      <c r="AF847" s="7"/>
      <c r="AG847" s="7"/>
      <c r="AH847" s="7"/>
      <c r="AI847" s="7"/>
      <c r="AJ847" s="7"/>
      <c r="AK847" s="7"/>
      <c r="AL847" s="7"/>
      <c r="AM847" s="7"/>
    </row>
    <row r="849" spans="1:39">
      <c r="A849" s="9" t="s">
        <v>173</v>
      </c>
    </row>
    <row r="850" spans="1:39">
      <c r="A850" s="5" t="s">
        <v>126</v>
      </c>
      <c r="B850" t="s">
        <v>121</v>
      </c>
      <c r="C850" s="7">
        <v>83.775999999999996</v>
      </c>
      <c r="D850" s="7">
        <v>88.325000000000003</v>
      </c>
      <c r="E850" s="7">
        <v>92.475999999999999</v>
      </c>
      <c r="F850" s="7">
        <v>91.631</v>
      </c>
      <c r="G850" s="7">
        <v>90.93</v>
      </c>
      <c r="H850" s="7">
        <v>92.593000000000004</v>
      </c>
      <c r="I850" s="7">
        <v>95.522000000000006</v>
      </c>
      <c r="J850" s="7">
        <v>100</v>
      </c>
      <c r="K850" s="7">
        <v>101.919</v>
      </c>
      <c r="L850" s="7">
        <v>104.22499999999999</v>
      </c>
      <c r="M850" s="7">
        <v>101.265</v>
      </c>
      <c r="N850" s="7">
        <v>93.346000000000004</v>
      </c>
      <c r="O850" s="7">
        <v>94.703000000000003</v>
      </c>
      <c r="AB850" s="7"/>
      <c r="AC850" s="7"/>
      <c r="AD850" s="7"/>
      <c r="AE850" s="7"/>
      <c r="AF850" s="7"/>
      <c r="AG850" s="7"/>
      <c r="AH850" s="7"/>
      <c r="AI850" s="7"/>
      <c r="AJ850" s="7"/>
      <c r="AK850" s="7"/>
      <c r="AL850" s="7"/>
      <c r="AM850" s="7"/>
    </row>
    <row r="851" spans="1:39">
      <c r="A851" s="5" t="s">
        <v>126</v>
      </c>
      <c r="B851" t="s">
        <v>30</v>
      </c>
      <c r="C851" s="7">
        <v>84.665000000000006</v>
      </c>
      <c r="D851" s="7">
        <v>89.263000000000005</v>
      </c>
      <c r="E851" s="7">
        <v>93.634</v>
      </c>
      <c r="F851" s="7">
        <v>92.036000000000001</v>
      </c>
      <c r="G851" s="7">
        <v>90.656000000000006</v>
      </c>
      <c r="H851" s="7">
        <v>92.167000000000002</v>
      </c>
      <c r="I851" s="7">
        <v>95.144999999999996</v>
      </c>
      <c r="J851" s="7">
        <v>100</v>
      </c>
      <c r="K851" s="7">
        <v>101.922</v>
      </c>
      <c r="L851" s="7">
        <v>104.249</v>
      </c>
      <c r="M851" s="7">
        <v>100.857</v>
      </c>
      <c r="N851" s="7">
        <v>91.674999999999997</v>
      </c>
      <c r="O851" s="7">
        <v>93.013999999999996</v>
      </c>
      <c r="AB851" s="7"/>
      <c r="AC851" s="7"/>
      <c r="AD851" s="7"/>
      <c r="AE851" s="7"/>
      <c r="AF851" s="7"/>
      <c r="AG851" s="7"/>
      <c r="AH851" s="7"/>
      <c r="AI851" s="7"/>
      <c r="AJ851" s="7"/>
      <c r="AK851" s="7"/>
      <c r="AL851" s="7"/>
      <c r="AM851" s="7"/>
    </row>
    <row r="852" spans="1:39">
      <c r="A852" s="5" t="s">
        <v>126</v>
      </c>
      <c r="B852" t="s">
        <v>31</v>
      </c>
      <c r="C852" s="7">
        <v>111.084</v>
      </c>
      <c r="D852" s="7">
        <v>114.282</v>
      </c>
      <c r="E852" s="7">
        <v>104.048</v>
      </c>
      <c r="F852" s="7">
        <v>105.584</v>
      </c>
      <c r="G852" s="7">
        <v>103.227</v>
      </c>
      <c r="H852" s="7">
        <v>102.12</v>
      </c>
      <c r="I852" s="7">
        <v>101.226</v>
      </c>
      <c r="J852" s="7">
        <v>100</v>
      </c>
      <c r="K852" s="7">
        <v>99.069000000000003</v>
      </c>
      <c r="L852" s="7">
        <v>104.155</v>
      </c>
      <c r="M852" s="7">
        <v>96.652000000000001</v>
      </c>
      <c r="N852" s="7">
        <v>94.882999999999996</v>
      </c>
      <c r="O852" s="7">
        <v>96.861999999999995</v>
      </c>
      <c r="AB852" s="7"/>
      <c r="AC852" s="7"/>
      <c r="AD852" s="7"/>
      <c r="AE852" s="7"/>
      <c r="AF852" s="7"/>
      <c r="AG852" s="7"/>
      <c r="AH852" s="7"/>
      <c r="AI852" s="7"/>
      <c r="AJ852" s="7"/>
      <c r="AK852" s="7"/>
      <c r="AL852" s="7"/>
      <c r="AM852" s="7"/>
    </row>
    <row r="853" spans="1:39">
      <c r="A853" s="5" t="s">
        <v>126</v>
      </c>
      <c r="B853" t="s">
        <v>32</v>
      </c>
      <c r="C853" s="7">
        <v>111.848</v>
      </c>
      <c r="D853" s="7">
        <v>112.76900000000001</v>
      </c>
      <c r="E853" s="7">
        <v>106.52500000000001</v>
      </c>
      <c r="F853" s="7">
        <v>108.432</v>
      </c>
      <c r="G853" s="7">
        <v>105.16</v>
      </c>
      <c r="H853" s="7">
        <v>104.4</v>
      </c>
      <c r="I853" s="7">
        <v>102.15300000000001</v>
      </c>
      <c r="J853" s="7">
        <v>100</v>
      </c>
      <c r="K853" s="7">
        <v>102.125</v>
      </c>
      <c r="L853" s="7">
        <v>110.211</v>
      </c>
      <c r="M853" s="7">
        <v>102.27800000000001</v>
      </c>
      <c r="N853" s="7">
        <v>100.61499999999999</v>
      </c>
      <c r="O853" s="7">
        <v>101.61499999999999</v>
      </c>
      <c r="AB853" s="7"/>
      <c r="AC853" s="7"/>
      <c r="AD853" s="7"/>
      <c r="AE853" s="7"/>
      <c r="AF853" s="7"/>
      <c r="AG853" s="7"/>
      <c r="AH853" s="7"/>
      <c r="AI853" s="7"/>
      <c r="AJ853" s="7"/>
      <c r="AK853" s="7"/>
      <c r="AL853" s="7"/>
      <c r="AM853" s="7"/>
    </row>
    <row r="854" spans="1:39">
      <c r="A854" s="5" t="s">
        <v>126</v>
      </c>
      <c r="B854" t="s">
        <v>33</v>
      </c>
      <c r="C854" s="7">
        <v>104.92700000000001</v>
      </c>
      <c r="D854" s="7">
        <v>121.572</v>
      </c>
      <c r="E854" s="7">
        <v>86.986999999999995</v>
      </c>
      <c r="F854" s="7">
        <v>86.090999999999994</v>
      </c>
      <c r="G854" s="7">
        <v>89.811999999999998</v>
      </c>
      <c r="H854" s="7">
        <v>86.387</v>
      </c>
      <c r="I854" s="7">
        <v>94.796000000000006</v>
      </c>
      <c r="J854" s="7">
        <v>100</v>
      </c>
      <c r="K854" s="7">
        <v>77.603999999999999</v>
      </c>
      <c r="L854" s="7">
        <v>61.237000000000002</v>
      </c>
      <c r="M854" s="7">
        <v>56.773000000000003</v>
      </c>
      <c r="N854" s="7">
        <v>54.058999999999997</v>
      </c>
      <c r="O854" s="7">
        <v>64.168000000000006</v>
      </c>
      <c r="AB854" s="7"/>
      <c r="AC854" s="7"/>
      <c r="AD854" s="7"/>
      <c r="AE854" s="7"/>
      <c r="AF854" s="7"/>
      <c r="AG854" s="7"/>
      <c r="AH854" s="7"/>
      <c r="AI854" s="7"/>
      <c r="AJ854" s="7"/>
      <c r="AK854" s="7"/>
      <c r="AL854" s="7"/>
      <c r="AM854" s="7"/>
    </row>
    <row r="855" spans="1:39">
      <c r="A855" s="5" t="s">
        <v>126</v>
      </c>
      <c r="B855" t="s">
        <v>34</v>
      </c>
      <c r="C855" s="7">
        <v>60.817</v>
      </c>
      <c r="D855" s="7">
        <v>59.308999999999997</v>
      </c>
      <c r="E855" s="7">
        <v>70.908000000000001</v>
      </c>
      <c r="F855" s="7">
        <v>68.239000000000004</v>
      </c>
      <c r="G855" s="7">
        <v>62.33</v>
      </c>
      <c r="H855" s="7">
        <v>72.412000000000006</v>
      </c>
      <c r="I855" s="7">
        <v>79.308000000000007</v>
      </c>
      <c r="J855" s="7">
        <v>100</v>
      </c>
      <c r="K855" s="7">
        <v>103.38800000000001</v>
      </c>
      <c r="L855" s="7">
        <v>107.512</v>
      </c>
      <c r="M855" s="7">
        <v>118.39400000000001</v>
      </c>
      <c r="N855" s="7">
        <v>74.230999999999995</v>
      </c>
      <c r="O855" s="7">
        <v>91.751000000000005</v>
      </c>
      <c r="AB855" s="7"/>
      <c r="AC855" s="7"/>
      <c r="AD855" s="7"/>
      <c r="AE855" s="7"/>
      <c r="AF855" s="7"/>
      <c r="AG855" s="7"/>
      <c r="AH855" s="7"/>
      <c r="AI855" s="7"/>
      <c r="AJ855" s="7"/>
      <c r="AK855" s="7"/>
      <c r="AL855" s="7"/>
      <c r="AM855" s="7"/>
    </row>
    <row r="856" spans="1:39">
      <c r="A856" s="5" t="s">
        <v>126</v>
      </c>
      <c r="B856" t="s">
        <v>35</v>
      </c>
      <c r="C856" s="7">
        <v>70.275000000000006</v>
      </c>
      <c r="D856" s="7">
        <v>75.881</v>
      </c>
      <c r="E856" s="7">
        <v>97.156999999999996</v>
      </c>
      <c r="F856" s="7">
        <v>83.575999999999993</v>
      </c>
      <c r="G856" s="7">
        <v>72.850999999999999</v>
      </c>
      <c r="H856" s="7">
        <v>85.808999999999997</v>
      </c>
      <c r="I856" s="7">
        <v>84.83</v>
      </c>
      <c r="J856" s="7">
        <v>100</v>
      </c>
      <c r="K856" s="7">
        <v>80.84</v>
      </c>
      <c r="L856" s="7">
        <v>81.984999999999999</v>
      </c>
      <c r="M856" s="7">
        <v>94.177000000000007</v>
      </c>
      <c r="N856" s="7">
        <v>64.132000000000005</v>
      </c>
      <c r="O856" s="7">
        <v>91.388999999999996</v>
      </c>
      <c r="AB856" s="7"/>
      <c r="AC856" s="7"/>
      <c r="AD856" s="7"/>
      <c r="AE856" s="7"/>
      <c r="AF856" s="7"/>
      <c r="AG856" s="7"/>
      <c r="AH856" s="7"/>
      <c r="AI856" s="7"/>
      <c r="AJ856" s="7"/>
      <c r="AK856" s="7"/>
      <c r="AL856" s="7"/>
      <c r="AM856" s="7"/>
    </row>
    <row r="857" spans="1:39">
      <c r="A857" s="5" t="s">
        <v>126</v>
      </c>
      <c r="B857" t="s">
        <v>36</v>
      </c>
      <c r="C857" s="7">
        <v>85.206000000000003</v>
      </c>
      <c r="D857" s="7">
        <v>75.891999999999996</v>
      </c>
      <c r="E857" s="7">
        <v>75.484999999999999</v>
      </c>
      <c r="F857" s="7">
        <v>73.513999999999996</v>
      </c>
      <c r="G857" s="7">
        <v>73.822999999999993</v>
      </c>
      <c r="H857" s="7">
        <v>73.817999999999998</v>
      </c>
      <c r="I857" s="7">
        <v>85.238</v>
      </c>
      <c r="J857" s="7">
        <v>100</v>
      </c>
      <c r="K857" s="7">
        <v>108.557</v>
      </c>
      <c r="L857" s="7">
        <v>113.294</v>
      </c>
      <c r="M857" s="7">
        <v>114.986</v>
      </c>
      <c r="N857" s="7">
        <v>78.355999999999995</v>
      </c>
      <c r="O857" s="7">
        <v>84.456000000000003</v>
      </c>
      <c r="AB857" s="7"/>
      <c r="AC857" s="7"/>
      <c r="AD857" s="7"/>
      <c r="AE857" s="7"/>
      <c r="AF857" s="7"/>
      <c r="AG857" s="7"/>
      <c r="AH857" s="7"/>
      <c r="AI857" s="7"/>
      <c r="AJ857" s="7"/>
      <c r="AK857" s="7"/>
      <c r="AL857" s="7"/>
      <c r="AM857" s="7"/>
    </row>
    <row r="858" spans="1:39">
      <c r="A858" s="5" t="s">
        <v>126</v>
      </c>
      <c r="B858" t="s">
        <v>37</v>
      </c>
      <c r="C858" s="7">
        <v>27.266999999999999</v>
      </c>
      <c r="D858" s="7">
        <v>23.321999999999999</v>
      </c>
      <c r="E858" s="7">
        <v>29.902999999999999</v>
      </c>
      <c r="F858" s="7">
        <v>41.676000000000002</v>
      </c>
      <c r="G858" s="7">
        <v>38.188000000000002</v>
      </c>
      <c r="H858" s="7">
        <v>50.743000000000002</v>
      </c>
      <c r="I858" s="7">
        <v>66.376999999999995</v>
      </c>
      <c r="J858" s="7">
        <v>100</v>
      </c>
      <c r="K858" s="7">
        <v>137.339</v>
      </c>
      <c r="L858" s="7">
        <v>145.97999999999999</v>
      </c>
      <c r="M858" s="7">
        <v>160.6</v>
      </c>
      <c r="N858" s="7">
        <v>87.454999999999998</v>
      </c>
      <c r="O858" s="7">
        <v>99.046000000000006</v>
      </c>
      <c r="AB858" s="7"/>
      <c r="AC858" s="7"/>
      <c r="AD858" s="7"/>
      <c r="AE858" s="7"/>
      <c r="AF858" s="7"/>
      <c r="AG858" s="7"/>
      <c r="AH858" s="7"/>
      <c r="AI858" s="7"/>
      <c r="AJ858" s="7"/>
      <c r="AK858" s="7"/>
      <c r="AL858" s="7"/>
      <c r="AM858" s="7"/>
    </row>
    <row r="859" spans="1:39">
      <c r="A859" s="5" t="s">
        <v>126</v>
      </c>
      <c r="B859" t="s">
        <v>38</v>
      </c>
      <c r="C859" s="7">
        <v>111.758</v>
      </c>
      <c r="D859" s="7">
        <v>144.59</v>
      </c>
      <c r="E859" s="7">
        <v>170.26599999999999</v>
      </c>
      <c r="F859" s="7">
        <v>217.072</v>
      </c>
      <c r="G859" s="7">
        <v>126.202</v>
      </c>
      <c r="H859" s="7">
        <v>100.093</v>
      </c>
      <c r="I859" s="7">
        <v>84.171000000000006</v>
      </c>
      <c r="J859" s="7">
        <v>100</v>
      </c>
      <c r="K859" s="7">
        <v>85.841999999999999</v>
      </c>
      <c r="L859" s="7">
        <v>88.582999999999998</v>
      </c>
      <c r="M859" s="7">
        <v>91.745999999999995</v>
      </c>
      <c r="N859" s="7">
        <v>71.891000000000005</v>
      </c>
      <c r="O859" s="7">
        <v>63.87</v>
      </c>
      <c r="AB859" s="7"/>
      <c r="AC859" s="7"/>
      <c r="AD859" s="7"/>
      <c r="AE859" s="7"/>
      <c r="AF859" s="7"/>
      <c r="AG859" s="7"/>
      <c r="AH859" s="7"/>
      <c r="AI859" s="7"/>
      <c r="AJ859" s="7"/>
      <c r="AK859" s="7"/>
      <c r="AL859" s="7"/>
      <c r="AM859" s="7"/>
    </row>
    <row r="860" spans="1:39">
      <c r="A860" s="5" t="s">
        <v>126</v>
      </c>
      <c r="B860" t="s">
        <v>39</v>
      </c>
      <c r="C860" s="7">
        <v>86.052999999999997</v>
      </c>
      <c r="D860" s="7">
        <v>84.320999999999998</v>
      </c>
      <c r="E860" s="7">
        <v>87.352000000000004</v>
      </c>
      <c r="F860" s="7">
        <v>89.12</v>
      </c>
      <c r="G860" s="7">
        <v>86.953000000000003</v>
      </c>
      <c r="H860" s="7">
        <v>90.988</v>
      </c>
      <c r="I860" s="7">
        <v>92.887</v>
      </c>
      <c r="J860" s="7">
        <v>100</v>
      </c>
      <c r="K860" s="7">
        <v>100.997</v>
      </c>
      <c r="L860" s="7">
        <v>96.143000000000001</v>
      </c>
      <c r="M860" s="7">
        <v>88.626000000000005</v>
      </c>
      <c r="N860" s="7">
        <v>77.346999999999994</v>
      </c>
      <c r="O860" s="7">
        <v>65.822000000000003</v>
      </c>
      <c r="AB860" s="7"/>
      <c r="AC860" s="7"/>
      <c r="AD860" s="7"/>
      <c r="AE860" s="7"/>
      <c r="AF860" s="7"/>
      <c r="AG860" s="7"/>
      <c r="AH860" s="7"/>
      <c r="AI860" s="7"/>
      <c r="AJ860" s="7"/>
      <c r="AK860" s="7"/>
      <c r="AL860" s="7"/>
      <c r="AM860" s="7"/>
    </row>
    <row r="861" spans="1:39">
      <c r="A861" s="5" t="s">
        <v>126</v>
      </c>
      <c r="B861" t="s">
        <v>40</v>
      </c>
      <c r="C861" s="7">
        <v>101.14100000000001</v>
      </c>
      <c r="D861" s="7">
        <v>104.878</v>
      </c>
      <c r="E861" s="7">
        <v>104.529</v>
      </c>
      <c r="F861" s="7">
        <v>99.361999999999995</v>
      </c>
      <c r="G861" s="7">
        <v>97.882999999999996</v>
      </c>
      <c r="H861" s="7">
        <v>97.085999999999999</v>
      </c>
      <c r="I861" s="7">
        <v>96.515000000000001</v>
      </c>
      <c r="J861" s="7">
        <v>100</v>
      </c>
      <c r="K861" s="7">
        <v>99.606999999999999</v>
      </c>
      <c r="L861" s="7">
        <v>102.4</v>
      </c>
      <c r="M861" s="7">
        <v>96.367000000000004</v>
      </c>
      <c r="N861" s="7">
        <v>83.268000000000001</v>
      </c>
      <c r="O861" s="7">
        <v>84.733000000000004</v>
      </c>
      <c r="AB861" s="7"/>
      <c r="AC861" s="7"/>
      <c r="AD861" s="7"/>
      <c r="AE861" s="7"/>
      <c r="AF861" s="7"/>
      <c r="AG861" s="7"/>
      <c r="AH861" s="7"/>
      <c r="AI861" s="7"/>
      <c r="AJ861" s="7"/>
      <c r="AK861" s="7"/>
      <c r="AL861" s="7"/>
      <c r="AM861" s="7"/>
    </row>
    <row r="862" spans="1:39">
      <c r="A862" s="5" t="s">
        <v>126</v>
      </c>
      <c r="B862" t="s">
        <v>41</v>
      </c>
      <c r="C862" s="7">
        <v>101.884</v>
      </c>
      <c r="D862" s="7">
        <v>108.34099999999999</v>
      </c>
      <c r="E862" s="7">
        <v>107.877</v>
      </c>
      <c r="F862" s="7">
        <v>100.538</v>
      </c>
      <c r="G862" s="7">
        <v>97.116</v>
      </c>
      <c r="H862" s="7">
        <v>98.090999999999994</v>
      </c>
      <c r="I862" s="7">
        <v>97.215000000000003</v>
      </c>
      <c r="J862" s="7">
        <v>100</v>
      </c>
      <c r="K862" s="7">
        <v>100.459</v>
      </c>
      <c r="L862" s="7">
        <v>105.038</v>
      </c>
      <c r="M862" s="7">
        <v>96.956999999999994</v>
      </c>
      <c r="N862" s="7">
        <v>76.709000000000003</v>
      </c>
      <c r="O862" s="7">
        <v>77.430999999999997</v>
      </c>
      <c r="AB862" s="7"/>
      <c r="AC862" s="7"/>
      <c r="AD862" s="7"/>
      <c r="AE862" s="7"/>
      <c r="AF862" s="7"/>
      <c r="AG862" s="7"/>
      <c r="AH862" s="7"/>
      <c r="AI862" s="7"/>
      <c r="AJ862" s="7"/>
      <c r="AK862" s="7"/>
      <c r="AL862" s="7"/>
      <c r="AM862" s="7"/>
    </row>
    <row r="863" spans="1:39">
      <c r="A863" s="5" t="s">
        <v>126</v>
      </c>
      <c r="B863" t="s">
        <v>42</v>
      </c>
      <c r="C863" s="7">
        <v>90.638000000000005</v>
      </c>
      <c r="D863" s="7">
        <v>94.346000000000004</v>
      </c>
      <c r="E863" s="7">
        <v>93.245000000000005</v>
      </c>
      <c r="F863" s="7">
        <v>86.555999999999997</v>
      </c>
      <c r="G863" s="7">
        <v>89.064999999999998</v>
      </c>
      <c r="H863" s="7">
        <v>89.364000000000004</v>
      </c>
      <c r="I863" s="7">
        <v>93.671999999999997</v>
      </c>
      <c r="J863" s="7">
        <v>100</v>
      </c>
      <c r="K863" s="7">
        <v>102.366</v>
      </c>
      <c r="L863" s="7">
        <v>90.349000000000004</v>
      </c>
      <c r="M863" s="7">
        <v>75.822000000000003</v>
      </c>
      <c r="N863" s="7">
        <v>56.933</v>
      </c>
      <c r="O863" s="7">
        <v>52.813000000000002</v>
      </c>
      <c r="AB863" s="7"/>
      <c r="AC863" s="7"/>
      <c r="AD863" s="7"/>
      <c r="AE863" s="7"/>
      <c r="AF863" s="7"/>
      <c r="AG863" s="7"/>
      <c r="AH863" s="7"/>
      <c r="AI863" s="7"/>
      <c r="AJ863" s="7"/>
      <c r="AK863" s="7"/>
      <c r="AL863" s="7"/>
      <c r="AM863" s="7"/>
    </row>
    <row r="864" spans="1:39">
      <c r="A864" s="5" t="s">
        <v>126</v>
      </c>
      <c r="B864" t="s">
        <v>43</v>
      </c>
      <c r="C864" s="7">
        <v>89.960999999999999</v>
      </c>
      <c r="D864" s="7">
        <v>90.75</v>
      </c>
      <c r="E864" s="7">
        <v>93.414000000000001</v>
      </c>
      <c r="F864" s="7">
        <v>89.608000000000004</v>
      </c>
      <c r="G864" s="7">
        <v>89.953000000000003</v>
      </c>
      <c r="H864" s="7">
        <v>91.817999999999998</v>
      </c>
      <c r="I864" s="7">
        <v>93.748000000000005</v>
      </c>
      <c r="J864" s="7">
        <v>100</v>
      </c>
      <c r="K864" s="7">
        <v>111.857</v>
      </c>
      <c r="L864" s="7">
        <v>111.562</v>
      </c>
      <c r="M864" s="7">
        <v>96.283000000000001</v>
      </c>
      <c r="N864" s="7">
        <v>70.775999999999996</v>
      </c>
      <c r="O864" s="7">
        <v>71.736999999999995</v>
      </c>
      <c r="AB864" s="7"/>
      <c r="AC864" s="7"/>
      <c r="AD864" s="7"/>
      <c r="AE864" s="7"/>
      <c r="AF864" s="7"/>
      <c r="AG864" s="7"/>
      <c r="AH864" s="7"/>
      <c r="AI864" s="7"/>
      <c r="AJ864" s="7"/>
      <c r="AK864" s="7"/>
      <c r="AL864" s="7"/>
      <c r="AM864" s="7"/>
    </row>
    <row r="865" spans="1:39">
      <c r="A865" s="5" t="s">
        <v>126</v>
      </c>
      <c r="B865" t="s">
        <v>44</v>
      </c>
      <c r="C865" s="7">
        <v>104.435</v>
      </c>
      <c r="D865" s="7">
        <v>100.767</v>
      </c>
      <c r="E865" s="7">
        <v>95.32</v>
      </c>
      <c r="F865" s="7">
        <v>87.138999999999996</v>
      </c>
      <c r="G865" s="7">
        <v>87.787999999999997</v>
      </c>
      <c r="H865" s="7">
        <v>85.382999999999996</v>
      </c>
      <c r="I865" s="7">
        <v>95.488</v>
      </c>
      <c r="J865" s="7">
        <v>100</v>
      </c>
      <c r="K865" s="7">
        <v>103.104</v>
      </c>
      <c r="L865" s="7">
        <v>111.081</v>
      </c>
      <c r="M865" s="7">
        <v>111.809</v>
      </c>
      <c r="N865" s="7">
        <v>73.016000000000005</v>
      </c>
      <c r="O865" s="7">
        <v>92.427000000000007</v>
      </c>
      <c r="AB865" s="7"/>
      <c r="AC865" s="7"/>
      <c r="AD865" s="7"/>
      <c r="AE865" s="7"/>
      <c r="AF865" s="7"/>
      <c r="AG865" s="7"/>
      <c r="AH865" s="7"/>
      <c r="AI865" s="7"/>
      <c r="AJ865" s="7"/>
      <c r="AK865" s="7"/>
      <c r="AL865" s="7"/>
      <c r="AM865" s="7"/>
    </row>
    <row r="866" spans="1:39">
      <c r="A866" s="5" t="s">
        <v>126</v>
      </c>
      <c r="B866" t="s">
        <v>45</v>
      </c>
      <c r="C866" s="7">
        <v>100.983</v>
      </c>
      <c r="D866" s="7">
        <v>102.995</v>
      </c>
      <c r="E866" s="7">
        <v>104.81399999999999</v>
      </c>
      <c r="F866" s="7">
        <v>102.411</v>
      </c>
      <c r="G866" s="7">
        <v>101.324</v>
      </c>
      <c r="H866" s="7">
        <v>98.418999999999997</v>
      </c>
      <c r="I866" s="7">
        <v>93.057000000000002</v>
      </c>
      <c r="J866" s="7">
        <v>100</v>
      </c>
      <c r="K866" s="7">
        <v>105.59</v>
      </c>
      <c r="L866" s="7">
        <v>110.55200000000001</v>
      </c>
      <c r="M866" s="7">
        <v>109.06</v>
      </c>
      <c r="N866" s="7">
        <v>86.361000000000004</v>
      </c>
      <c r="O866" s="7">
        <v>80.043999999999997</v>
      </c>
      <c r="AB866" s="7"/>
      <c r="AC866" s="7"/>
      <c r="AD866" s="7"/>
      <c r="AE866" s="7"/>
      <c r="AF866" s="7"/>
      <c r="AG866" s="7"/>
      <c r="AH866" s="7"/>
      <c r="AI866" s="7"/>
      <c r="AJ866" s="7"/>
      <c r="AK866" s="7"/>
      <c r="AL866" s="7"/>
      <c r="AM866" s="7"/>
    </row>
    <row r="867" spans="1:39">
      <c r="A867" s="5" t="s">
        <v>126</v>
      </c>
      <c r="B867" t="s">
        <v>46</v>
      </c>
      <c r="C867" s="7">
        <v>98.947999999999993</v>
      </c>
      <c r="D867" s="7">
        <v>99.771000000000001</v>
      </c>
      <c r="E867" s="7">
        <v>108.884</v>
      </c>
      <c r="F867" s="7">
        <v>96.031000000000006</v>
      </c>
      <c r="G867" s="7">
        <v>91.1</v>
      </c>
      <c r="H867" s="7">
        <v>93.64</v>
      </c>
      <c r="I867" s="7">
        <v>92.34</v>
      </c>
      <c r="J867" s="7">
        <v>100</v>
      </c>
      <c r="K867" s="7">
        <v>103.804</v>
      </c>
      <c r="L867" s="7">
        <v>106.319</v>
      </c>
      <c r="M867" s="7">
        <v>102.756</v>
      </c>
      <c r="N867" s="7">
        <v>80.022999999999996</v>
      </c>
      <c r="O867" s="7">
        <v>78.789000000000001</v>
      </c>
      <c r="AB867" s="7"/>
      <c r="AC867" s="7"/>
      <c r="AD867" s="7"/>
      <c r="AE867" s="7"/>
      <c r="AF867" s="7"/>
      <c r="AG867" s="7"/>
      <c r="AH867" s="7"/>
      <c r="AI867" s="7"/>
      <c r="AJ867" s="7"/>
      <c r="AK867" s="7"/>
      <c r="AL867" s="7"/>
      <c r="AM867" s="7"/>
    </row>
    <row r="868" spans="1:39">
      <c r="A868" s="5" t="s">
        <v>126</v>
      </c>
      <c r="B868" t="s">
        <v>47</v>
      </c>
      <c r="C868" s="7">
        <v>126.05200000000001</v>
      </c>
      <c r="D868" s="7">
        <v>146.84100000000001</v>
      </c>
      <c r="E868" s="7">
        <v>161.684</v>
      </c>
      <c r="F868" s="7">
        <v>146.773</v>
      </c>
      <c r="G868" s="7">
        <v>114.57599999999999</v>
      </c>
      <c r="H868" s="7">
        <v>115.36799999999999</v>
      </c>
      <c r="I868" s="7">
        <v>110.252</v>
      </c>
      <c r="J868" s="7">
        <v>100</v>
      </c>
      <c r="K868" s="7">
        <v>96.611000000000004</v>
      </c>
      <c r="L868" s="7">
        <v>102.44199999999999</v>
      </c>
      <c r="M868" s="7">
        <v>90.584999999999994</v>
      </c>
      <c r="N868" s="7">
        <v>66.875</v>
      </c>
      <c r="O868" s="7">
        <v>56.905000000000001</v>
      </c>
      <c r="AB868" s="7"/>
      <c r="AC868" s="7"/>
      <c r="AD868" s="7"/>
      <c r="AE868" s="7"/>
      <c r="AF868" s="7"/>
      <c r="AG868" s="7"/>
      <c r="AH868" s="7"/>
      <c r="AI868" s="7"/>
      <c r="AJ868" s="7"/>
      <c r="AK868" s="7"/>
      <c r="AL868" s="7"/>
      <c r="AM868" s="7"/>
    </row>
    <row r="869" spans="1:39">
      <c r="A869" s="5" t="s">
        <v>126</v>
      </c>
      <c r="B869" t="s">
        <v>48</v>
      </c>
      <c r="C869" s="7">
        <v>128.19999999999999</v>
      </c>
      <c r="D869" s="7">
        <v>124.096</v>
      </c>
      <c r="E869" s="7">
        <v>129.499</v>
      </c>
      <c r="F869" s="7">
        <v>112.93300000000001</v>
      </c>
      <c r="G869" s="7">
        <v>97.48</v>
      </c>
      <c r="H869" s="7">
        <v>91.804000000000002</v>
      </c>
      <c r="I869" s="7">
        <v>97.69</v>
      </c>
      <c r="J869" s="7">
        <v>100</v>
      </c>
      <c r="K869" s="7">
        <v>93.373000000000005</v>
      </c>
      <c r="L869" s="7">
        <v>101.15600000000001</v>
      </c>
      <c r="M869" s="7">
        <v>91.334999999999994</v>
      </c>
      <c r="N869" s="7">
        <v>65.494</v>
      </c>
      <c r="O869" s="7">
        <v>82.811999999999998</v>
      </c>
      <c r="AB869" s="7"/>
      <c r="AC869" s="7"/>
      <c r="AD869" s="7"/>
      <c r="AE869" s="7"/>
      <c r="AF869" s="7"/>
      <c r="AG869" s="7"/>
      <c r="AH869" s="7"/>
      <c r="AI869" s="7"/>
      <c r="AJ869" s="7"/>
      <c r="AK869" s="7"/>
      <c r="AL869" s="7"/>
      <c r="AM869" s="7"/>
    </row>
    <row r="870" spans="1:39">
      <c r="A870" s="5" t="s">
        <v>126</v>
      </c>
      <c r="B870" t="s">
        <v>49</v>
      </c>
      <c r="C870" s="7">
        <v>91.668999999999997</v>
      </c>
      <c r="D870" s="7">
        <v>107.634</v>
      </c>
      <c r="E870" s="7">
        <v>97.861999999999995</v>
      </c>
      <c r="F870" s="7">
        <v>88.65</v>
      </c>
      <c r="G870" s="7">
        <v>96.861000000000004</v>
      </c>
      <c r="H870" s="7">
        <v>101.39700000000001</v>
      </c>
      <c r="I870" s="7">
        <v>100.825</v>
      </c>
      <c r="J870" s="7">
        <v>100</v>
      </c>
      <c r="K870" s="7">
        <v>98.031999999999996</v>
      </c>
      <c r="L870" s="7">
        <v>99.956000000000003</v>
      </c>
      <c r="M870" s="7">
        <v>81.838999999999999</v>
      </c>
      <c r="N870" s="7">
        <v>69.733999999999995</v>
      </c>
      <c r="O870" s="7">
        <v>73.754999999999995</v>
      </c>
      <c r="AB870" s="7"/>
      <c r="AC870" s="7"/>
      <c r="AD870" s="7"/>
      <c r="AE870" s="7"/>
      <c r="AF870" s="7"/>
      <c r="AG870" s="7"/>
      <c r="AH870" s="7"/>
      <c r="AI870" s="7"/>
      <c r="AJ870" s="7"/>
      <c r="AK870" s="7"/>
      <c r="AL870" s="7"/>
      <c r="AM870" s="7"/>
    </row>
    <row r="871" spans="1:39">
      <c r="A871" s="5" t="s">
        <v>126</v>
      </c>
      <c r="B871" t="s">
        <v>50</v>
      </c>
      <c r="C871" s="7">
        <v>116.943</v>
      </c>
      <c r="D871" s="7">
        <v>104.895</v>
      </c>
      <c r="E871" s="7">
        <v>86.031999999999996</v>
      </c>
      <c r="F871" s="7">
        <v>98.540999999999997</v>
      </c>
      <c r="G871" s="7">
        <v>92.7</v>
      </c>
      <c r="H871" s="7">
        <v>90.628</v>
      </c>
      <c r="I871" s="7">
        <v>87.811000000000007</v>
      </c>
      <c r="J871" s="7">
        <v>100</v>
      </c>
      <c r="K871" s="7">
        <v>99.07</v>
      </c>
      <c r="L871" s="7">
        <v>131.517</v>
      </c>
      <c r="M871" s="7">
        <v>133.18799999999999</v>
      </c>
      <c r="N871" s="7">
        <v>127.33499999999999</v>
      </c>
      <c r="O871" s="7">
        <v>120.895</v>
      </c>
      <c r="AB871" s="7"/>
      <c r="AC871" s="7"/>
      <c r="AD871" s="7"/>
      <c r="AE871" s="7"/>
      <c r="AF871" s="7"/>
      <c r="AG871" s="7"/>
      <c r="AH871" s="7"/>
      <c r="AI871" s="7"/>
      <c r="AJ871" s="7"/>
      <c r="AK871" s="7"/>
      <c r="AL871" s="7"/>
      <c r="AM871" s="7"/>
    </row>
    <row r="872" spans="1:39">
      <c r="A872" s="5" t="s">
        <v>126</v>
      </c>
      <c r="B872" t="s">
        <v>51</v>
      </c>
      <c r="C872" s="7">
        <v>91.542000000000002</v>
      </c>
      <c r="D872" s="7">
        <v>92.400999999999996</v>
      </c>
      <c r="E872" s="7">
        <v>93.932000000000002</v>
      </c>
      <c r="F872" s="7">
        <v>91.155000000000001</v>
      </c>
      <c r="G872" s="7">
        <v>101.078</v>
      </c>
      <c r="H872" s="7">
        <v>98.546999999999997</v>
      </c>
      <c r="I872" s="7">
        <v>97.849000000000004</v>
      </c>
      <c r="J872" s="7">
        <v>100</v>
      </c>
      <c r="K872" s="7">
        <v>93.414000000000001</v>
      </c>
      <c r="L872" s="7">
        <v>90.668999999999997</v>
      </c>
      <c r="M872" s="7">
        <v>86.611999999999995</v>
      </c>
      <c r="N872" s="7">
        <v>63.82</v>
      </c>
      <c r="O872" s="7">
        <v>54.884999999999998</v>
      </c>
      <c r="AB872" s="7"/>
      <c r="AC872" s="7"/>
      <c r="AD872" s="7"/>
      <c r="AE872" s="7"/>
      <c r="AF872" s="7"/>
      <c r="AG872" s="7"/>
      <c r="AH872" s="7"/>
      <c r="AI872" s="7"/>
      <c r="AJ872" s="7"/>
      <c r="AK872" s="7"/>
      <c r="AL872" s="7"/>
      <c r="AM872" s="7"/>
    </row>
    <row r="873" spans="1:39">
      <c r="A873" s="5" t="s">
        <v>126</v>
      </c>
      <c r="B873" t="s">
        <v>52</v>
      </c>
      <c r="C873" s="7">
        <v>86.385999999999996</v>
      </c>
      <c r="D873" s="7">
        <v>85.247</v>
      </c>
      <c r="E873" s="7">
        <v>87.128</v>
      </c>
      <c r="F873" s="7">
        <v>86.978999999999999</v>
      </c>
      <c r="G873" s="7">
        <v>94.652000000000001</v>
      </c>
      <c r="H873" s="7">
        <v>100.241</v>
      </c>
      <c r="I873" s="7">
        <v>88.968000000000004</v>
      </c>
      <c r="J873" s="7">
        <v>100</v>
      </c>
      <c r="K873" s="7">
        <v>98.668999999999997</v>
      </c>
      <c r="L873" s="7">
        <v>90.236000000000004</v>
      </c>
      <c r="M873" s="7">
        <v>91.977999999999994</v>
      </c>
      <c r="N873" s="7">
        <v>80.376999999999995</v>
      </c>
      <c r="O873" s="7">
        <v>76.093000000000004</v>
      </c>
      <c r="AB873" s="7"/>
      <c r="AC873" s="7"/>
      <c r="AD873" s="7"/>
      <c r="AE873" s="7"/>
      <c r="AF873" s="7"/>
      <c r="AG873" s="7"/>
      <c r="AH873" s="7"/>
      <c r="AI873" s="7"/>
      <c r="AJ873" s="7"/>
      <c r="AK873" s="7"/>
      <c r="AL873" s="7"/>
      <c r="AM873" s="7"/>
    </row>
    <row r="874" spans="1:39">
      <c r="A874" s="5" t="s">
        <v>126</v>
      </c>
      <c r="B874" t="s">
        <v>53</v>
      </c>
      <c r="C874" s="7">
        <v>100.712</v>
      </c>
      <c r="D874" s="7">
        <v>101.06399999999999</v>
      </c>
      <c r="E874" s="7">
        <v>100.842</v>
      </c>
      <c r="F874" s="7">
        <v>98.108999999999995</v>
      </c>
      <c r="G874" s="7">
        <v>98.813999999999993</v>
      </c>
      <c r="H874" s="7">
        <v>96.064999999999998</v>
      </c>
      <c r="I874" s="7">
        <v>95.813999999999993</v>
      </c>
      <c r="J874" s="7">
        <v>100</v>
      </c>
      <c r="K874" s="7">
        <v>98.79</v>
      </c>
      <c r="L874" s="7">
        <v>99.924999999999997</v>
      </c>
      <c r="M874" s="7">
        <v>95.674999999999997</v>
      </c>
      <c r="N874" s="7">
        <v>88.906000000000006</v>
      </c>
      <c r="O874" s="7">
        <v>91.045000000000002</v>
      </c>
      <c r="AB874" s="7"/>
      <c r="AC874" s="7"/>
      <c r="AD874" s="7"/>
      <c r="AE874" s="7"/>
      <c r="AF874" s="7"/>
      <c r="AG874" s="7"/>
      <c r="AH874" s="7"/>
      <c r="AI874" s="7"/>
      <c r="AJ874" s="7"/>
      <c r="AK874" s="7"/>
      <c r="AL874" s="7"/>
      <c r="AM874" s="7"/>
    </row>
    <row r="875" spans="1:39">
      <c r="A875" s="5" t="s">
        <v>126</v>
      </c>
      <c r="B875" t="s">
        <v>54</v>
      </c>
      <c r="C875" s="7">
        <v>94.984999999999999</v>
      </c>
      <c r="D875" s="7">
        <v>91.710999999999999</v>
      </c>
      <c r="E875" s="7">
        <v>93.555000000000007</v>
      </c>
      <c r="F875" s="7">
        <v>92.933000000000007</v>
      </c>
      <c r="G875" s="7">
        <v>92.468999999999994</v>
      </c>
      <c r="H875" s="7">
        <v>94.206000000000003</v>
      </c>
      <c r="I875" s="7">
        <v>96.992999999999995</v>
      </c>
      <c r="J875" s="7">
        <v>100</v>
      </c>
      <c r="K875" s="7">
        <v>96.296999999999997</v>
      </c>
      <c r="L875" s="7">
        <v>96.207999999999998</v>
      </c>
      <c r="M875" s="7">
        <v>97.864999999999995</v>
      </c>
      <c r="N875" s="7">
        <v>97.575999999999993</v>
      </c>
      <c r="O875" s="7">
        <v>97.992999999999995</v>
      </c>
      <c r="AB875" s="7"/>
      <c r="AC875" s="7"/>
      <c r="AD875" s="7"/>
      <c r="AE875" s="7"/>
      <c r="AF875" s="7"/>
      <c r="AG875" s="7"/>
      <c r="AH875" s="7"/>
      <c r="AI875" s="7"/>
      <c r="AJ875" s="7"/>
      <c r="AK875" s="7"/>
      <c r="AL875" s="7"/>
      <c r="AM875" s="7"/>
    </row>
    <row r="876" spans="1:39">
      <c r="A876" s="5" t="s">
        <v>126</v>
      </c>
      <c r="B876" t="s">
        <v>55</v>
      </c>
      <c r="C876" s="7">
        <v>118.91200000000001</v>
      </c>
      <c r="D876" s="7">
        <v>121.705</v>
      </c>
      <c r="E876" s="7">
        <v>116.408</v>
      </c>
      <c r="F876" s="7">
        <v>106.63200000000001</v>
      </c>
      <c r="G876" s="7">
        <v>106.251</v>
      </c>
      <c r="H876" s="7">
        <v>106.98699999999999</v>
      </c>
      <c r="I876" s="7">
        <v>91.844999999999999</v>
      </c>
      <c r="J876" s="7">
        <v>100</v>
      </c>
      <c r="K876" s="7">
        <v>91.977999999999994</v>
      </c>
      <c r="L876" s="7">
        <v>74.483999999999995</v>
      </c>
      <c r="M876" s="7">
        <v>59.758000000000003</v>
      </c>
      <c r="N876" s="7">
        <v>48.183</v>
      </c>
      <c r="O876" s="7">
        <v>57.31</v>
      </c>
      <c r="AB876" s="7"/>
      <c r="AC876" s="7"/>
      <c r="AD876" s="7"/>
      <c r="AE876" s="7"/>
      <c r="AF876" s="7"/>
      <c r="AG876" s="7"/>
      <c r="AH876" s="7"/>
      <c r="AI876" s="7"/>
      <c r="AJ876" s="7"/>
      <c r="AK876" s="7"/>
      <c r="AL876" s="7"/>
      <c r="AM876" s="7"/>
    </row>
    <row r="877" spans="1:39">
      <c r="A877" s="5" t="s">
        <v>126</v>
      </c>
      <c r="B877" t="s">
        <v>56</v>
      </c>
      <c r="C877" s="7">
        <v>254.755</v>
      </c>
      <c r="D877" s="7">
        <v>254.435</v>
      </c>
      <c r="E877" s="7">
        <v>233.63200000000001</v>
      </c>
      <c r="F877" s="7">
        <v>192.57400000000001</v>
      </c>
      <c r="G877" s="7">
        <v>144.43600000000001</v>
      </c>
      <c r="H877" s="7">
        <v>135.71700000000001</v>
      </c>
      <c r="I877" s="7">
        <v>106.768</v>
      </c>
      <c r="J877" s="7">
        <v>100</v>
      </c>
      <c r="K877" s="7">
        <v>90.701999999999998</v>
      </c>
      <c r="L877" s="7">
        <v>54.857999999999997</v>
      </c>
      <c r="M877" s="7">
        <v>35.79</v>
      </c>
      <c r="N877" s="7">
        <v>27.227</v>
      </c>
      <c r="O877" s="7">
        <v>26.978000000000002</v>
      </c>
      <c r="AB877" s="7"/>
      <c r="AC877" s="7"/>
      <c r="AD877" s="7"/>
      <c r="AE877" s="7"/>
      <c r="AF877" s="7"/>
      <c r="AG877" s="7"/>
      <c r="AH877" s="7"/>
      <c r="AI877" s="7"/>
      <c r="AJ877" s="7"/>
      <c r="AK877" s="7"/>
      <c r="AL877" s="7"/>
      <c r="AM877" s="7"/>
    </row>
    <row r="878" spans="1:39">
      <c r="A878" s="5" t="s">
        <v>126</v>
      </c>
      <c r="B878" t="s">
        <v>57</v>
      </c>
      <c r="C878" s="7">
        <v>109.32599999999999</v>
      </c>
      <c r="D878" s="7">
        <v>108.05</v>
      </c>
      <c r="E878" s="7">
        <v>107.43600000000001</v>
      </c>
      <c r="F878" s="7">
        <v>107.655</v>
      </c>
      <c r="G878" s="7">
        <v>107.625</v>
      </c>
      <c r="H878" s="7">
        <v>104.404</v>
      </c>
      <c r="I878" s="7">
        <v>99.042000000000002</v>
      </c>
      <c r="J878" s="7">
        <v>100</v>
      </c>
      <c r="K878" s="7">
        <v>97.153000000000006</v>
      </c>
      <c r="L878" s="7">
        <v>100.699</v>
      </c>
      <c r="M878" s="7">
        <v>101.747</v>
      </c>
      <c r="N878" s="7">
        <v>85.438000000000002</v>
      </c>
      <c r="O878" s="7">
        <v>92.468000000000004</v>
      </c>
      <c r="AB878" s="7"/>
      <c r="AC878" s="7"/>
      <c r="AD878" s="7"/>
      <c r="AE878" s="7"/>
      <c r="AF878" s="7"/>
      <c r="AG878" s="7"/>
      <c r="AH878" s="7"/>
      <c r="AI878" s="7"/>
      <c r="AJ878" s="7"/>
      <c r="AK878" s="7"/>
      <c r="AL878" s="7"/>
      <c r="AM878" s="7"/>
    </row>
    <row r="879" spans="1:39">
      <c r="A879" s="5" t="s">
        <v>126</v>
      </c>
      <c r="B879" t="s">
        <v>58</v>
      </c>
      <c r="C879" s="7">
        <v>107.9</v>
      </c>
      <c r="D879" s="7">
        <v>111.235</v>
      </c>
      <c r="E879" s="7">
        <v>112.88800000000001</v>
      </c>
      <c r="F879" s="7">
        <v>110.126</v>
      </c>
      <c r="G879" s="7">
        <v>105.371</v>
      </c>
      <c r="H879" s="7">
        <v>99.924000000000007</v>
      </c>
      <c r="I879" s="7">
        <v>99.494</v>
      </c>
      <c r="J879" s="7">
        <v>100</v>
      </c>
      <c r="K879" s="7">
        <v>99.575999999999993</v>
      </c>
      <c r="L879" s="7">
        <v>101.596</v>
      </c>
      <c r="M879" s="7">
        <v>92.381</v>
      </c>
      <c r="N879" s="7">
        <v>78.188000000000002</v>
      </c>
      <c r="O879" s="7">
        <v>78.704999999999998</v>
      </c>
      <c r="AB879" s="7"/>
      <c r="AC879" s="7"/>
      <c r="AD879" s="7"/>
      <c r="AE879" s="7"/>
      <c r="AF879" s="7"/>
      <c r="AG879" s="7"/>
      <c r="AH879" s="7"/>
      <c r="AI879" s="7"/>
      <c r="AJ879" s="7"/>
      <c r="AK879" s="7"/>
      <c r="AL879" s="7"/>
      <c r="AM879" s="7"/>
    </row>
    <row r="880" spans="1:39">
      <c r="A880" s="5" t="s">
        <v>126</v>
      </c>
      <c r="B880" t="s">
        <v>59</v>
      </c>
      <c r="C880" s="7">
        <v>98.147000000000006</v>
      </c>
      <c r="D880" s="7">
        <v>108.996</v>
      </c>
      <c r="E880" s="7">
        <v>106.60299999999999</v>
      </c>
      <c r="F880" s="7">
        <v>103.753</v>
      </c>
      <c r="G880" s="7">
        <v>110.048</v>
      </c>
      <c r="H880" s="7">
        <v>90.671999999999997</v>
      </c>
      <c r="I880" s="7">
        <v>90.706000000000003</v>
      </c>
      <c r="J880" s="7">
        <v>100</v>
      </c>
      <c r="K880" s="7">
        <v>103.93</v>
      </c>
      <c r="L880" s="7">
        <v>108.35599999999999</v>
      </c>
      <c r="M880" s="7">
        <v>101.774</v>
      </c>
      <c r="N880" s="7">
        <v>103.96599999999999</v>
      </c>
      <c r="O880" s="7">
        <v>103.914</v>
      </c>
      <c r="AB880" s="7"/>
      <c r="AC880" s="7"/>
      <c r="AD880" s="7"/>
      <c r="AE880" s="7"/>
      <c r="AF880" s="7"/>
      <c r="AG880" s="7"/>
      <c r="AH880" s="7"/>
      <c r="AI880" s="7"/>
      <c r="AJ880" s="7"/>
      <c r="AK880" s="7"/>
      <c r="AL880" s="7"/>
      <c r="AM880" s="7"/>
    </row>
    <row r="881" spans="1:39">
      <c r="A881" s="5" t="s">
        <v>126</v>
      </c>
      <c r="B881" t="s">
        <v>60</v>
      </c>
      <c r="C881" s="7">
        <v>94.182000000000002</v>
      </c>
      <c r="D881" s="7">
        <v>94.066000000000003</v>
      </c>
      <c r="E881" s="7">
        <v>93.42</v>
      </c>
      <c r="F881" s="7">
        <v>91.058000000000007</v>
      </c>
      <c r="G881" s="7">
        <v>94.665999999999997</v>
      </c>
      <c r="H881" s="7">
        <v>94.483999999999995</v>
      </c>
      <c r="I881" s="7">
        <v>95.808000000000007</v>
      </c>
      <c r="J881" s="7">
        <v>100</v>
      </c>
      <c r="K881" s="7">
        <v>97.34</v>
      </c>
      <c r="L881" s="7">
        <v>103.078</v>
      </c>
      <c r="M881" s="7">
        <v>95.933000000000007</v>
      </c>
      <c r="N881" s="7">
        <v>81.599000000000004</v>
      </c>
      <c r="O881" s="7">
        <v>85.302000000000007</v>
      </c>
      <c r="AB881" s="7"/>
      <c r="AC881" s="7"/>
      <c r="AD881" s="7"/>
      <c r="AE881" s="7"/>
      <c r="AF881" s="7"/>
      <c r="AG881" s="7"/>
      <c r="AH881" s="7"/>
      <c r="AI881" s="7"/>
      <c r="AJ881" s="7"/>
      <c r="AK881" s="7"/>
      <c r="AL881" s="7"/>
      <c r="AM881" s="7"/>
    </row>
    <row r="882" spans="1:39">
      <c r="A882" s="5" t="s">
        <v>126</v>
      </c>
      <c r="B882" t="s">
        <v>61</v>
      </c>
      <c r="C882" s="7">
        <v>96.590999999999994</v>
      </c>
      <c r="D882" s="7">
        <v>101.041</v>
      </c>
      <c r="E882" s="7">
        <v>102.19799999999999</v>
      </c>
      <c r="F882" s="7">
        <v>97.872</v>
      </c>
      <c r="G882" s="7">
        <v>100.364</v>
      </c>
      <c r="H882" s="7">
        <v>99.251000000000005</v>
      </c>
      <c r="I882" s="7">
        <v>97.771000000000001</v>
      </c>
      <c r="J882" s="7">
        <v>100</v>
      </c>
      <c r="K882" s="7">
        <v>104.146</v>
      </c>
      <c r="L882" s="7">
        <v>97.213999999999999</v>
      </c>
      <c r="M882" s="7">
        <v>90.804000000000002</v>
      </c>
      <c r="N882" s="7">
        <v>68.728999999999999</v>
      </c>
      <c r="O882" s="7">
        <v>73.034999999999997</v>
      </c>
      <c r="AB882" s="7"/>
      <c r="AC882" s="7"/>
      <c r="AD882" s="7"/>
      <c r="AE882" s="7"/>
      <c r="AF882" s="7"/>
      <c r="AG882" s="7"/>
      <c r="AH882" s="7"/>
      <c r="AI882" s="7"/>
      <c r="AJ882" s="7"/>
      <c r="AK882" s="7"/>
      <c r="AL882" s="7"/>
      <c r="AM882" s="7"/>
    </row>
    <row r="883" spans="1:39">
      <c r="A883" s="5" t="s">
        <v>126</v>
      </c>
      <c r="B883" t="s">
        <v>62</v>
      </c>
      <c r="C883" s="7">
        <v>71.963999999999999</v>
      </c>
      <c r="D883" s="7">
        <v>81.778000000000006</v>
      </c>
      <c r="E883" s="7">
        <v>85.802000000000007</v>
      </c>
      <c r="F883" s="7">
        <v>79.903000000000006</v>
      </c>
      <c r="G883" s="7">
        <v>89.4</v>
      </c>
      <c r="H883" s="7">
        <v>85.742000000000004</v>
      </c>
      <c r="I883" s="7">
        <v>94.066999999999993</v>
      </c>
      <c r="J883" s="7">
        <v>100</v>
      </c>
      <c r="K883" s="7">
        <v>104.64</v>
      </c>
      <c r="L883" s="7">
        <v>100.49</v>
      </c>
      <c r="M883" s="7">
        <v>105.654</v>
      </c>
      <c r="N883" s="7">
        <v>70.155000000000001</v>
      </c>
      <c r="O883" s="7">
        <v>114.10599999999999</v>
      </c>
      <c r="AB883" s="7"/>
      <c r="AC883" s="7"/>
      <c r="AD883" s="7"/>
      <c r="AE883" s="7"/>
      <c r="AF883" s="7"/>
      <c r="AG883" s="7"/>
      <c r="AH883" s="7"/>
      <c r="AI883" s="7"/>
      <c r="AJ883" s="7"/>
      <c r="AK883" s="7"/>
      <c r="AL883" s="7"/>
      <c r="AM883" s="7"/>
    </row>
    <row r="884" spans="1:39">
      <c r="A884" s="5" t="s">
        <v>126</v>
      </c>
      <c r="B884" t="s">
        <v>63</v>
      </c>
      <c r="C884" s="7">
        <v>76.891000000000005</v>
      </c>
      <c r="D884" s="7">
        <v>86.906999999999996</v>
      </c>
      <c r="E884" s="7">
        <v>88.311999999999998</v>
      </c>
      <c r="F884" s="7">
        <v>79.298000000000002</v>
      </c>
      <c r="G884" s="7">
        <v>85.494</v>
      </c>
      <c r="H884" s="7">
        <v>89.884</v>
      </c>
      <c r="I884" s="7">
        <v>101.846</v>
      </c>
      <c r="J884" s="7">
        <v>100</v>
      </c>
      <c r="K884" s="7">
        <v>105.31699999999999</v>
      </c>
      <c r="L884" s="7">
        <v>107.39</v>
      </c>
      <c r="M884" s="7">
        <v>101.66200000000001</v>
      </c>
      <c r="N884" s="7">
        <v>87.787000000000006</v>
      </c>
      <c r="O884" s="7">
        <v>106.87</v>
      </c>
      <c r="AB884" s="7"/>
      <c r="AC884" s="7"/>
      <c r="AD884" s="7"/>
      <c r="AE884" s="7"/>
      <c r="AF884" s="7"/>
      <c r="AG884" s="7"/>
      <c r="AH884" s="7"/>
      <c r="AI884" s="7"/>
      <c r="AJ884" s="7"/>
      <c r="AK884" s="7"/>
      <c r="AL884" s="7"/>
      <c r="AM884" s="7"/>
    </row>
    <row r="885" spans="1:39">
      <c r="A885" s="5" t="s">
        <v>126</v>
      </c>
      <c r="B885" t="s">
        <v>64</v>
      </c>
      <c r="C885" s="7">
        <v>108.24</v>
      </c>
      <c r="D885" s="7">
        <v>109.712</v>
      </c>
      <c r="E885" s="7">
        <v>106.65900000000001</v>
      </c>
      <c r="F885" s="7">
        <v>103.176</v>
      </c>
      <c r="G885" s="7">
        <v>103.76900000000001</v>
      </c>
      <c r="H885" s="7">
        <v>103.935</v>
      </c>
      <c r="I885" s="7">
        <v>102.503</v>
      </c>
      <c r="J885" s="7">
        <v>100</v>
      </c>
      <c r="K885" s="7">
        <v>101.468</v>
      </c>
      <c r="L885" s="7">
        <v>104.175</v>
      </c>
      <c r="M885" s="7">
        <v>99.259</v>
      </c>
      <c r="N885" s="7">
        <v>88.813999999999993</v>
      </c>
      <c r="O885" s="7">
        <v>94.55</v>
      </c>
      <c r="AB885" s="7"/>
      <c r="AC885" s="7"/>
      <c r="AD885" s="7"/>
      <c r="AE885" s="7"/>
      <c r="AF885" s="7"/>
      <c r="AG885" s="7"/>
      <c r="AH885" s="7"/>
      <c r="AI885" s="7"/>
      <c r="AJ885" s="7"/>
      <c r="AK885" s="7"/>
      <c r="AL885" s="7"/>
      <c r="AM885" s="7"/>
    </row>
    <row r="886" spans="1:39">
      <c r="A886" s="5" t="s">
        <v>126</v>
      </c>
      <c r="B886" t="s">
        <v>65</v>
      </c>
      <c r="C886" s="7">
        <v>126.077</v>
      </c>
      <c r="D886" s="7">
        <v>124.34399999999999</v>
      </c>
      <c r="E886" s="7">
        <v>123.962</v>
      </c>
      <c r="F886" s="7">
        <v>112.504</v>
      </c>
      <c r="G886" s="7">
        <v>97.872</v>
      </c>
      <c r="H886" s="7">
        <v>109.087</v>
      </c>
      <c r="I886" s="7">
        <v>103.27</v>
      </c>
      <c r="J886" s="7">
        <v>100</v>
      </c>
      <c r="K886" s="7">
        <v>99.635000000000005</v>
      </c>
      <c r="L886" s="7">
        <v>107.127</v>
      </c>
      <c r="M886" s="7">
        <v>102.227</v>
      </c>
      <c r="N886" s="7">
        <v>91.364000000000004</v>
      </c>
      <c r="O886" s="7">
        <v>93.849000000000004</v>
      </c>
      <c r="AB886" s="7"/>
      <c r="AC886" s="7"/>
      <c r="AD886" s="7"/>
      <c r="AE886" s="7"/>
      <c r="AF886" s="7"/>
      <c r="AG886" s="7"/>
      <c r="AH886" s="7"/>
      <c r="AI886" s="7"/>
      <c r="AJ886" s="7"/>
      <c r="AK886" s="7"/>
      <c r="AL886" s="7"/>
      <c r="AM886" s="7"/>
    </row>
    <row r="887" spans="1:39">
      <c r="A887" s="5" t="s">
        <v>126</v>
      </c>
      <c r="B887" t="s">
        <v>66</v>
      </c>
      <c r="C887" s="7">
        <v>88.233000000000004</v>
      </c>
      <c r="D887" s="7">
        <v>82.536000000000001</v>
      </c>
      <c r="E887" s="7">
        <v>76.009</v>
      </c>
      <c r="F887" s="7">
        <v>79.760999999999996</v>
      </c>
      <c r="G887" s="7">
        <v>85.527000000000001</v>
      </c>
      <c r="H887" s="7">
        <v>83.965999999999994</v>
      </c>
      <c r="I887" s="7">
        <v>89.680999999999997</v>
      </c>
      <c r="J887" s="7">
        <v>100</v>
      </c>
      <c r="K887" s="7">
        <v>109.155</v>
      </c>
      <c r="L887" s="7">
        <v>109.872</v>
      </c>
      <c r="M887" s="7">
        <v>111.05800000000001</v>
      </c>
      <c r="N887" s="7">
        <v>92.838999999999999</v>
      </c>
      <c r="O887" s="7">
        <v>117.431</v>
      </c>
      <c r="AB887" s="7"/>
      <c r="AC887" s="7"/>
      <c r="AD887" s="7"/>
      <c r="AE887" s="7"/>
      <c r="AF887" s="7"/>
      <c r="AG887" s="7"/>
      <c r="AH887" s="7"/>
      <c r="AI887" s="7"/>
      <c r="AJ887" s="7"/>
      <c r="AK887" s="7"/>
      <c r="AL887" s="7"/>
      <c r="AM887" s="7"/>
    </row>
    <row r="888" spans="1:39">
      <c r="A888" s="5" t="s">
        <v>126</v>
      </c>
      <c r="B888" t="s">
        <v>67</v>
      </c>
      <c r="C888" s="7">
        <v>130.68799999999999</v>
      </c>
      <c r="D888" s="7">
        <v>133.392</v>
      </c>
      <c r="E888" s="7">
        <v>118.57599999999999</v>
      </c>
      <c r="F888" s="7">
        <v>121.30500000000001</v>
      </c>
      <c r="G888" s="7">
        <v>121.43</v>
      </c>
      <c r="H888" s="7">
        <v>116.93899999999999</v>
      </c>
      <c r="I888" s="7">
        <v>119.52</v>
      </c>
      <c r="J888" s="7">
        <v>100</v>
      </c>
      <c r="K888" s="7">
        <v>81.86</v>
      </c>
      <c r="L888" s="7">
        <v>88.006</v>
      </c>
      <c r="M888" s="7">
        <v>79.763000000000005</v>
      </c>
      <c r="N888" s="7">
        <v>87.471000000000004</v>
      </c>
      <c r="O888" s="7">
        <v>79.84</v>
      </c>
      <c r="AB888" s="7"/>
      <c r="AC888" s="7"/>
      <c r="AD888" s="7"/>
      <c r="AE888" s="7"/>
      <c r="AF888" s="7"/>
      <c r="AG888" s="7"/>
      <c r="AH888" s="7"/>
      <c r="AI888" s="7"/>
      <c r="AJ888" s="7"/>
      <c r="AK888" s="7"/>
      <c r="AL888" s="7"/>
      <c r="AM888" s="7"/>
    </row>
    <row r="889" spans="1:39">
      <c r="A889" s="5" t="s">
        <v>126</v>
      </c>
      <c r="B889" t="s">
        <v>68</v>
      </c>
      <c r="C889" s="7">
        <v>92.492999999999995</v>
      </c>
      <c r="D889" s="7">
        <v>93.805999999999997</v>
      </c>
      <c r="E889" s="7">
        <v>94.784000000000006</v>
      </c>
      <c r="F889" s="7">
        <v>94.706000000000003</v>
      </c>
      <c r="G889" s="7">
        <v>97.935000000000002</v>
      </c>
      <c r="H889" s="7">
        <v>94.042000000000002</v>
      </c>
      <c r="I889" s="7">
        <v>98.126000000000005</v>
      </c>
      <c r="J889" s="7">
        <v>100</v>
      </c>
      <c r="K889" s="7">
        <v>101.548</v>
      </c>
      <c r="L889" s="7">
        <v>100.861</v>
      </c>
      <c r="M889" s="7">
        <v>95.099000000000004</v>
      </c>
      <c r="N889" s="7">
        <v>83.216999999999999</v>
      </c>
      <c r="O889" s="7">
        <v>86.206000000000003</v>
      </c>
      <c r="AB889" s="7"/>
      <c r="AC889" s="7"/>
      <c r="AD889" s="7"/>
      <c r="AE889" s="7"/>
      <c r="AF889" s="7"/>
      <c r="AG889" s="7"/>
      <c r="AH889" s="7"/>
      <c r="AI889" s="7"/>
      <c r="AJ889" s="7"/>
      <c r="AK889" s="7"/>
      <c r="AL889" s="7"/>
      <c r="AM889" s="7"/>
    </row>
    <row r="890" spans="1:39">
      <c r="A890" s="5" t="s">
        <v>126</v>
      </c>
      <c r="B890" t="s">
        <v>69</v>
      </c>
      <c r="C890" s="7">
        <v>167.108</v>
      </c>
      <c r="D890" s="7">
        <v>136.73400000000001</v>
      </c>
      <c r="E890" s="7">
        <v>111.593</v>
      </c>
      <c r="F890" s="7">
        <v>115.697</v>
      </c>
      <c r="G890" s="7">
        <v>117.764</v>
      </c>
      <c r="H890" s="7">
        <v>102.747</v>
      </c>
      <c r="I890" s="7">
        <v>99.278999999999996</v>
      </c>
      <c r="J890" s="7">
        <v>100</v>
      </c>
      <c r="K890" s="7">
        <v>100.721</v>
      </c>
      <c r="L890" s="7">
        <v>84.046000000000006</v>
      </c>
      <c r="M890" s="7">
        <v>69.542000000000002</v>
      </c>
      <c r="N890" s="7">
        <v>61.765999999999998</v>
      </c>
      <c r="O890" s="7">
        <v>63.023000000000003</v>
      </c>
      <c r="AB890" s="7"/>
      <c r="AC890" s="7"/>
      <c r="AD890" s="7"/>
      <c r="AE890" s="7"/>
      <c r="AF890" s="7"/>
      <c r="AG890" s="7"/>
      <c r="AH890" s="7"/>
      <c r="AI890" s="7"/>
      <c r="AJ890" s="7"/>
      <c r="AK890" s="7"/>
      <c r="AL890" s="7"/>
      <c r="AM890" s="7"/>
    </row>
    <row r="891" spans="1:39">
      <c r="A891" s="5" t="s">
        <v>126</v>
      </c>
      <c r="B891" t="s">
        <v>70</v>
      </c>
      <c r="C891" s="7">
        <v>204.761</v>
      </c>
      <c r="D891" s="7">
        <v>182.15</v>
      </c>
      <c r="E891" s="7">
        <v>143.49199999999999</v>
      </c>
      <c r="F891" s="7">
        <v>81.905000000000001</v>
      </c>
      <c r="G891" s="7">
        <v>125.724</v>
      </c>
      <c r="H891" s="7">
        <v>118.27800000000001</v>
      </c>
      <c r="I891" s="7">
        <v>104.744</v>
      </c>
      <c r="J891" s="7">
        <v>100</v>
      </c>
      <c r="K891" s="7">
        <v>104.26</v>
      </c>
      <c r="L891" s="7">
        <v>102.55200000000001</v>
      </c>
      <c r="M891" s="7">
        <v>90.73</v>
      </c>
      <c r="N891" s="7">
        <v>68.266000000000005</v>
      </c>
      <c r="O891" s="7">
        <v>65.254999999999995</v>
      </c>
      <c r="AB891" s="7"/>
      <c r="AC891" s="7"/>
      <c r="AD891" s="7"/>
      <c r="AE891" s="7"/>
      <c r="AF891" s="7"/>
      <c r="AG891" s="7"/>
      <c r="AH891" s="7"/>
      <c r="AI891" s="7"/>
      <c r="AJ891" s="7"/>
      <c r="AK891" s="7"/>
      <c r="AL891" s="7"/>
      <c r="AM891" s="7"/>
    </row>
    <row r="892" spans="1:39">
      <c r="A892" s="5" t="s">
        <v>126</v>
      </c>
      <c r="B892" t="s">
        <v>71</v>
      </c>
      <c r="C892" s="7">
        <v>106.553</v>
      </c>
      <c r="D892" s="7">
        <v>126.34</v>
      </c>
      <c r="E892" s="7">
        <v>128.179</v>
      </c>
      <c r="F892" s="7">
        <v>124.488</v>
      </c>
      <c r="G892" s="7">
        <v>119.003</v>
      </c>
      <c r="H892" s="7">
        <v>118.295</v>
      </c>
      <c r="I892" s="7">
        <v>109.465</v>
      </c>
      <c r="J892" s="7">
        <v>100</v>
      </c>
      <c r="K892" s="7">
        <v>103.663</v>
      </c>
      <c r="L892" s="7">
        <v>114.322</v>
      </c>
      <c r="M892" s="7">
        <v>109.107</v>
      </c>
      <c r="N892" s="7">
        <v>103.88200000000001</v>
      </c>
      <c r="O892" s="7">
        <v>118.833</v>
      </c>
      <c r="AB892" s="7"/>
      <c r="AC892" s="7"/>
      <c r="AD892" s="7"/>
      <c r="AE892" s="7"/>
      <c r="AF892" s="7"/>
      <c r="AG892" s="7"/>
      <c r="AH892" s="7"/>
      <c r="AI892" s="7"/>
      <c r="AJ892" s="7"/>
      <c r="AK892" s="7"/>
      <c r="AL892" s="7"/>
      <c r="AM892" s="7"/>
    </row>
    <row r="893" spans="1:39">
      <c r="A893" s="5" t="s">
        <v>126</v>
      </c>
      <c r="B893" t="s">
        <v>72</v>
      </c>
      <c r="C893" s="7">
        <v>63.256</v>
      </c>
      <c r="D893" s="7">
        <v>91.546999999999997</v>
      </c>
      <c r="E893" s="7">
        <v>92.037999999999997</v>
      </c>
      <c r="F893" s="7">
        <v>124.19499999999999</v>
      </c>
      <c r="G893" s="7">
        <v>147.68799999999999</v>
      </c>
      <c r="H893" s="7">
        <v>165.446</v>
      </c>
      <c r="I893" s="7">
        <v>135.03700000000001</v>
      </c>
      <c r="J893" s="7">
        <v>100</v>
      </c>
      <c r="K893" s="7">
        <v>121.96299999999999</v>
      </c>
      <c r="L893" s="7">
        <v>124.459</v>
      </c>
      <c r="M893" s="7">
        <v>139.797</v>
      </c>
      <c r="N893" s="7">
        <v>127.17100000000001</v>
      </c>
      <c r="O893" s="7">
        <v>142.87799999999999</v>
      </c>
      <c r="AB893" s="7"/>
      <c r="AC893" s="7"/>
      <c r="AD893" s="7"/>
      <c r="AE893" s="7"/>
      <c r="AF893" s="7"/>
      <c r="AG893" s="7"/>
      <c r="AH893" s="7"/>
      <c r="AI893" s="7"/>
      <c r="AJ893" s="7"/>
      <c r="AK893" s="7"/>
      <c r="AL893" s="7"/>
      <c r="AM893" s="7"/>
    </row>
    <row r="894" spans="1:39">
      <c r="A894" s="5" t="s">
        <v>126</v>
      </c>
      <c r="B894" t="s">
        <v>73</v>
      </c>
      <c r="C894" s="7">
        <v>79.957999999999998</v>
      </c>
      <c r="D894" s="7">
        <v>88.570999999999998</v>
      </c>
      <c r="E894" s="7">
        <v>111.569</v>
      </c>
      <c r="F894" s="7">
        <v>109.45399999999999</v>
      </c>
      <c r="G894" s="7">
        <v>101.73</v>
      </c>
      <c r="H894" s="7">
        <v>100.66</v>
      </c>
      <c r="I894" s="7">
        <v>97.197000000000003</v>
      </c>
      <c r="J894" s="7">
        <v>100</v>
      </c>
      <c r="K894" s="7">
        <v>107.15900000000001</v>
      </c>
      <c r="L894" s="7">
        <v>107.32</v>
      </c>
      <c r="M894" s="7">
        <v>110.986</v>
      </c>
      <c r="N894" s="7">
        <v>109.19499999999999</v>
      </c>
      <c r="O894" s="7">
        <v>113.767</v>
      </c>
      <c r="AB894" s="7"/>
      <c r="AC894" s="7"/>
      <c r="AD894" s="7"/>
      <c r="AE894" s="7"/>
      <c r="AF894" s="7"/>
      <c r="AG894" s="7"/>
      <c r="AH894" s="7"/>
      <c r="AI894" s="7"/>
      <c r="AJ894" s="7"/>
      <c r="AK894" s="7"/>
      <c r="AL894" s="7"/>
      <c r="AM894" s="7"/>
    </row>
    <row r="895" spans="1:39">
      <c r="A895" s="5" t="s">
        <v>126</v>
      </c>
      <c r="B895" t="s">
        <v>74</v>
      </c>
      <c r="C895" s="7">
        <v>90.001999999999995</v>
      </c>
      <c r="D895" s="7">
        <v>83.14</v>
      </c>
      <c r="E895" s="7">
        <v>117.63800000000001</v>
      </c>
      <c r="F895" s="7">
        <v>120.95</v>
      </c>
      <c r="G895" s="7">
        <v>106.86199999999999</v>
      </c>
      <c r="H895" s="7">
        <v>100.84399999999999</v>
      </c>
      <c r="I895" s="7">
        <v>99.646000000000001</v>
      </c>
      <c r="J895" s="7">
        <v>100</v>
      </c>
      <c r="K895" s="7">
        <v>117.40900000000001</v>
      </c>
      <c r="L895" s="7">
        <v>113.518</v>
      </c>
      <c r="M895" s="7">
        <v>122.292</v>
      </c>
      <c r="N895" s="7">
        <v>112.273</v>
      </c>
      <c r="O895" s="7">
        <v>115.04600000000001</v>
      </c>
      <c r="AB895" s="7"/>
      <c r="AC895" s="7"/>
      <c r="AD895" s="7"/>
      <c r="AE895" s="7"/>
      <c r="AF895" s="7"/>
      <c r="AG895" s="7"/>
      <c r="AH895" s="7"/>
      <c r="AI895" s="7"/>
      <c r="AJ895" s="7"/>
      <c r="AK895" s="7"/>
      <c r="AL895" s="7"/>
      <c r="AM895" s="7"/>
    </row>
    <row r="896" spans="1:39">
      <c r="A896" s="5" t="s">
        <v>126</v>
      </c>
      <c r="B896" t="s">
        <v>75</v>
      </c>
      <c r="C896" s="7">
        <v>85.126000000000005</v>
      </c>
      <c r="D896" s="7">
        <v>68.343000000000004</v>
      </c>
      <c r="E896" s="7">
        <v>108.626</v>
      </c>
      <c r="F896" s="7">
        <v>83.424999999999997</v>
      </c>
      <c r="G896" s="7">
        <v>88.021000000000001</v>
      </c>
      <c r="H896" s="7">
        <v>105.322</v>
      </c>
      <c r="I896" s="7">
        <v>95.233999999999995</v>
      </c>
      <c r="J896" s="7">
        <v>100</v>
      </c>
      <c r="K896" s="7">
        <v>100.137</v>
      </c>
      <c r="L896" s="7">
        <v>96.363</v>
      </c>
      <c r="M896" s="7">
        <v>100.91500000000001</v>
      </c>
      <c r="N896" s="7">
        <v>99.234999999999999</v>
      </c>
      <c r="O896" s="7">
        <v>100.43300000000001</v>
      </c>
      <c r="AB896" s="7"/>
      <c r="AC896" s="7"/>
      <c r="AD896" s="7"/>
      <c r="AE896" s="7"/>
      <c r="AF896" s="7"/>
      <c r="AG896" s="7"/>
      <c r="AH896" s="7"/>
      <c r="AI896" s="7"/>
      <c r="AJ896" s="7"/>
      <c r="AK896" s="7"/>
      <c r="AL896" s="7"/>
      <c r="AM896" s="7"/>
    </row>
    <row r="897" spans="1:39">
      <c r="A897" s="5" t="s">
        <v>126</v>
      </c>
      <c r="B897" t="s">
        <v>76</v>
      </c>
      <c r="C897" s="7">
        <v>76.278000000000006</v>
      </c>
      <c r="D897" s="7">
        <v>89.89</v>
      </c>
      <c r="E897" s="7">
        <v>98.694000000000003</v>
      </c>
      <c r="F897" s="7">
        <v>100.283</v>
      </c>
      <c r="G897" s="7">
        <v>100.36499999999999</v>
      </c>
      <c r="H897" s="7">
        <v>100.84099999999999</v>
      </c>
      <c r="I897" s="7">
        <v>99.272999999999996</v>
      </c>
      <c r="J897" s="7">
        <v>100</v>
      </c>
      <c r="K897" s="7">
        <v>104.26600000000001</v>
      </c>
      <c r="L897" s="7">
        <v>101.928</v>
      </c>
      <c r="M897" s="7">
        <v>101.965</v>
      </c>
      <c r="N897" s="7">
        <v>104.52500000000001</v>
      </c>
      <c r="O897" s="7">
        <v>107.08799999999999</v>
      </c>
      <c r="AB897" s="7"/>
      <c r="AC897" s="7"/>
      <c r="AD897" s="7"/>
      <c r="AE897" s="7"/>
      <c r="AF897" s="7"/>
      <c r="AG897" s="7"/>
      <c r="AH897" s="7"/>
      <c r="AI897" s="7"/>
      <c r="AJ897" s="7"/>
      <c r="AK897" s="7"/>
      <c r="AL897" s="7"/>
      <c r="AM897" s="7"/>
    </row>
    <row r="898" spans="1:39">
      <c r="A898" s="5" t="s">
        <v>126</v>
      </c>
      <c r="B898" t="s">
        <v>77</v>
      </c>
      <c r="C898" s="7">
        <v>64.632999999999996</v>
      </c>
      <c r="D898" s="7">
        <v>119.711</v>
      </c>
      <c r="E898" s="7">
        <v>186.387</v>
      </c>
      <c r="F898" s="7">
        <v>161.17500000000001</v>
      </c>
      <c r="G898" s="7">
        <v>107.167</v>
      </c>
      <c r="H898" s="7">
        <v>93.516999999999996</v>
      </c>
      <c r="I898" s="7">
        <v>74.774000000000001</v>
      </c>
      <c r="J898" s="7">
        <v>100</v>
      </c>
      <c r="K898" s="7">
        <v>96.251000000000005</v>
      </c>
      <c r="L898" s="7">
        <v>134.50800000000001</v>
      </c>
      <c r="M898" s="7">
        <v>143.23500000000001</v>
      </c>
      <c r="N898" s="7">
        <v>142.16399999999999</v>
      </c>
      <c r="O898" s="7">
        <v>171.91300000000001</v>
      </c>
      <c r="AB898" s="7"/>
      <c r="AC898" s="7"/>
      <c r="AD898" s="7"/>
      <c r="AE898" s="7"/>
      <c r="AF898" s="7"/>
      <c r="AG898" s="7"/>
      <c r="AH898" s="7"/>
      <c r="AI898" s="7"/>
      <c r="AJ898" s="7"/>
      <c r="AK898" s="7"/>
      <c r="AL898" s="7"/>
      <c r="AM898" s="7"/>
    </row>
    <row r="899" spans="1:39">
      <c r="A899" s="5" t="s">
        <v>126</v>
      </c>
      <c r="B899" t="s">
        <v>78</v>
      </c>
      <c r="C899" s="7">
        <v>61.487000000000002</v>
      </c>
      <c r="D899" s="7">
        <v>67.233999999999995</v>
      </c>
      <c r="E899" s="7">
        <v>76.063999999999993</v>
      </c>
      <c r="F899" s="7">
        <v>73.691999999999993</v>
      </c>
      <c r="G899" s="7">
        <v>75.423000000000002</v>
      </c>
      <c r="H899" s="7">
        <v>81.245999999999995</v>
      </c>
      <c r="I899" s="7">
        <v>91.12</v>
      </c>
      <c r="J899" s="7">
        <v>100</v>
      </c>
      <c r="K899" s="7">
        <v>104.34699999999999</v>
      </c>
      <c r="L899" s="7">
        <v>107.961</v>
      </c>
      <c r="M899" s="7">
        <v>102.298</v>
      </c>
      <c r="N899" s="7">
        <v>99.763999999999996</v>
      </c>
      <c r="O899" s="7">
        <v>96.405000000000001</v>
      </c>
      <c r="AB899" s="7"/>
      <c r="AC899" s="7"/>
      <c r="AD899" s="7"/>
      <c r="AE899" s="7"/>
      <c r="AF899" s="7"/>
      <c r="AG899" s="7"/>
      <c r="AH899" s="7"/>
      <c r="AI899" s="7"/>
      <c r="AJ899" s="7"/>
      <c r="AK899" s="7"/>
      <c r="AL899" s="7"/>
      <c r="AM899" s="7"/>
    </row>
    <row r="900" spans="1:39">
      <c r="A900" s="5" t="s">
        <v>126</v>
      </c>
      <c r="B900" t="s">
        <v>79</v>
      </c>
      <c r="C900" s="7">
        <v>60.917000000000002</v>
      </c>
      <c r="D900" s="7">
        <v>71.540999999999997</v>
      </c>
      <c r="E900" s="7">
        <v>80.548000000000002</v>
      </c>
      <c r="F900" s="7">
        <v>74.507999999999996</v>
      </c>
      <c r="G900" s="7">
        <v>75.974999999999994</v>
      </c>
      <c r="H900" s="7">
        <v>83.477999999999994</v>
      </c>
      <c r="I900" s="7">
        <v>93.522000000000006</v>
      </c>
      <c r="J900" s="7">
        <v>100</v>
      </c>
      <c r="K900" s="7">
        <v>109.386</v>
      </c>
      <c r="L900" s="7">
        <v>120.58199999999999</v>
      </c>
      <c r="M900" s="7">
        <v>117.273</v>
      </c>
      <c r="N900" s="7">
        <v>114.128</v>
      </c>
      <c r="O900" s="7">
        <v>106.044</v>
      </c>
      <c r="AB900" s="7"/>
      <c r="AC900" s="7"/>
      <c r="AD900" s="7"/>
      <c r="AE900" s="7"/>
      <c r="AF900" s="7"/>
      <c r="AG900" s="7"/>
      <c r="AH900" s="7"/>
      <c r="AI900" s="7"/>
      <c r="AJ900" s="7"/>
      <c r="AK900" s="7"/>
      <c r="AL900" s="7"/>
      <c r="AM900" s="7"/>
    </row>
    <row r="901" spans="1:39">
      <c r="A901" s="5" t="s">
        <v>126</v>
      </c>
      <c r="B901" t="s">
        <v>80</v>
      </c>
      <c r="C901" s="7">
        <v>60.881</v>
      </c>
      <c r="D901" s="7">
        <v>64.322999999999993</v>
      </c>
      <c r="E901" s="7">
        <v>68.804000000000002</v>
      </c>
      <c r="F901" s="7">
        <v>72.02</v>
      </c>
      <c r="G901" s="7">
        <v>71.41</v>
      </c>
      <c r="H901" s="7">
        <v>78.027000000000001</v>
      </c>
      <c r="I901" s="7">
        <v>92.222999999999999</v>
      </c>
      <c r="J901" s="7">
        <v>100</v>
      </c>
      <c r="K901" s="7">
        <v>108.59699999999999</v>
      </c>
      <c r="L901" s="7">
        <v>117.405</v>
      </c>
      <c r="M901" s="7">
        <v>118.102</v>
      </c>
      <c r="N901" s="7">
        <v>123.047</v>
      </c>
      <c r="O901" s="7">
        <v>107.05200000000001</v>
      </c>
      <c r="AB901" s="7"/>
      <c r="AC901" s="7"/>
      <c r="AD901" s="7"/>
      <c r="AE901" s="7"/>
      <c r="AF901" s="7"/>
      <c r="AG901" s="7"/>
      <c r="AH901" s="7"/>
      <c r="AI901" s="7"/>
      <c r="AJ901" s="7"/>
      <c r="AK901" s="7"/>
      <c r="AL901" s="7"/>
      <c r="AM901" s="7"/>
    </row>
    <row r="902" spans="1:39">
      <c r="A902" s="5" t="s">
        <v>126</v>
      </c>
      <c r="B902" t="s">
        <v>81</v>
      </c>
      <c r="C902" s="7">
        <v>48.631999999999998</v>
      </c>
      <c r="D902" s="7">
        <v>72.004999999999995</v>
      </c>
      <c r="E902" s="7">
        <v>96.984999999999999</v>
      </c>
      <c r="F902" s="7">
        <v>60.463999999999999</v>
      </c>
      <c r="G902" s="7">
        <v>60.345999999999997</v>
      </c>
      <c r="H902" s="7">
        <v>77.233000000000004</v>
      </c>
      <c r="I902" s="7">
        <v>92.319000000000003</v>
      </c>
      <c r="J902" s="7">
        <v>100</v>
      </c>
      <c r="K902" s="7">
        <v>127.89400000000001</v>
      </c>
      <c r="L902" s="7">
        <v>152.762</v>
      </c>
      <c r="M902" s="7">
        <v>127.85599999999999</v>
      </c>
      <c r="N902" s="7">
        <v>133.27000000000001</v>
      </c>
      <c r="O902" s="7">
        <v>146.286</v>
      </c>
      <c r="AB902" s="7"/>
      <c r="AC902" s="7"/>
      <c r="AD902" s="7"/>
      <c r="AE902" s="7"/>
      <c r="AF902" s="7"/>
      <c r="AG902" s="7"/>
      <c r="AH902" s="7"/>
      <c r="AI902" s="7"/>
      <c r="AJ902" s="7"/>
      <c r="AK902" s="7"/>
      <c r="AL902" s="7"/>
      <c r="AM902" s="7"/>
    </row>
    <row r="903" spans="1:39">
      <c r="A903" s="5" t="s">
        <v>126</v>
      </c>
      <c r="B903" t="s">
        <v>82</v>
      </c>
      <c r="C903" s="7">
        <v>64.677000000000007</v>
      </c>
      <c r="D903" s="7">
        <v>72.069999999999993</v>
      </c>
      <c r="E903" s="7">
        <v>66.472999999999999</v>
      </c>
      <c r="F903" s="7">
        <v>79.61</v>
      </c>
      <c r="G903" s="7">
        <v>90.608999999999995</v>
      </c>
      <c r="H903" s="7">
        <v>94.247</v>
      </c>
      <c r="I903" s="7">
        <v>94.786000000000001</v>
      </c>
      <c r="J903" s="7">
        <v>100</v>
      </c>
      <c r="K903" s="7">
        <v>95.022000000000006</v>
      </c>
      <c r="L903" s="7">
        <v>96.451999999999998</v>
      </c>
      <c r="M903" s="7">
        <v>109.197</v>
      </c>
      <c r="N903" s="7">
        <v>86.162999999999997</v>
      </c>
      <c r="O903" s="7">
        <v>72.418000000000006</v>
      </c>
      <c r="AB903" s="7"/>
      <c r="AC903" s="7"/>
      <c r="AD903" s="7"/>
      <c r="AE903" s="7"/>
      <c r="AF903" s="7"/>
      <c r="AG903" s="7"/>
      <c r="AH903" s="7"/>
      <c r="AI903" s="7"/>
      <c r="AJ903" s="7"/>
      <c r="AK903" s="7"/>
      <c r="AL903" s="7"/>
      <c r="AM903" s="7"/>
    </row>
    <row r="904" spans="1:39">
      <c r="A904" s="5" t="s">
        <v>126</v>
      </c>
      <c r="B904" t="s">
        <v>83</v>
      </c>
      <c r="C904" s="7">
        <v>101.595</v>
      </c>
      <c r="D904" s="7">
        <v>109.983</v>
      </c>
      <c r="E904" s="7">
        <v>138.79599999999999</v>
      </c>
      <c r="F904" s="7">
        <v>123.78</v>
      </c>
      <c r="G904" s="7">
        <v>101.02</v>
      </c>
      <c r="H904" s="7">
        <v>92.974999999999994</v>
      </c>
      <c r="I904" s="7">
        <v>100.52800000000001</v>
      </c>
      <c r="J904" s="7">
        <v>100</v>
      </c>
      <c r="K904" s="7">
        <v>106.58499999999999</v>
      </c>
      <c r="L904" s="7">
        <v>122.629</v>
      </c>
      <c r="M904" s="7">
        <v>107.60599999999999</v>
      </c>
      <c r="N904" s="7">
        <v>110.67400000000001</v>
      </c>
      <c r="O904" s="7">
        <v>98.703000000000003</v>
      </c>
      <c r="AB904" s="7"/>
      <c r="AC904" s="7"/>
      <c r="AD904" s="7"/>
      <c r="AE904" s="7"/>
      <c r="AF904" s="7"/>
      <c r="AG904" s="7"/>
      <c r="AH904" s="7"/>
      <c r="AI904" s="7"/>
      <c r="AJ904" s="7"/>
      <c r="AK904" s="7"/>
      <c r="AL904" s="7"/>
      <c r="AM904" s="7"/>
    </row>
    <row r="905" spans="1:39">
      <c r="A905" s="5" t="s">
        <v>126</v>
      </c>
      <c r="B905" t="s">
        <v>84</v>
      </c>
      <c r="C905" s="7">
        <v>62.484999999999999</v>
      </c>
      <c r="D905" s="7">
        <v>62.286000000000001</v>
      </c>
      <c r="E905" s="7">
        <v>70.926000000000002</v>
      </c>
      <c r="F905" s="7">
        <v>72.78</v>
      </c>
      <c r="G905" s="7">
        <v>74.81</v>
      </c>
      <c r="H905" s="7">
        <v>78.734999999999999</v>
      </c>
      <c r="I905" s="7">
        <v>88.418000000000006</v>
      </c>
      <c r="J905" s="7">
        <v>100</v>
      </c>
      <c r="K905" s="7">
        <v>98.7</v>
      </c>
      <c r="L905" s="7">
        <v>93.763999999999996</v>
      </c>
      <c r="M905" s="7">
        <v>85.403999999999996</v>
      </c>
      <c r="N905" s="7">
        <v>83.564999999999998</v>
      </c>
      <c r="O905" s="7">
        <v>85.667000000000002</v>
      </c>
      <c r="AB905" s="7"/>
      <c r="AC905" s="7"/>
      <c r="AD905" s="7"/>
      <c r="AE905" s="7"/>
      <c r="AF905" s="7"/>
      <c r="AG905" s="7"/>
      <c r="AH905" s="7"/>
      <c r="AI905" s="7"/>
      <c r="AJ905" s="7"/>
      <c r="AK905" s="7"/>
      <c r="AL905" s="7"/>
      <c r="AM905" s="7"/>
    </row>
    <row r="906" spans="1:39">
      <c r="A906" s="5" t="s">
        <v>126</v>
      </c>
      <c r="B906" t="s">
        <v>85</v>
      </c>
      <c r="C906" s="7">
        <v>63.113999999999997</v>
      </c>
      <c r="D906" s="7">
        <v>62.523000000000003</v>
      </c>
      <c r="E906" s="7">
        <v>70.394000000000005</v>
      </c>
      <c r="F906" s="7">
        <v>74.911000000000001</v>
      </c>
      <c r="G906" s="7">
        <v>77.849999999999994</v>
      </c>
      <c r="H906" s="7">
        <v>79.150999999999996</v>
      </c>
      <c r="I906" s="7">
        <v>88.126999999999995</v>
      </c>
      <c r="J906" s="7">
        <v>100</v>
      </c>
      <c r="K906" s="7">
        <v>101.015</v>
      </c>
      <c r="L906" s="7">
        <v>94.606999999999999</v>
      </c>
      <c r="M906" s="7">
        <v>84.941000000000003</v>
      </c>
      <c r="N906" s="7">
        <v>84.605000000000004</v>
      </c>
      <c r="O906" s="7">
        <v>89.548000000000002</v>
      </c>
      <c r="AB906" s="7"/>
      <c r="AC906" s="7"/>
      <c r="AD906" s="7"/>
      <c r="AE906" s="7"/>
      <c r="AF906" s="7"/>
      <c r="AG906" s="7"/>
      <c r="AH906" s="7"/>
      <c r="AI906" s="7"/>
      <c r="AJ906" s="7"/>
      <c r="AK906" s="7"/>
      <c r="AL906" s="7"/>
      <c r="AM906" s="7"/>
    </row>
    <row r="907" spans="1:39">
      <c r="A907" s="5" t="s">
        <v>126</v>
      </c>
      <c r="B907" t="s">
        <v>86</v>
      </c>
      <c r="C907" s="7">
        <v>58.149000000000001</v>
      </c>
      <c r="D907" s="7">
        <v>60.584000000000003</v>
      </c>
      <c r="E907" s="7">
        <v>74.414000000000001</v>
      </c>
      <c r="F907" s="7">
        <v>58.085000000000001</v>
      </c>
      <c r="G907" s="7">
        <v>53.841999999999999</v>
      </c>
      <c r="H907" s="7">
        <v>75.867000000000004</v>
      </c>
      <c r="I907" s="7">
        <v>90.418000000000006</v>
      </c>
      <c r="J907" s="7">
        <v>100</v>
      </c>
      <c r="K907" s="7">
        <v>82.826999999999998</v>
      </c>
      <c r="L907" s="7">
        <v>87.775000000000006</v>
      </c>
      <c r="M907" s="7">
        <v>87.956999999999994</v>
      </c>
      <c r="N907" s="7">
        <v>76.573999999999998</v>
      </c>
      <c r="O907" s="7">
        <v>60.817999999999998</v>
      </c>
      <c r="AB907" s="7"/>
      <c r="AC907" s="7"/>
      <c r="AD907" s="7"/>
      <c r="AE907" s="7"/>
      <c r="AF907" s="7"/>
      <c r="AG907" s="7"/>
      <c r="AH907" s="7"/>
      <c r="AI907" s="7"/>
      <c r="AJ907" s="7"/>
      <c r="AK907" s="7"/>
      <c r="AL907" s="7"/>
      <c r="AM907" s="7"/>
    </row>
    <row r="908" spans="1:39">
      <c r="A908" s="5" t="s">
        <v>126</v>
      </c>
      <c r="B908" t="s">
        <v>87</v>
      </c>
      <c r="C908" s="7">
        <v>83.825999999999993</v>
      </c>
      <c r="D908" s="7">
        <v>90.001999999999995</v>
      </c>
      <c r="E908" s="7">
        <v>93.71</v>
      </c>
      <c r="F908" s="7">
        <v>90.418000000000006</v>
      </c>
      <c r="G908" s="7">
        <v>87.918999999999997</v>
      </c>
      <c r="H908" s="7">
        <v>90.231999999999999</v>
      </c>
      <c r="I908" s="7">
        <v>95.734999999999999</v>
      </c>
      <c r="J908" s="7">
        <v>100</v>
      </c>
      <c r="K908" s="7">
        <v>102.953</v>
      </c>
      <c r="L908" s="7">
        <v>109.848</v>
      </c>
      <c r="M908" s="7">
        <v>107.992</v>
      </c>
      <c r="N908" s="7">
        <v>108.215</v>
      </c>
      <c r="O908" s="7">
        <v>100.53400000000001</v>
      </c>
      <c r="AB908" s="7"/>
      <c r="AC908" s="7"/>
      <c r="AD908" s="7"/>
      <c r="AE908" s="7"/>
      <c r="AF908" s="7"/>
      <c r="AG908" s="7"/>
      <c r="AH908" s="7"/>
      <c r="AI908" s="7"/>
      <c r="AJ908" s="7"/>
      <c r="AK908" s="7"/>
      <c r="AL908" s="7"/>
      <c r="AM908" s="7"/>
    </row>
    <row r="909" spans="1:39">
      <c r="A909" s="5" t="s">
        <v>126</v>
      </c>
      <c r="B909" t="s">
        <v>88</v>
      </c>
      <c r="C909" s="7">
        <v>78.403000000000006</v>
      </c>
      <c r="D909" s="7">
        <v>84.275999999999996</v>
      </c>
      <c r="E909" s="7">
        <v>91.408000000000001</v>
      </c>
      <c r="F909" s="7">
        <v>91.236000000000004</v>
      </c>
      <c r="G909" s="7">
        <v>90.05</v>
      </c>
      <c r="H909" s="7">
        <v>94.03</v>
      </c>
      <c r="I909" s="7">
        <v>94.843999999999994</v>
      </c>
      <c r="J909" s="7">
        <v>100</v>
      </c>
      <c r="K909" s="7">
        <v>99.894000000000005</v>
      </c>
      <c r="L909" s="7">
        <v>108.27500000000001</v>
      </c>
      <c r="M909" s="7">
        <v>104.84699999999999</v>
      </c>
      <c r="N909" s="7">
        <v>104.015</v>
      </c>
      <c r="O909" s="7">
        <v>98.02</v>
      </c>
      <c r="AB909" s="7"/>
      <c r="AC909" s="7"/>
      <c r="AD909" s="7"/>
      <c r="AE909" s="7"/>
      <c r="AF909" s="7"/>
      <c r="AG909" s="7"/>
      <c r="AH909" s="7"/>
      <c r="AI909" s="7"/>
      <c r="AJ909" s="7"/>
      <c r="AK909" s="7"/>
      <c r="AL909" s="7"/>
      <c r="AM909" s="7"/>
    </row>
    <row r="910" spans="1:39">
      <c r="A910" s="5" t="s">
        <v>126</v>
      </c>
      <c r="B910" t="s">
        <v>89</v>
      </c>
      <c r="C910" s="7">
        <v>101.691</v>
      </c>
      <c r="D910" s="7">
        <v>105.67</v>
      </c>
      <c r="E910" s="7">
        <v>95.572000000000003</v>
      </c>
      <c r="F910" s="7">
        <v>100.19499999999999</v>
      </c>
      <c r="G910" s="7">
        <v>105.333</v>
      </c>
      <c r="H910" s="7">
        <v>126.79</v>
      </c>
      <c r="I910" s="7">
        <v>108.724</v>
      </c>
      <c r="J910" s="7">
        <v>100</v>
      </c>
      <c r="K910" s="7">
        <v>106.431</v>
      </c>
      <c r="L910" s="7">
        <v>105.062</v>
      </c>
      <c r="M910" s="7">
        <v>87.734999999999999</v>
      </c>
      <c r="N910" s="7">
        <v>103.572</v>
      </c>
      <c r="O910" s="7">
        <v>81.370999999999995</v>
      </c>
      <c r="AB910" s="7"/>
      <c r="AC910" s="7"/>
      <c r="AD910" s="7"/>
      <c r="AE910" s="7"/>
      <c r="AF910" s="7"/>
      <c r="AG910" s="7"/>
      <c r="AH910" s="7"/>
      <c r="AI910" s="7"/>
      <c r="AJ910" s="7"/>
      <c r="AK910" s="7"/>
      <c r="AL910" s="7"/>
      <c r="AM910" s="7"/>
    </row>
    <row r="911" spans="1:39">
      <c r="A911" s="5" t="s">
        <v>126</v>
      </c>
      <c r="B911" t="s">
        <v>90</v>
      </c>
      <c r="C911" s="7">
        <v>75.25</v>
      </c>
      <c r="D911" s="7">
        <v>101.066</v>
      </c>
      <c r="E911" s="7">
        <v>114.559</v>
      </c>
      <c r="F911" s="7">
        <v>108.90600000000001</v>
      </c>
      <c r="G911" s="7">
        <v>104.017</v>
      </c>
      <c r="H911" s="7">
        <v>104.486</v>
      </c>
      <c r="I911" s="7">
        <v>96.748000000000005</v>
      </c>
      <c r="J911" s="7">
        <v>100</v>
      </c>
      <c r="K911" s="7">
        <v>99.622</v>
      </c>
      <c r="L911" s="7">
        <v>122.907</v>
      </c>
      <c r="M911" s="7">
        <v>133.309</v>
      </c>
      <c r="N911" s="7">
        <v>123.121</v>
      </c>
      <c r="O911" s="7">
        <v>132.91200000000001</v>
      </c>
      <c r="AB911" s="7"/>
      <c r="AC911" s="7"/>
      <c r="AD911" s="7"/>
      <c r="AE911" s="7"/>
      <c r="AF911" s="7"/>
      <c r="AG911" s="7"/>
      <c r="AH911" s="7"/>
      <c r="AI911" s="7"/>
      <c r="AJ911" s="7"/>
      <c r="AK911" s="7"/>
      <c r="AL911" s="7"/>
      <c r="AM911" s="7"/>
    </row>
    <row r="912" spans="1:39">
      <c r="A912" s="5" t="s">
        <v>126</v>
      </c>
      <c r="B912" t="s">
        <v>91</v>
      </c>
      <c r="C912" s="7">
        <v>75.075999999999993</v>
      </c>
      <c r="D912" s="7">
        <v>77.025999999999996</v>
      </c>
      <c r="E912" s="7">
        <v>85.891999999999996</v>
      </c>
      <c r="F912" s="7">
        <v>86.019000000000005</v>
      </c>
      <c r="G912" s="7">
        <v>84.475999999999999</v>
      </c>
      <c r="H912" s="7">
        <v>86.063000000000002</v>
      </c>
      <c r="I912" s="7">
        <v>92.004999999999995</v>
      </c>
      <c r="J912" s="7">
        <v>100</v>
      </c>
      <c r="K912" s="7">
        <v>98.8</v>
      </c>
      <c r="L912" s="7">
        <v>105.881</v>
      </c>
      <c r="M912" s="7">
        <v>102.077</v>
      </c>
      <c r="N912" s="7">
        <v>100.248</v>
      </c>
      <c r="O912" s="7">
        <v>93.885000000000005</v>
      </c>
      <c r="AB912" s="7"/>
      <c r="AC912" s="7"/>
      <c r="AD912" s="7"/>
      <c r="AE912" s="7"/>
      <c r="AF912" s="7"/>
      <c r="AG912" s="7"/>
      <c r="AH912" s="7"/>
      <c r="AI912" s="7"/>
      <c r="AJ912" s="7"/>
      <c r="AK912" s="7"/>
      <c r="AL912" s="7"/>
      <c r="AM912" s="7"/>
    </row>
    <row r="913" spans="1:39">
      <c r="A913" s="5" t="s">
        <v>126</v>
      </c>
      <c r="B913" t="s">
        <v>92</v>
      </c>
      <c r="C913" s="7">
        <v>77.956999999999994</v>
      </c>
      <c r="D913" s="7">
        <v>84.542000000000002</v>
      </c>
      <c r="E913" s="7">
        <v>80.183000000000007</v>
      </c>
      <c r="F913" s="7">
        <v>76.468000000000004</v>
      </c>
      <c r="G913" s="7">
        <v>76.055000000000007</v>
      </c>
      <c r="H913" s="7">
        <v>75.322000000000003</v>
      </c>
      <c r="I913" s="7">
        <v>93.066999999999993</v>
      </c>
      <c r="J913" s="7">
        <v>100</v>
      </c>
      <c r="K913" s="7">
        <v>100.511</v>
      </c>
      <c r="L913" s="7">
        <v>110.07899999999999</v>
      </c>
      <c r="M913" s="7">
        <v>107.556</v>
      </c>
      <c r="N913" s="7">
        <v>102.627</v>
      </c>
      <c r="O913" s="7">
        <v>111.376</v>
      </c>
      <c r="AB913" s="7"/>
      <c r="AC913" s="7"/>
      <c r="AD913" s="7"/>
      <c r="AE913" s="7"/>
      <c r="AF913" s="7"/>
      <c r="AG913" s="7"/>
      <c r="AH913" s="7"/>
      <c r="AI913" s="7"/>
      <c r="AJ913" s="7"/>
      <c r="AK913" s="7"/>
      <c r="AL913" s="7"/>
      <c r="AM913" s="7"/>
    </row>
    <row r="914" spans="1:39">
      <c r="A914" s="5" t="s">
        <v>126</v>
      </c>
      <c r="B914" t="s">
        <v>93</v>
      </c>
      <c r="C914" s="7">
        <v>98.710999999999999</v>
      </c>
      <c r="D914" s="7">
        <v>105.22499999999999</v>
      </c>
      <c r="E914" s="7">
        <v>106.812</v>
      </c>
      <c r="F914" s="7">
        <v>97.218999999999994</v>
      </c>
      <c r="G914" s="7">
        <v>90.634</v>
      </c>
      <c r="H914" s="7">
        <v>91.311000000000007</v>
      </c>
      <c r="I914" s="7">
        <v>99.114999999999995</v>
      </c>
      <c r="J914" s="7">
        <v>100</v>
      </c>
      <c r="K914" s="7">
        <v>110.414</v>
      </c>
      <c r="L914" s="7">
        <v>112.892</v>
      </c>
      <c r="M914" s="7">
        <v>114.417</v>
      </c>
      <c r="N914" s="7">
        <v>119.521</v>
      </c>
      <c r="O914" s="7">
        <v>99.272999999999996</v>
      </c>
      <c r="AB914" s="7"/>
      <c r="AC914" s="7"/>
      <c r="AD914" s="7"/>
      <c r="AE914" s="7"/>
      <c r="AF914" s="7"/>
      <c r="AG914" s="7"/>
      <c r="AH914" s="7"/>
      <c r="AI914" s="7"/>
      <c r="AJ914" s="7"/>
      <c r="AK914" s="7"/>
      <c r="AL914" s="7"/>
      <c r="AM914" s="7"/>
    </row>
    <row r="915" spans="1:39">
      <c r="A915" s="5" t="s">
        <v>126</v>
      </c>
      <c r="B915" t="s">
        <v>94</v>
      </c>
      <c r="C915" s="7">
        <v>99.143000000000001</v>
      </c>
      <c r="D915" s="7">
        <v>105.821</v>
      </c>
      <c r="E915" s="7">
        <v>107.831</v>
      </c>
      <c r="F915" s="7">
        <v>98.021000000000001</v>
      </c>
      <c r="G915" s="7">
        <v>91.656999999999996</v>
      </c>
      <c r="H915" s="7">
        <v>92.466999999999999</v>
      </c>
      <c r="I915" s="7">
        <v>99.563999999999993</v>
      </c>
      <c r="J915" s="7">
        <v>100</v>
      </c>
      <c r="K915" s="7">
        <v>107.43899999999999</v>
      </c>
      <c r="L915" s="7">
        <v>111.307</v>
      </c>
      <c r="M915" s="7">
        <v>113.129</v>
      </c>
      <c r="N915" s="7">
        <v>121.851</v>
      </c>
      <c r="O915" s="7">
        <v>96.188999999999993</v>
      </c>
      <c r="AB915" s="7"/>
      <c r="AC915" s="7"/>
      <c r="AD915" s="7"/>
      <c r="AE915" s="7"/>
      <c r="AF915" s="7"/>
      <c r="AG915" s="7"/>
      <c r="AH915" s="7"/>
      <c r="AI915" s="7"/>
      <c r="AJ915" s="7"/>
      <c r="AK915" s="7"/>
      <c r="AL915" s="7"/>
      <c r="AM915" s="7"/>
    </row>
    <row r="916" spans="1:39">
      <c r="A916" s="5" t="s">
        <v>126</v>
      </c>
      <c r="B916" t="s">
        <v>95</v>
      </c>
      <c r="C916" s="7">
        <v>96.289000000000001</v>
      </c>
      <c r="D916" s="7">
        <v>101.886</v>
      </c>
      <c r="E916" s="7">
        <v>101.087</v>
      </c>
      <c r="F916" s="7">
        <v>92.718000000000004</v>
      </c>
      <c r="G916" s="7">
        <v>84.896000000000001</v>
      </c>
      <c r="H916" s="7">
        <v>84.831999999999994</v>
      </c>
      <c r="I916" s="7">
        <v>96.587999999999994</v>
      </c>
      <c r="J916" s="7">
        <v>100</v>
      </c>
      <c r="K916" s="7">
        <v>127.377</v>
      </c>
      <c r="L916" s="7">
        <v>121.911</v>
      </c>
      <c r="M916" s="7">
        <v>121.72499999999999</v>
      </c>
      <c r="N916" s="7">
        <v>106.23699999999999</v>
      </c>
      <c r="O916" s="7">
        <v>115.977</v>
      </c>
      <c r="AB916" s="7"/>
      <c r="AC916" s="7"/>
      <c r="AD916" s="7"/>
      <c r="AE916" s="7"/>
      <c r="AF916" s="7"/>
      <c r="AG916" s="7"/>
      <c r="AH916" s="7"/>
      <c r="AI916" s="7"/>
      <c r="AJ916" s="7"/>
      <c r="AK916" s="7"/>
      <c r="AL916" s="7"/>
      <c r="AM916" s="7"/>
    </row>
    <row r="917" spans="1:39">
      <c r="A917" s="5" t="s">
        <v>126</v>
      </c>
      <c r="B917" t="s">
        <v>96</v>
      </c>
      <c r="C917" s="7">
        <v>75.081999999999994</v>
      </c>
      <c r="D917" s="7">
        <v>76.873000000000005</v>
      </c>
      <c r="E917" s="7">
        <v>80.863</v>
      </c>
      <c r="F917" s="7">
        <v>87.343000000000004</v>
      </c>
      <c r="G917" s="7">
        <v>91.168999999999997</v>
      </c>
      <c r="H917" s="7">
        <v>93.888000000000005</v>
      </c>
      <c r="I917" s="7">
        <v>95.376000000000005</v>
      </c>
      <c r="J917" s="7">
        <v>100</v>
      </c>
      <c r="K917" s="7">
        <v>101.363</v>
      </c>
      <c r="L917" s="7">
        <v>105.01900000000001</v>
      </c>
      <c r="M917" s="7">
        <v>105.895</v>
      </c>
      <c r="N917" s="7">
        <v>110.238</v>
      </c>
      <c r="O917" s="7">
        <v>110.90600000000001</v>
      </c>
      <c r="AB917" s="7"/>
      <c r="AC917" s="7"/>
      <c r="AD917" s="7"/>
      <c r="AE917" s="7"/>
      <c r="AF917" s="7"/>
      <c r="AG917" s="7"/>
      <c r="AH917" s="7"/>
      <c r="AI917" s="7"/>
      <c r="AJ917" s="7"/>
      <c r="AK917" s="7"/>
      <c r="AL917" s="7"/>
      <c r="AM917" s="7"/>
    </row>
    <row r="918" spans="1:39">
      <c r="A918" s="5" t="s">
        <v>126</v>
      </c>
      <c r="B918" t="s">
        <v>97</v>
      </c>
      <c r="C918" s="7">
        <v>88.445999999999998</v>
      </c>
      <c r="D918" s="7">
        <v>92.052999999999997</v>
      </c>
      <c r="E918" s="7">
        <v>98.766000000000005</v>
      </c>
      <c r="F918" s="7">
        <v>110.384</v>
      </c>
      <c r="G918" s="7">
        <v>96.138999999999996</v>
      </c>
      <c r="H918" s="7">
        <v>94.156000000000006</v>
      </c>
      <c r="I918" s="7">
        <v>91.611999999999995</v>
      </c>
      <c r="J918" s="7">
        <v>100</v>
      </c>
      <c r="K918" s="7">
        <v>102.175</v>
      </c>
      <c r="L918" s="7">
        <v>107.325</v>
      </c>
      <c r="M918" s="7">
        <v>108.629</v>
      </c>
      <c r="N918" s="7">
        <v>109.407</v>
      </c>
      <c r="O918" s="7">
        <v>121.899</v>
      </c>
      <c r="AB918" s="7"/>
      <c r="AC918" s="7"/>
      <c r="AD918" s="7"/>
      <c r="AE918" s="7"/>
      <c r="AF918" s="7"/>
      <c r="AG918" s="7"/>
      <c r="AH918" s="7"/>
      <c r="AI918" s="7"/>
      <c r="AJ918" s="7"/>
      <c r="AK918" s="7"/>
      <c r="AL918" s="7"/>
      <c r="AM918" s="7"/>
    </row>
    <row r="919" spans="1:39">
      <c r="A919" s="5" t="s">
        <v>126</v>
      </c>
      <c r="B919" t="s">
        <v>98</v>
      </c>
      <c r="C919" s="7">
        <v>73.489999999999995</v>
      </c>
      <c r="D919" s="7">
        <v>75.066999999999993</v>
      </c>
      <c r="E919" s="7">
        <v>78.733999999999995</v>
      </c>
      <c r="F919" s="7">
        <v>84.602000000000004</v>
      </c>
      <c r="G919" s="7">
        <v>90.578000000000003</v>
      </c>
      <c r="H919" s="7">
        <v>93.858000000000004</v>
      </c>
      <c r="I919" s="7">
        <v>95.828000000000003</v>
      </c>
      <c r="J919" s="7">
        <v>100</v>
      </c>
      <c r="K919" s="7">
        <v>101.265</v>
      </c>
      <c r="L919" s="7">
        <v>104.74299999999999</v>
      </c>
      <c r="M919" s="7">
        <v>105.56699999999999</v>
      </c>
      <c r="N919" s="7">
        <v>110.33499999999999</v>
      </c>
      <c r="O919" s="7">
        <v>109.602</v>
      </c>
      <c r="AB919" s="7"/>
      <c r="AC919" s="7"/>
      <c r="AD919" s="7"/>
      <c r="AE919" s="7"/>
      <c r="AF919" s="7"/>
      <c r="AG919" s="7"/>
      <c r="AH919" s="7"/>
      <c r="AI919" s="7"/>
      <c r="AJ919" s="7"/>
      <c r="AK919" s="7"/>
      <c r="AL919" s="7"/>
      <c r="AM919" s="7"/>
    </row>
    <row r="920" spans="1:39">
      <c r="A920" s="5" t="s">
        <v>126</v>
      </c>
      <c r="B920" t="s">
        <v>99</v>
      </c>
      <c r="C920" s="7">
        <v>72.460999999999999</v>
      </c>
      <c r="D920" s="7">
        <v>73.676000000000002</v>
      </c>
      <c r="E920" s="7">
        <v>76.682000000000002</v>
      </c>
      <c r="F920" s="7">
        <v>81.355999999999995</v>
      </c>
      <c r="G920" s="7">
        <v>87.018000000000001</v>
      </c>
      <c r="H920" s="7">
        <v>92.611999999999995</v>
      </c>
      <c r="I920" s="7">
        <v>98.072000000000003</v>
      </c>
      <c r="J920" s="7">
        <v>100</v>
      </c>
      <c r="K920" s="7">
        <v>99.084999999999994</v>
      </c>
      <c r="L920" s="7">
        <v>103.408</v>
      </c>
      <c r="M920" s="7">
        <v>102.923</v>
      </c>
      <c r="N920" s="7">
        <v>104.776</v>
      </c>
      <c r="O920" s="7">
        <v>95.257999999999996</v>
      </c>
      <c r="AB920" s="7"/>
      <c r="AC920" s="7"/>
      <c r="AD920" s="7"/>
      <c r="AE920" s="7"/>
      <c r="AF920" s="7"/>
      <c r="AG920" s="7"/>
      <c r="AH920" s="7"/>
      <c r="AI920" s="7"/>
      <c r="AJ920" s="7"/>
      <c r="AK920" s="7"/>
      <c r="AL920" s="7"/>
      <c r="AM920" s="7"/>
    </row>
    <row r="921" spans="1:39">
      <c r="A921" s="5" t="s">
        <v>126</v>
      </c>
      <c r="B921" t="s">
        <v>100</v>
      </c>
      <c r="C921" s="7">
        <v>75.13</v>
      </c>
      <c r="D921" s="7">
        <v>76.375</v>
      </c>
      <c r="E921" s="7">
        <v>79.400000000000006</v>
      </c>
      <c r="F921" s="7">
        <v>84.564999999999998</v>
      </c>
      <c r="G921" s="7">
        <v>91.399000000000001</v>
      </c>
      <c r="H921" s="7">
        <v>92.980999999999995</v>
      </c>
      <c r="I921" s="7">
        <v>93.789000000000001</v>
      </c>
      <c r="J921" s="7">
        <v>100</v>
      </c>
      <c r="K921" s="7">
        <v>103.182</v>
      </c>
      <c r="L921" s="7">
        <v>106.02200000000001</v>
      </c>
      <c r="M921" s="7">
        <v>106.81</v>
      </c>
      <c r="N921" s="7">
        <v>114.024</v>
      </c>
      <c r="O921" s="7">
        <v>121.786</v>
      </c>
      <c r="AB921" s="7"/>
      <c r="AC921" s="7"/>
      <c r="AD921" s="7"/>
      <c r="AE921" s="7"/>
      <c r="AF921" s="7"/>
      <c r="AG921" s="7"/>
      <c r="AH921" s="7"/>
      <c r="AI921" s="7"/>
      <c r="AJ921" s="7"/>
      <c r="AK921" s="7"/>
      <c r="AL921" s="7"/>
      <c r="AM921" s="7"/>
    </row>
    <row r="922" spans="1:39">
      <c r="A922" s="5" t="s">
        <v>126</v>
      </c>
      <c r="B922" t="s">
        <v>101</v>
      </c>
      <c r="C922" s="7">
        <v>68.671000000000006</v>
      </c>
      <c r="D922" s="7">
        <v>74.498999999999995</v>
      </c>
      <c r="E922" s="7">
        <v>86.147999999999996</v>
      </c>
      <c r="F922" s="7">
        <v>103.444</v>
      </c>
      <c r="G922" s="7">
        <v>105.73399999999999</v>
      </c>
      <c r="H922" s="7">
        <v>106.52200000000001</v>
      </c>
      <c r="I922" s="7">
        <v>95.978999999999999</v>
      </c>
      <c r="J922" s="7">
        <v>100</v>
      </c>
      <c r="K922" s="7">
        <v>101.55</v>
      </c>
      <c r="L922" s="7">
        <v>104.261</v>
      </c>
      <c r="M922" s="7">
        <v>112.69199999999999</v>
      </c>
      <c r="N922" s="7">
        <v>118.602</v>
      </c>
      <c r="O922" s="7">
        <v>114.642</v>
      </c>
      <c r="AB922" s="7"/>
      <c r="AC922" s="7"/>
      <c r="AD922" s="7"/>
      <c r="AE922" s="7"/>
      <c r="AF922" s="7"/>
      <c r="AG922" s="7"/>
      <c r="AH922" s="7"/>
      <c r="AI922" s="7"/>
      <c r="AJ922" s="7"/>
      <c r="AK922" s="7"/>
      <c r="AL922" s="7"/>
      <c r="AM922" s="7"/>
    </row>
    <row r="923" spans="1:39">
      <c r="A923" s="5" t="s">
        <v>126</v>
      </c>
      <c r="B923" t="s">
        <v>102</v>
      </c>
      <c r="C923" s="7">
        <v>80.989999999999995</v>
      </c>
      <c r="D923" s="7">
        <v>79.405000000000001</v>
      </c>
      <c r="E923" s="7">
        <v>84.01</v>
      </c>
      <c r="F923" s="7">
        <v>84.727999999999994</v>
      </c>
      <c r="G923" s="7">
        <v>88.123999999999995</v>
      </c>
      <c r="H923" s="7">
        <v>92.834000000000003</v>
      </c>
      <c r="I923" s="7">
        <v>96.721000000000004</v>
      </c>
      <c r="J923" s="7">
        <v>100</v>
      </c>
      <c r="K923" s="7">
        <v>106.718</v>
      </c>
      <c r="L923" s="7">
        <v>108.178</v>
      </c>
      <c r="M923" s="7">
        <v>111.52</v>
      </c>
      <c r="N923" s="7">
        <v>108.851</v>
      </c>
      <c r="O923" s="7">
        <v>104.752</v>
      </c>
      <c r="AB923" s="7"/>
      <c r="AC923" s="7"/>
      <c r="AD923" s="7"/>
      <c r="AE923" s="7"/>
      <c r="AF923" s="7"/>
      <c r="AG923" s="7"/>
      <c r="AH923" s="7"/>
      <c r="AI923" s="7"/>
      <c r="AJ923" s="7"/>
      <c r="AK923" s="7"/>
      <c r="AL923" s="7"/>
      <c r="AM923" s="7"/>
    </row>
    <row r="924" spans="1:39">
      <c r="A924" s="5" t="s">
        <v>126</v>
      </c>
      <c r="B924" t="s">
        <v>103</v>
      </c>
      <c r="C924" s="7">
        <v>87.992000000000004</v>
      </c>
      <c r="D924" s="7">
        <v>80.341999999999999</v>
      </c>
      <c r="E924" s="7">
        <v>79.768000000000001</v>
      </c>
      <c r="F924" s="7">
        <v>94.814999999999998</v>
      </c>
      <c r="G924" s="7">
        <v>96.912000000000006</v>
      </c>
      <c r="H924" s="7">
        <v>102.592</v>
      </c>
      <c r="I924" s="7">
        <v>99.936999999999998</v>
      </c>
      <c r="J924" s="7">
        <v>100</v>
      </c>
      <c r="K924" s="7">
        <v>108.142</v>
      </c>
      <c r="L924" s="7">
        <v>115.092</v>
      </c>
      <c r="M924" s="7">
        <v>125.752</v>
      </c>
      <c r="N924" s="7">
        <v>116.90600000000001</v>
      </c>
      <c r="O924" s="7">
        <v>110.366</v>
      </c>
      <c r="AB924" s="7"/>
      <c r="AC924" s="7"/>
      <c r="AD924" s="7"/>
      <c r="AE924" s="7"/>
      <c r="AF924" s="7"/>
      <c r="AG924" s="7"/>
      <c r="AH924" s="7"/>
      <c r="AI924" s="7"/>
      <c r="AJ924" s="7"/>
      <c r="AK924" s="7"/>
      <c r="AL924" s="7"/>
      <c r="AM924" s="7"/>
    </row>
    <row r="925" spans="1:39">
      <c r="A925" s="5" t="s">
        <v>126</v>
      </c>
      <c r="B925" t="s">
        <v>104</v>
      </c>
      <c r="C925" s="7">
        <v>71.555999999999997</v>
      </c>
      <c r="D925" s="7">
        <v>69.323999999999998</v>
      </c>
      <c r="E925" s="7">
        <v>72.191999999999993</v>
      </c>
      <c r="F925" s="7">
        <v>86.245000000000005</v>
      </c>
      <c r="G925" s="7">
        <v>90.962000000000003</v>
      </c>
      <c r="H925" s="7">
        <v>95.665999999999997</v>
      </c>
      <c r="I925" s="7">
        <v>94.686000000000007</v>
      </c>
      <c r="J925" s="7">
        <v>100</v>
      </c>
      <c r="K925" s="7">
        <v>112.217</v>
      </c>
      <c r="L925" s="7">
        <v>124.277</v>
      </c>
      <c r="M925" s="7">
        <v>134.46600000000001</v>
      </c>
      <c r="N925" s="7">
        <v>134.36799999999999</v>
      </c>
      <c r="O925" s="7">
        <v>122.908</v>
      </c>
      <c r="AB925" s="7"/>
      <c r="AC925" s="7"/>
      <c r="AD925" s="7"/>
      <c r="AE925" s="7"/>
      <c r="AF925" s="7"/>
      <c r="AG925" s="7"/>
      <c r="AH925" s="7"/>
      <c r="AI925" s="7"/>
      <c r="AJ925" s="7"/>
      <c r="AK925" s="7"/>
      <c r="AL925" s="7"/>
      <c r="AM925" s="7"/>
    </row>
    <row r="926" spans="1:39">
      <c r="A926" s="5" t="s">
        <v>126</v>
      </c>
      <c r="B926" t="s">
        <v>105</v>
      </c>
      <c r="C926" s="7">
        <v>109.648</v>
      </c>
      <c r="D926" s="7">
        <v>94.912000000000006</v>
      </c>
      <c r="E926" s="7">
        <v>89.8</v>
      </c>
      <c r="F926" s="7">
        <v>106.16200000000001</v>
      </c>
      <c r="G926" s="7">
        <v>104.773</v>
      </c>
      <c r="H926" s="7">
        <v>111.747</v>
      </c>
      <c r="I926" s="7">
        <v>106.872</v>
      </c>
      <c r="J926" s="7">
        <v>100</v>
      </c>
      <c r="K926" s="7">
        <v>102.79600000000001</v>
      </c>
      <c r="L926" s="7">
        <v>103.062</v>
      </c>
      <c r="M926" s="7">
        <v>114.333</v>
      </c>
      <c r="N926" s="7">
        <v>94.06</v>
      </c>
      <c r="O926" s="7">
        <v>93.968999999999994</v>
      </c>
      <c r="AB926" s="7"/>
      <c r="AC926" s="7"/>
      <c r="AD926" s="7"/>
      <c r="AE926" s="7"/>
      <c r="AF926" s="7"/>
      <c r="AG926" s="7"/>
      <c r="AH926" s="7"/>
      <c r="AI926" s="7"/>
      <c r="AJ926" s="7"/>
      <c r="AK926" s="7"/>
      <c r="AL926" s="7"/>
      <c r="AM926" s="7"/>
    </row>
    <row r="927" spans="1:39">
      <c r="A927" s="5" t="s">
        <v>126</v>
      </c>
      <c r="B927" t="s">
        <v>106</v>
      </c>
      <c r="C927" s="7">
        <v>79.385999999999996</v>
      </c>
      <c r="D927" s="7">
        <v>79.188000000000002</v>
      </c>
      <c r="E927" s="7">
        <v>84.986999999999995</v>
      </c>
      <c r="F927" s="7">
        <v>82.38</v>
      </c>
      <c r="G927" s="7">
        <v>86.08</v>
      </c>
      <c r="H927" s="7">
        <v>90.563999999999993</v>
      </c>
      <c r="I927" s="7">
        <v>95.972999999999999</v>
      </c>
      <c r="J927" s="7">
        <v>100</v>
      </c>
      <c r="K927" s="7">
        <v>106.387</v>
      </c>
      <c r="L927" s="7">
        <v>106.569</v>
      </c>
      <c r="M927" s="7">
        <v>108.223</v>
      </c>
      <c r="N927" s="7">
        <v>106.977</v>
      </c>
      <c r="O927" s="7">
        <v>103.441</v>
      </c>
      <c r="AB927" s="7"/>
      <c r="AC927" s="7"/>
      <c r="AD927" s="7"/>
      <c r="AE927" s="7"/>
      <c r="AF927" s="7"/>
      <c r="AG927" s="7"/>
      <c r="AH927" s="7"/>
      <c r="AI927" s="7"/>
      <c r="AJ927" s="7"/>
      <c r="AK927" s="7"/>
      <c r="AL927" s="7"/>
      <c r="AM927" s="7"/>
    </row>
    <row r="928" spans="1:39">
      <c r="A928" s="5" t="s">
        <v>126</v>
      </c>
      <c r="B928" t="s">
        <v>107</v>
      </c>
      <c r="C928" s="7">
        <v>68.332999999999998</v>
      </c>
      <c r="D928" s="7">
        <v>71.027000000000001</v>
      </c>
      <c r="E928" s="7">
        <v>81.459999999999994</v>
      </c>
      <c r="F928" s="7">
        <v>68.751000000000005</v>
      </c>
      <c r="G928" s="7">
        <v>70.94</v>
      </c>
      <c r="H928" s="7">
        <v>80.668999999999997</v>
      </c>
      <c r="I928" s="7">
        <v>92.001999999999995</v>
      </c>
      <c r="J928" s="7">
        <v>100</v>
      </c>
      <c r="K928" s="7">
        <v>111.291</v>
      </c>
      <c r="L928" s="7">
        <v>113.056</v>
      </c>
      <c r="M928" s="7">
        <v>121.82</v>
      </c>
      <c r="N928" s="7">
        <v>119.886</v>
      </c>
      <c r="O928" s="7">
        <v>109.959</v>
      </c>
      <c r="AB928" s="7"/>
      <c r="AC928" s="7"/>
      <c r="AD928" s="7"/>
      <c r="AE928" s="7"/>
      <c r="AF928" s="7"/>
      <c r="AG928" s="7"/>
      <c r="AH928" s="7"/>
      <c r="AI928" s="7"/>
      <c r="AJ928" s="7"/>
      <c r="AK928" s="7"/>
      <c r="AL928" s="7"/>
      <c r="AM928" s="7"/>
    </row>
    <row r="929" spans="1:39">
      <c r="A929" s="5" t="s">
        <v>126</v>
      </c>
      <c r="B929" t="s">
        <v>108</v>
      </c>
      <c r="C929" s="7">
        <v>83.331999999999994</v>
      </c>
      <c r="D929" s="7">
        <v>82.111999999999995</v>
      </c>
      <c r="E929" s="7">
        <v>86.263000000000005</v>
      </c>
      <c r="F929" s="7">
        <v>87.266999999999996</v>
      </c>
      <c r="G929" s="7">
        <v>91.507999999999996</v>
      </c>
      <c r="H929" s="7">
        <v>94.111999999999995</v>
      </c>
      <c r="I929" s="7">
        <v>97.400999999999996</v>
      </c>
      <c r="J929" s="7">
        <v>100</v>
      </c>
      <c r="K929" s="7">
        <v>104.608</v>
      </c>
      <c r="L929" s="7">
        <v>104.215</v>
      </c>
      <c r="M929" s="7">
        <v>103.304</v>
      </c>
      <c r="N929" s="7">
        <v>102.304</v>
      </c>
      <c r="O929" s="7">
        <v>101.04300000000001</v>
      </c>
      <c r="AB929" s="7"/>
      <c r="AC929" s="7"/>
      <c r="AD929" s="7"/>
      <c r="AE929" s="7"/>
      <c r="AF929" s="7"/>
      <c r="AG929" s="7"/>
      <c r="AH929" s="7"/>
      <c r="AI929" s="7"/>
      <c r="AJ929" s="7"/>
      <c r="AK929" s="7"/>
      <c r="AL929" s="7"/>
      <c r="AM929" s="7"/>
    </row>
    <row r="930" spans="1:39">
      <c r="A930" s="5" t="s">
        <v>126</v>
      </c>
      <c r="B930" t="s">
        <v>109</v>
      </c>
      <c r="C930" s="7">
        <v>80.843999999999994</v>
      </c>
      <c r="D930" s="7">
        <v>83.972999999999999</v>
      </c>
      <c r="E930" s="7">
        <v>87.106999999999999</v>
      </c>
      <c r="F930" s="7">
        <v>103.04</v>
      </c>
      <c r="G930" s="7">
        <v>98.88</v>
      </c>
      <c r="H930" s="7">
        <v>100.626</v>
      </c>
      <c r="I930" s="7">
        <v>101.69499999999999</v>
      </c>
      <c r="J930" s="7">
        <v>100</v>
      </c>
      <c r="K930" s="7">
        <v>101.872</v>
      </c>
      <c r="L930" s="7">
        <v>101.20099999999999</v>
      </c>
      <c r="M930" s="7">
        <v>105.554</v>
      </c>
      <c r="N930" s="7">
        <v>96.186999999999998</v>
      </c>
      <c r="O930" s="7">
        <v>93.045000000000002</v>
      </c>
      <c r="AB930" s="7"/>
      <c r="AC930" s="7"/>
      <c r="AD930" s="7"/>
      <c r="AE930" s="7"/>
      <c r="AF930" s="7"/>
      <c r="AG930" s="7"/>
      <c r="AH930" s="7"/>
      <c r="AI930" s="7"/>
      <c r="AJ930" s="7"/>
      <c r="AK930" s="7"/>
      <c r="AL930" s="7"/>
      <c r="AM930" s="7"/>
    </row>
    <row r="931" spans="1:39">
      <c r="A931" s="5" t="s">
        <v>126</v>
      </c>
      <c r="B931" t="s">
        <v>110</v>
      </c>
      <c r="C931" s="7">
        <v>75.218999999999994</v>
      </c>
      <c r="D931" s="7">
        <v>79.296999999999997</v>
      </c>
      <c r="E931" s="7">
        <v>81.293000000000006</v>
      </c>
      <c r="F931" s="7">
        <v>87.74</v>
      </c>
      <c r="G931" s="7">
        <v>93.531000000000006</v>
      </c>
      <c r="H931" s="7">
        <v>96.635999999999996</v>
      </c>
      <c r="I931" s="7">
        <v>99.105000000000004</v>
      </c>
      <c r="J931" s="7">
        <v>100</v>
      </c>
      <c r="K931" s="7">
        <v>101.889</v>
      </c>
      <c r="L931" s="7">
        <v>104.001</v>
      </c>
      <c r="M931" s="7">
        <v>105.07899999999999</v>
      </c>
      <c r="N931" s="7">
        <v>108.84399999999999</v>
      </c>
      <c r="O931" s="7">
        <v>110.36499999999999</v>
      </c>
      <c r="AB931" s="7"/>
      <c r="AC931" s="7"/>
      <c r="AD931" s="7"/>
      <c r="AE931" s="7"/>
      <c r="AF931" s="7"/>
      <c r="AG931" s="7"/>
      <c r="AH931" s="7"/>
      <c r="AI931" s="7"/>
      <c r="AJ931" s="7"/>
      <c r="AK931" s="7"/>
      <c r="AL931" s="7"/>
      <c r="AM931" s="7"/>
    </row>
    <row r="932" spans="1:39">
      <c r="A932" s="5" t="s">
        <v>126</v>
      </c>
      <c r="B932" t="s">
        <v>111</v>
      </c>
      <c r="C932" s="7">
        <v>63.341000000000001</v>
      </c>
      <c r="D932" s="7">
        <v>65.941000000000003</v>
      </c>
      <c r="E932" s="7">
        <v>66.694000000000003</v>
      </c>
      <c r="F932" s="7">
        <v>74.042000000000002</v>
      </c>
      <c r="G932" s="7">
        <v>81.61</v>
      </c>
      <c r="H932" s="7">
        <v>91.540999999999997</v>
      </c>
      <c r="I932" s="7">
        <v>97.611999999999995</v>
      </c>
      <c r="J932" s="7">
        <v>100</v>
      </c>
      <c r="K932" s="7">
        <v>102.77200000000001</v>
      </c>
      <c r="L932" s="7">
        <v>103.42700000000001</v>
      </c>
      <c r="M932" s="7">
        <v>112.453</v>
      </c>
      <c r="N932" s="7">
        <v>119.178</v>
      </c>
      <c r="O932" s="7">
        <v>123.241</v>
      </c>
      <c r="AB932" s="7"/>
      <c r="AC932" s="7"/>
      <c r="AD932" s="7"/>
      <c r="AE932" s="7"/>
      <c r="AF932" s="7"/>
      <c r="AG932" s="7"/>
      <c r="AH932" s="7"/>
      <c r="AI932" s="7"/>
      <c r="AJ932" s="7"/>
      <c r="AK932" s="7"/>
      <c r="AL932" s="7"/>
      <c r="AM932" s="7"/>
    </row>
    <row r="933" spans="1:39">
      <c r="A933" s="5" t="s">
        <v>126</v>
      </c>
      <c r="B933" t="s">
        <v>112</v>
      </c>
      <c r="C933" s="7">
        <v>61.698</v>
      </c>
      <c r="D933" s="7">
        <v>64.004999999999995</v>
      </c>
      <c r="E933" s="7">
        <v>65.078999999999994</v>
      </c>
      <c r="F933" s="7">
        <v>71.638999999999996</v>
      </c>
      <c r="G933" s="7">
        <v>81.355000000000004</v>
      </c>
      <c r="H933" s="7">
        <v>91.236000000000004</v>
      </c>
      <c r="I933" s="7">
        <v>98.233999999999995</v>
      </c>
      <c r="J933" s="7">
        <v>100</v>
      </c>
      <c r="K933" s="7">
        <v>102.83499999999999</v>
      </c>
      <c r="L933" s="7">
        <v>103.32599999999999</v>
      </c>
      <c r="M933" s="7">
        <v>112.807</v>
      </c>
      <c r="N933" s="7">
        <v>119.96599999999999</v>
      </c>
      <c r="O933" s="7">
        <v>125.486</v>
      </c>
      <c r="AB933" s="7"/>
      <c r="AC933" s="7"/>
      <c r="AD933" s="7"/>
      <c r="AE933" s="7"/>
      <c r="AF933" s="7"/>
      <c r="AG933" s="7"/>
      <c r="AH933" s="7"/>
      <c r="AI933" s="7"/>
      <c r="AJ933" s="7"/>
      <c r="AK933" s="7"/>
      <c r="AL933" s="7"/>
      <c r="AM933" s="7"/>
    </row>
    <row r="934" spans="1:39">
      <c r="A934" s="5" t="s">
        <v>126</v>
      </c>
      <c r="B934" t="s">
        <v>113</v>
      </c>
      <c r="C934" s="7">
        <v>86.668000000000006</v>
      </c>
      <c r="D934" s="7">
        <v>93.466999999999999</v>
      </c>
      <c r="E934" s="7">
        <v>89.638000000000005</v>
      </c>
      <c r="F934" s="7">
        <v>108.15900000000001</v>
      </c>
      <c r="G934" s="7">
        <v>85.31</v>
      </c>
      <c r="H934" s="7">
        <v>95.956000000000003</v>
      </c>
      <c r="I934" s="7">
        <v>88.968999999999994</v>
      </c>
      <c r="J934" s="7">
        <v>100</v>
      </c>
      <c r="K934" s="7">
        <v>101.91</v>
      </c>
      <c r="L934" s="7">
        <v>104.788</v>
      </c>
      <c r="M934" s="7">
        <v>107.79300000000001</v>
      </c>
      <c r="N934" s="7">
        <v>108.752</v>
      </c>
      <c r="O934" s="7">
        <v>93.194999999999993</v>
      </c>
      <c r="AB934" s="7"/>
      <c r="AC934" s="7"/>
      <c r="AD934" s="7"/>
      <c r="AE934" s="7"/>
      <c r="AF934" s="7"/>
      <c r="AG934" s="7"/>
      <c r="AH934" s="7"/>
      <c r="AI934" s="7"/>
      <c r="AJ934" s="7"/>
      <c r="AK934" s="7"/>
      <c r="AL934" s="7"/>
      <c r="AM934" s="7"/>
    </row>
    <row r="935" spans="1:39">
      <c r="A935" s="5" t="s">
        <v>126</v>
      </c>
      <c r="B935" t="s">
        <v>114</v>
      </c>
      <c r="C935" s="7">
        <v>82.36</v>
      </c>
      <c r="D935" s="7">
        <v>87.335999999999999</v>
      </c>
      <c r="E935" s="7">
        <v>90.081999999999994</v>
      </c>
      <c r="F935" s="7">
        <v>95.992000000000004</v>
      </c>
      <c r="G935" s="7">
        <v>100.703</v>
      </c>
      <c r="H935" s="7">
        <v>99.668999999999997</v>
      </c>
      <c r="I935" s="7">
        <v>99.98</v>
      </c>
      <c r="J935" s="7">
        <v>100</v>
      </c>
      <c r="K935" s="7">
        <v>101.383</v>
      </c>
      <c r="L935" s="7">
        <v>104.31399999999999</v>
      </c>
      <c r="M935" s="7">
        <v>101.053</v>
      </c>
      <c r="N935" s="7">
        <v>103.202</v>
      </c>
      <c r="O935" s="7">
        <v>103.32299999999999</v>
      </c>
      <c r="AB935" s="7"/>
      <c r="AC935" s="7"/>
      <c r="AD935" s="7"/>
      <c r="AE935" s="7"/>
      <c r="AF935" s="7"/>
      <c r="AG935" s="7"/>
      <c r="AH935" s="7"/>
      <c r="AI935" s="7"/>
      <c r="AJ935" s="7"/>
      <c r="AK935" s="7"/>
      <c r="AL935" s="7"/>
      <c r="AM935" s="7"/>
    </row>
    <row r="936" spans="1:39">
      <c r="A936" s="5" t="s">
        <v>126</v>
      </c>
      <c r="B936" t="s">
        <v>112</v>
      </c>
      <c r="C936" s="7">
        <v>82.700999999999993</v>
      </c>
      <c r="D936" s="7">
        <v>88.515000000000001</v>
      </c>
      <c r="E936" s="7">
        <v>92.016999999999996</v>
      </c>
      <c r="F936" s="7">
        <v>98.149000000000001</v>
      </c>
      <c r="G936" s="7">
        <v>102.512</v>
      </c>
      <c r="H936" s="7">
        <v>100.55200000000001</v>
      </c>
      <c r="I936" s="7">
        <v>100.191</v>
      </c>
      <c r="J936" s="7">
        <v>100</v>
      </c>
      <c r="K936" s="7">
        <v>100.57599999999999</v>
      </c>
      <c r="L936" s="7">
        <v>102.753</v>
      </c>
      <c r="M936" s="7">
        <v>99.980999999999995</v>
      </c>
      <c r="N936" s="7">
        <v>99.272999999999996</v>
      </c>
      <c r="O936" s="7">
        <v>99.486000000000004</v>
      </c>
      <c r="AB936" s="7"/>
      <c r="AC936" s="7"/>
      <c r="AD936" s="7"/>
      <c r="AE936" s="7"/>
      <c r="AF936" s="7"/>
      <c r="AG936" s="7"/>
      <c r="AH936" s="7"/>
      <c r="AI936" s="7"/>
      <c r="AJ936" s="7"/>
      <c r="AK936" s="7"/>
      <c r="AL936" s="7"/>
      <c r="AM936" s="7"/>
    </row>
    <row r="937" spans="1:39">
      <c r="A937" s="5" t="s">
        <v>126</v>
      </c>
      <c r="B937" t="s">
        <v>113</v>
      </c>
      <c r="C937" s="7">
        <v>80.918000000000006</v>
      </c>
      <c r="D937" s="7">
        <v>81.787000000000006</v>
      </c>
      <c r="E937" s="7">
        <v>80.858999999999995</v>
      </c>
      <c r="F937" s="7">
        <v>85.706000000000003</v>
      </c>
      <c r="G937" s="7">
        <v>92.09</v>
      </c>
      <c r="H937" s="7">
        <v>95.481999999999999</v>
      </c>
      <c r="I937" s="7">
        <v>98.984999999999999</v>
      </c>
      <c r="J937" s="7">
        <v>100</v>
      </c>
      <c r="K937" s="7">
        <v>105.208</v>
      </c>
      <c r="L937" s="7">
        <v>111.75700000000001</v>
      </c>
      <c r="M937" s="7">
        <v>106.146</v>
      </c>
      <c r="N937" s="7">
        <v>122.06100000000001</v>
      </c>
      <c r="O937" s="7">
        <v>121.735</v>
      </c>
      <c r="AB937" s="7"/>
      <c r="AC937" s="7"/>
      <c r="AD937" s="7"/>
      <c r="AE937" s="7"/>
      <c r="AF937" s="7"/>
      <c r="AG937" s="7"/>
      <c r="AH937" s="7"/>
      <c r="AI937" s="7"/>
      <c r="AJ937" s="7"/>
      <c r="AK937" s="7"/>
      <c r="AL937" s="7"/>
      <c r="AM937" s="7"/>
    </row>
    <row r="938" spans="1:39">
      <c r="A938" s="5"/>
      <c r="B938" t="s">
        <v>115</v>
      </c>
      <c r="AB938" s="7"/>
      <c r="AC938" s="7"/>
      <c r="AD938" s="7"/>
      <c r="AE938" s="7"/>
      <c r="AF938" s="7"/>
      <c r="AG938" s="7"/>
      <c r="AH938" s="7"/>
      <c r="AI938" s="7"/>
      <c r="AJ938" s="7"/>
      <c r="AK938" s="7"/>
      <c r="AL938" s="7"/>
      <c r="AM938" s="7"/>
    </row>
    <row r="939" spans="1:39" ht="14.25">
      <c r="A939" s="5" t="s">
        <v>126</v>
      </c>
      <c r="B939" s="20" t="s">
        <v>175</v>
      </c>
      <c r="C939" s="7">
        <v>97.477000000000004</v>
      </c>
      <c r="D939" s="7">
        <v>100.133</v>
      </c>
      <c r="E939" s="7">
        <v>100.352</v>
      </c>
      <c r="F939" s="7">
        <v>96.671000000000006</v>
      </c>
      <c r="G939" s="7">
        <v>94.875</v>
      </c>
      <c r="H939" s="7">
        <v>95.272999999999996</v>
      </c>
      <c r="I939" s="7">
        <v>95.394999999999996</v>
      </c>
      <c r="J939" s="7">
        <v>100</v>
      </c>
      <c r="K939" s="7">
        <v>99.965999999999994</v>
      </c>
      <c r="L939" s="7">
        <v>101.739</v>
      </c>
      <c r="M939" s="7">
        <v>96.156999999999996</v>
      </c>
      <c r="N939" s="7">
        <v>82.524000000000001</v>
      </c>
      <c r="O939" s="7">
        <v>82.691000000000003</v>
      </c>
      <c r="AB939" s="7"/>
      <c r="AC939" s="7"/>
      <c r="AD939" s="7"/>
      <c r="AE939" s="7"/>
      <c r="AF939" s="7"/>
      <c r="AG939" s="7"/>
      <c r="AH939" s="7"/>
      <c r="AI939" s="7"/>
      <c r="AJ939" s="7"/>
      <c r="AK939" s="7"/>
      <c r="AL939" s="7"/>
      <c r="AM939" s="7"/>
    </row>
    <row r="940" spans="1:39" ht="14.25">
      <c r="A940" s="5" t="s">
        <v>126</v>
      </c>
      <c r="B940" s="20" t="s">
        <v>176</v>
      </c>
      <c r="C940" s="7">
        <v>75.528999999999996</v>
      </c>
      <c r="D940" s="7">
        <v>81.504999999999995</v>
      </c>
      <c r="E940" s="7">
        <v>88.832999999999998</v>
      </c>
      <c r="F940" s="7">
        <v>88.716999999999999</v>
      </c>
      <c r="G940" s="7">
        <v>87.629000000000005</v>
      </c>
      <c r="H940" s="7">
        <v>89.918999999999997</v>
      </c>
      <c r="I940" s="7">
        <v>94.956999999999994</v>
      </c>
      <c r="J940" s="7">
        <v>100</v>
      </c>
      <c r="K940" s="7">
        <v>103.432</v>
      </c>
      <c r="L940" s="7">
        <v>106.19499999999999</v>
      </c>
      <c r="M940" s="7">
        <v>104.60599999999999</v>
      </c>
      <c r="N940" s="7">
        <v>99.055999999999997</v>
      </c>
      <c r="O940" s="7">
        <v>101.339</v>
      </c>
      <c r="AB940" s="7"/>
      <c r="AC940" s="7"/>
      <c r="AD940" s="7"/>
      <c r="AE940" s="7"/>
      <c r="AF940" s="7"/>
      <c r="AG940" s="7"/>
      <c r="AH940" s="7"/>
      <c r="AI940" s="7"/>
      <c r="AJ940" s="7"/>
      <c r="AK940" s="7"/>
      <c r="AL940" s="7"/>
      <c r="AM940" s="7"/>
    </row>
    <row r="941" spans="1:39" ht="14.25">
      <c r="A941" s="5" t="s">
        <v>126</v>
      </c>
      <c r="B941" s="21" t="s">
        <v>177</v>
      </c>
      <c r="C941" s="7">
        <v>103.041</v>
      </c>
      <c r="D941" s="7">
        <v>118.87</v>
      </c>
      <c r="E941" s="7">
        <v>143.44499999999999</v>
      </c>
      <c r="F941" s="7">
        <v>134.572</v>
      </c>
      <c r="G941" s="7">
        <v>109.98099999999999</v>
      </c>
      <c r="H941" s="7">
        <v>107.379</v>
      </c>
      <c r="I941" s="7">
        <v>102.02200000000001</v>
      </c>
      <c r="J941" s="7">
        <v>100</v>
      </c>
      <c r="K941" s="7">
        <v>103.726</v>
      </c>
      <c r="L941" s="7">
        <v>111.538</v>
      </c>
      <c r="M941" s="7">
        <v>111.297</v>
      </c>
      <c r="N941" s="7">
        <v>95.984999999999999</v>
      </c>
      <c r="O941" s="7">
        <v>96.486999999999995</v>
      </c>
      <c r="AB941" s="7"/>
      <c r="AC941" s="7"/>
      <c r="AD941" s="7"/>
      <c r="AE941" s="7"/>
      <c r="AF941" s="7"/>
      <c r="AG941" s="7"/>
      <c r="AH941" s="7"/>
      <c r="AI941" s="7"/>
      <c r="AJ941" s="7"/>
      <c r="AK941" s="7"/>
      <c r="AL941" s="7"/>
      <c r="AM941" s="7"/>
    </row>
    <row r="942" spans="1:39">
      <c r="C942" s="7"/>
      <c r="D942" s="7"/>
      <c r="E942" s="7"/>
      <c r="F942" s="7"/>
      <c r="G942" s="7"/>
      <c r="H942" s="7"/>
      <c r="I942" s="7"/>
      <c r="J942" s="7"/>
      <c r="K942" s="7"/>
      <c r="L942" s="7"/>
      <c r="M942" s="7"/>
    </row>
    <row r="943" spans="1:39">
      <c r="A943" s="9" t="s">
        <v>24</v>
      </c>
      <c r="C943" s="7"/>
      <c r="D943" s="7"/>
      <c r="E943" s="7"/>
      <c r="F943" s="7"/>
      <c r="G943" s="7"/>
      <c r="H943" s="7"/>
      <c r="I943" s="7"/>
      <c r="J943" s="7"/>
      <c r="K943" s="7"/>
      <c r="L943" s="7"/>
      <c r="M943" s="7"/>
    </row>
    <row r="944" spans="1:39">
      <c r="A944" t="s">
        <v>127</v>
      </c>
      <c r="B944" t="s">
        <v>121</v>
      </c>
      <c r="C944" s="7">
        <v>82.376999999999995</v>
      </c>
      <c r="D944" s="7">
        <v>83.24</v>
      </c>
      <c r="E944" s="7">
        <v>86.665000000000006</v>
      </c>
      <c r="F944" s="7">
        <v>86.793999999999997</v>
      </c>
      <c r="G944" s="7">
        <v>86.847999999999999</v>
      </c>
      <c r="H944" s="7">
        <v>90.034999999999997</v>
      </c>
      <c r="I944" s="7">
        <v>94.549000000000007</v>
      </c>
      <c r="J944" s="7">
        <v>100</v>
      </c>
      <c r="K944" s="7">
        <v>104.47799999999999</v>
      </c>
      <c r="L944" s="7">
        <v>108.529</v>
      </c>
      <c r="M944" s="7">
        <v>116.24299999999999</v>
      </c>
      <c r="N944" s="7">
        <v>109.242</v>
      </c>
      <c r="O944" s="7">
        <v>114.313</v>
      </c>
      <c r="AB944" s="7"/>
      <c r="AC944" s="7"/>
      <c r="AD944" s="7"/>
      <c r="AE944" s="7"/>
      <c r="AF944" s="7"/>
      <c r="AG944" s="7"/>
      <c r="AH944" s="7"/>
      <c r="AI944" s="7"/>
      <c r="AJ944" s="7"/>
      <c r="AK944" s="7"/>
      <c r="AL944" s="7"/>
      <c r="AM944" s="7"/>
    </row>
    <row r="945" spans="1:39">
      <c r="A945" t="s">
        <v>127</v>
      </c>
      <c r="B945" t="s">
        <v>30</v>
      </c>
      <c r="C945" s="7">
        <v>82.781999999999996</v>
      </c>
      <c r="D945" s="7">
        <v>83.566999999999993</v>
      </c>
      <c r="E945" s="7">
        <v>86.933999999999997</v>
      </c>
      <c r="F945" s="7">
        <v>86.942999999999998</v>
      </c>
      <c r="G945" s="7">
        <v>86.918999999999997</v>
      </c>
      <c r="H945" s="7">
        <v>90.070999999999998</v>
      </c>
      <c r="I945" s="7">
        <v>94.646000000000001</v>
      </c>
      <c r="J945" s="7">
        <v>100</v>
      </c>
      <c r="K945" s="7">
        <v>104.435</v>
      </c>
      <c r="L945" s="7">
        <v>108.459</v>
      </c>
      <c r="M945" s="7">
        <v>116.13800000000001</v>
      </c>
      <c r="N945" s="7">
        <v>108.876</v>
      </c>
      <c r="O945" s="7">
        <v>114.01900000000001</v>
      </c>
      <c r="AB945" s="7"/>
      <c r="AC945" s="7"/>
      <c r="AD945" s="7"/>
      <c r="AE945" s="7"/>
      <c r="AF945" s="7"/>
      <c r="AG945" s="7"/>
      <c r="AH945" s="7"/>
      <c r="AI945" s="7"/>
      <c r="AJ945" s="7"/>
      <c r="AK945" s="7"/>
      <c r="AL945" s="7"/>
      <c r="AM945" s="7"/>
    </row>
    <row r="946" spans="1:39">
      <c r="A946" t="s">
        <v>127</v>
      </c>
      <c r="B946" t="s">
        <v>31</v>
      </c>
      <c r="C946" s="7">
        <v>78.533000000000001</v>
      </c>
      <c r="D946" s="7">
        <v>77.878</v>
      </c>
      <c r="E946" s="7">
        <v>82.971000000000004</v>
      </c>
      <c r="F946" s="7">
        <v>84.41</v>
      </c>
      <c r="G946" s="7">
        <v>83.022999999999996</v>
      </c>
      <c r="H946" s="7">
        <v>88.293000000000006</v>
      </c>
      <c r="I946" s="7">
        <v>94.287999999999997</v>
      </c>
      <c r="J946" s="7">
        <v>100</v>
      </c>
      <c r="K946" s="7">
        <v>104.411</v>
      </c>
      <c r="L946" s="7">
        <v>113.70099999999999</v>
      </c>
      <c r="M946" s="7">
        <v>134.59</v>
      </c>
      <c r="N946" s="7">
        <v>125.66200000000001</v>
      </c>
      <c r="O946" s="7">
        <v>129.363</v>
      </c>
      <c r="AB946" s="7"/>
      <c r="AC946" s="7"/>
      <c r="AD946" s="7"/>
      <c r="AE946" s="7"/>
      <c r="AF946" s="7"/>
      <c r="AG946" s="7"/>
      <c r="AH946" s="7"/>
      <c r="AI946" s="7"/>
      <c r="AJ946" s="7"/>
      <c r="AK946" s="7"/>
      <c r="AL946" s="7"/>
      <c r="AM946" s="7"/>
    </row>
    <row r="947" spans="1:39">
      <c r="A947" t="s">
        <v>127</v>
      </c>
      <c r="B947" t="s">
        <v>32</v>
      </c>
      <c r="C947" s="7">
        <v>76.930000000000007</v>
      </c>
      <c r="D947" s="7">
        <v>76.393000000000001</v>
      </c>
      <c r="E947" s="7">
        <v>82.088999999999999</v>
      </c>
      <c r="F947" s="7">
        <v>83.991</v>
      </c>
      <c r="G947" s="7">
        <v>82.450999999999993</v>
      </c>
      <c r="H947" s="7">
        <v>88.07</v>
      </c>
      <c r="I947" s="7">
        <v>94.147000000000006</v>
      </c>
      <c r="J947" s="7">
        <v>100</v>
      </c>
      <c r="K947" s="7">
        <v>104.56699999999999</v>
      </c>
      <c r="L947" s="7">
        <v>114.07299999999999</v>
      </c>
      <c r="M947" s="7">
        <v>135.60499999999999</v>
      </c>
      <c r="N947" s="7">
        <v>127.372</v>
      </c>
      <c r="O947" s="7">
        <v>130.595</v>
      </c>
      <c r="AB947" s="7"/>
      <c r="AC947" s="7"/>
      <c r="AD947" s="7"/>
      <c r="AE947" s="7"/>
      <c r="AF947" s="7"/>
      <c r="AG947" s="7"/>
      <c r="AH947" s="7"/>
      <c r="AI947" s="7"/>
      <c r="AJ947" s="7"/>
      <c r="AK947" s="7"/>
      <c r="AL947" s="7"/>
      <c r="AM947" s="7"/>
    </row>
    <row r="948" spans="1:39">
      <c r="A948" t="s">
        <v>127</v>
      </c>
      <c r="B948" t="s">
        <v>33</v>
      </c>
      <c r="C948" s="7">
        <v>91.084999999999994</v>
      </c>
      <c r="D948" s="7">
        <v>89.594999999999999</v>
      </c>
      <c r="E948" s="7">
        <v>90.289000000000001</v>
      </c>
      <c r="F948" s="7">
        <v>87.71</v>
      </c>
      <c r="G948" s="7">
        <v>87.62</v>
      </c>
      <c r="H948" s="7">
        <v>89.977999999999994</v>
      </c>
      <c r="I948" s="7">
        <v>95.311000000000007</v>
      </c>
      <c r="J948" s="7">
        <v>100</v>
      </c>
      <c r="K948" s="7">
        <v>103.148</v>
      </c>
      <c r="L948" s="7">
        <v>110.181</v>
      </c>
      <c r="M948" s="7">
        <v>123.2</v>
      </c>
      <c r="N948" s="7">
        <v>105.26600000000001</v>
      </c>
      <c r="O948" s="7">
        <v>114.73099999999999</v>
      </c>
      <c r="AB948" s="7"/>
      <c r="AC948" s="7"/>
      <c r="AD948" s="7"/>
      <c r="AE948" s="7"/>
      <c r="AF948" s="7"/>
      <c r="AG948" s="7"/>
      <c r="AH948" s="7"/>
      <c r="AI948" s="7"/>
      <c r="AJ948" s="7"/>
      <c r="AK948" s="7"/>
      <c r="AL948" s="7"/>
      <c r="AM948" s="7"/>
    </row>
    <row r="949" spans="1:39">
      <c r="A949" t="s">
        <v>127</v>
      </c>
      <c r="B949" t="s">
        <v>34</v>
      </c>
      <c r="C949" s="7">
        <v>60.002000000000002</v>
      </c>
      <c r="D949" s="7">
        <v>62.829000000000001</v>
      </c>
      <c r="E949" s="7">
        <v>72.457999999999998</v>
      </c>
      <c r="F949" s="7">
        <v>73.367999999999995</v>
      </c>
      <c r="G949" s="7">
        <v>70.751999999999995</v>
      </c>
      <c r="H949" s="7">
        <v>79.631</v>
      </c>
      <c r="I949" s="7">
        <v>89.417000000000002</v>
      </c>
      <c r="J949" s="7">
        <v>100</v>
      </c>
      <c r="K949" s="7">
        <v>104.164</v>
      </c>
      <c r="L949" s="7">
        <v>109.682</v>
      </c>
      <c r="M949" s="7">
        <v>121.898</v>
      </c>
      <c r="N949" s="7">
        <v>104.788</v>
      </c>
      <c r="O949" s="7">
        <v>111.732</v>
      </c>
      <c r="AB949" s="7"/>
      <c r="AC949" s="7"/>
      <c r="AD949" s="7"/>
      <c r="AE949" s="7"/>
      <c r="AF949" s="7"/>
      <c r="AG949" s="7"/>
      <c r="AH949" s="7"/>
      <c r="AI949" s="7"/>
      <c r="AJ949" s="7"/>
      <c r="AK949" s="7"/>
      <c r="AL949" s="7"/>
      <c r="AM949" s="7"/>
    </row>
    <row r="950" spans="1:39">
      <c r="A950" t="s">
        <v>127</v>
      </c>
      <c r="B950" t="s">
        <v>35</v>
      </c>
      <c r="C950" s="7">
        <v>48.29</v>
      </c>
      <c r="D950" s="7">
        <v>52.779000000000003</v>
      </c>
      <c r="E950" s="7">
        <v>65.805000000000007</v>
      </c>
      <c r="F950" s="7">
        <v>66.245000000000005</v>
      </c>
      <c r="G950" s="7">
        <v>61.427</v>
      </c>
      <c r="H950" s="7">
        <v>73.906000000000006</v>
      </c>
      <c r="I950" s="7">
        <v>85.843999999999994</v>
      </c>
      <c r="J950" s="7">
        <v>100</v>
      </c>
      <c r="K950" s="7">
        <v>102.09399999999999</v>
      </c>
      <c r="L950" s="7">
        <v>109.22199999999999</v>
      </c>
      <c r="M950" s="7">
        <v>126.81699999999999</v>
      </c>
      <c r="N950" s="7">
        <v>93.932000000000002</v>
      </c>
      <c r="O950" s="7">
        <v>103.53</v>
      </c>
      <c r="AB950" s="7"/>
      <c r="AC950" s="7"/>
      <c r="AD950" s="7"/>
      <c r="AE950" s="7"/>
      <c r="AF950" s="7"/>
      <c r="AG950" s="7"/>
      <c r="AH950" s="7"/>
      <c r="AI950" s="7"/>
      <c r="AJ950" s="7"/>
      <c r="AK950" s="7"/>
      <c r="AL950" s="7"/>
      <c r="AM950" s="7"/>
    </row>
    <row r="951" spans="1:39">
      <c r="A951" t="s">
        <v>127</v>
      </c>
      <c r="B951" t="s">
        <v>36</v>
      </c>
      <c r="C951" s="7">
        <v>76.816999999999993</v>
      </c>
      <c r="D951" s="7">
        <v>76.915999999999997</v>
      </c>
      <c r="E951" s="7">
        <v>79.272999999999996</v>
      </c>
      <c r="F951" s="7">
        <v>81.370999999999995</v>
      </c>
      <c r="G951" s="7">
        <v>81.856999999999999</v>
      </c>
      <c r="H951" s="7">
        <v>85.784999999999997</v>
      </c>
      <c r="I951" s="7">
        <v>92.106999999999999</v>
      </c>
      <c r="J951" s="7">
        <v>100</v>
      </c>
      <c r="K951" s="7">
        <v>105.70399999999999</v>
      </c>
      <c r="L951" s="7">
        <v>110.24299999999999</v>
      </c>
      <c r="M951" s="7">
        <v>120.41800000000001</v>
      </c>
      <c r="N951" s="7">
        <v>116.02200000000001</v>
      </c>
      <c r="O951" s="7">
        <v>120.5</v>
      </c>
      <c r="AB951" s="7"/>
      <c r="AC951" s="7"/>
      <c r="AD951" s="7"/>
      <c r="AE951" s="7"/>
      <c r="AF951" s="7"/>
      <c r="AG951" s="7"/>
      <c r="AH951" s="7"/>
      <c r="AI951" s="7"/>
      <c r="AJ951" s="7"/>
      <c r="AK951" s="7"/>
      <c r="AL951" s="7"/>
      <c r="AM951" s="7"/>
    </row>
    <row r="952" spans="1:39">
      <c r="A952" t="s">
        <v>127</v>
      </c>
      <c r="B952" t="s">
        <v>37</v>
      </c>
      <c r="C952" s="7">
        <v>78.216999999999999</v>
      </c>
      <c r="D952" s="7">
        <v>78.671999999999997</v>
      </c>
      <c r="E952" s="7">
        <v>81.790000000000006</v>
      </c>
      <c r="F952" s="7">
        <v>82.887</v>
      </c>
      <c r="G952" s="7">
        <v>83.831999999999994</v>
      </c>
      <c r="H952" s="7">
        <v>86.951999999999998</v>
      </c>
      <c r="I952" s="7">
        <v>94.281999999999996</v>
      </c>
      <c r="J952" s="7">
        <v>100</v>
      </c>
      <c r="K952" s="7">
        <v>105.931</v>
      </c>
      <c r="L952" s="7">
        <v>110.42700000000001</v>
      </c>
      <c r="M952" s="7">
        <v>118.517</v>
      </c>
      <c r="N952" s="7">
        <v>112.76300000000001</v>
      </c>
      <c r="O952" s="7">
        <v>117.495</v>
      </c>
      <c r="AB952" s="7"/>
      <c r="AC952" s="7"/>
      <c r="AD952" s="7"/>
      <c r="AE952" s="7"/>
      <c r="AF952" s="7"/>
      <c r="AG952" s="7"/>
      <c r="AH952" s="7"/>
      <c r="AI952" s="7"/>
      <c r="AJ952" s="7"/>
      <c r="AK952" s="7"/>
      <c r="AL952" s="7"/>
      <c r="AM952" s="7"/>
    </row>
    <row r="953" spans="1:39">
      <c r="A953" t="s">
        <v>127</v>
      </c>
      <c r="B953" t="s">
        <v>38</v>
      </c>
      <c r="C953" s="7">
        <v>50.61</v>
      </c>
      <c r="D953" s="7">
        <v>52.52</v>
      </c>
      <c r="E953" s="7">
        <v>62.703000000000003</v>
      </c>
      <c r="F953" s="7">
        <v>65.081999999999994</v>
      </c>
      <c r="G953" s="7">
        <v>59.600999999999999</v>
      </c>
      <c r="H953" s="7">
        <v>74.849000000000004</v>
      </c>
      <c r="I953" s="7">
        <v>80.963999999999999</v>
      </c>
      <c r="J953" s="7">
        <v>100</v>
      </c>
      <c r="K953" s="7">
        <v>94.715000000000003</v>
      </c>
      <c r="L953" s="7">
        <v>96.688999999999993</v>
      </c>
      <c r="M953" s="7">
        <v>117.887</v>
      </c>
      <c r="N953" s="7">
        <v>77.384</v>
      </c>
      <c r="O953" s="7">
        <v>85.968000000000004</v>
      </c>
      <c r="AB953" s="7"/>
      <c r="AC953" s="7"/>
      <c r="AD953" s="7"/>
      <c r="AE953" s="7"/>
      <c r="AF953" s="7"/>
      <c r="AG953" s="7"/>
      <c r="AH953" s="7"/>
      <c r="AI953" s="7"/>
      <c r="AJ953" s="7"/>
      <c r="AK953" s="7"/>
      <c r="AL953" s="7"/>
      <c r="AM953" s="7"/>
    </row>
    <row r="954" spans="1:39">
      <c r="A954" t="s">
        <v>127</v>
      </c>
      <c r="B954" t="s">
        <v>39</v>
      </c>
      <c r="C954" s="7">
        <v>80.903000000000006</v>
      </c>
      <c r="D954" s="7">
        <v>82.6</v>
      </c>
      <c r="E954" s="7">
        <v>85.039000000000001</v>
      </c>
      <c r="F954" s="7">
        <v>85.603999999999999</v>
      </c>
      <c r="G954" s="7">
        <v>86.456000000000003</v>
      </c>
      <c r="H954" s="7">
        <v>89.155000000000001</v>
      </c>
      <c r="I954" s="7">
        <v>95.096999999999994</v>
      </c>
      <c r="J954" s="7">
        <v>100</v>
      </c>
      <c r="K954" s="7">
        <v>105.804</v>
      </c>
      <c r="L954" s="7">
        <v>108.944</v>
      </c>
      <c r="M954" s="7">
        <v>114.935</v>
      </c>
      <c r="N954" s="7">
        <v>111.73399999999999</v>
      </c>
      <c r="O954" s="7">
        <v>114.453</v>
      </c>
      <c r="AB954" s="7"/>
      <c r="AC954" s="7"/>
      <c r="AD954" s="7"/>
      <c r="AE954" s="7"/>
      <c r="AF954" s="7"/>
      <c r="AG954" s="7"/>
      <c r="AH954" s="7"/>
      <c r="AI954" s="7"/>
      <c r="AJ954" s="7"/>
      <c r="AK954" s="7"/>
      <c r="AL954" s="7"/>
      <c r="AM954" s="7"/>
    </row>
    <row r="955" spans="1:39">
      <c r="A955" t="s">
        <v>127</v>
      </c>
      <c r="B955" t="s">
        <v>40</v>
      </c>
      <c r="C955" s="7">
        <v>80.453000000000003</v>
      </c>
      <c r="D955" s="7">
        <v>80.501999999999995</v>
      </c>
      <c r="E955" s="7">
        <v>84.405000000000001</v>
      </c>
      <c r="F955" s="7">
        <v>83.075999999999993</v>
      </c>
      <c r="G955" s="7">
        <v>82.453999999999994</v>
      </c>
      <c r="H955" s="7">
        <v>86.033000000000001</v>
      </c>
      <c r="I955" s="7">
        <v>92.566999999999993</v>
      </c>
      <c r="J955" s="7">
        <v>100</v>
      </c>
      <c r="K955" s="7">
        <v>106.398</v>
      </c>
      <c r="L955" s="7">
        <v>111.98399999999999</v>
      </c>
      <c r="M955" s="7">
        <v>124.32899999999999</v>
      </c>
      <c r="N955" s="7">
        <v>109.855</v>
      </c>
      <c r="O955" s="7">
        <v>119.625</v>
      </c>
      <c r="AB955" s="7"/>
      <c r="AC955" s="7"/>
      <c r="AD955" s="7"/>
      <c r="AE955" s="7"/>
      <c r="AF955" s="7"/>
      <c r="AG955" s="7"/>
      <c r="AH955" s="7"/>
      <c r="AI955" s="7"/>
      <c r="AJ955" s="7"/>
      <c r="AK955" s="7"/>
      <c r="AL955" s="7"/>
      <c r="AM955" s="7"/>
    </row>
    <row r="956" spans="1:39">
      <c r="A956" t="s">
        <v>127</v>
      </c>
      <c r="B956" t="s">
        <v>41</v>
      </c>
      <c r="C956" s="7">
        <v>91.337000000000003</v>
      </c>
      <c r="D956" s="7">
        <v>90.073999999999998</v>
      </c>
      <c r="E956" s="7">
        <v>90.817999999999998</v>
      </c>
      <c r="F956" s="7">
        <v>89.116</v>
      </c>
      <c r="G956" s="7">
        <v>88.977000000000004</v>
      </c>
      <c r="H956" s="7">
        <v>90.26</v>
      </c>
      <c r="I956" s="7">
        <v>95.751999999999995</v>
      </c>
      <c r="J956" s="7">
        <v>100</v>
      </c>
      <c r="K956" s="7">
        <v>105.245</v>
      </c>
      <c r="L956" s="7">
        <v>108.447</v>
      </c>
      <c r="M956" s="7">
        <v>114.56399999999999</v>
      </c>
      <c r="N956" s="7">
        <v>109.181</v>
      </c>
      <c r="O956" s="7">
        <v>113.53700000000001</v>
      </c>
      <c r="AB956" s="7"/>
      <c r="AC956" s="7"/>
      <c r="AD956" s="7"/>
      <c r="AE956" s="7"/>
      <c r="AF956" s="7"/>
      <c r="AG956" s="7"/>
      <c r="AH956" s="7"/>
      <c r="AI956" s="7"/>
      <c r="AJ956" s="7"/>
      <c r="AK956" s="7"/>
      <c r="AL956" s="7"/>
      <c r="AM956" s="7"/>
    </row>
    <row r="957" spans="1:39">
      <c r="A957" t="s">
        <v>127</v>
      </c>
      <c r="B957" t="s">
        <v>42</v>
      </c>
      <c r="C957" s="7">
        <v>88.51</v>
      </c>
      <c r="D957" s="7">
        <v>90.135000000000005</v>
      </c>
      <c r="E957" s="7">
        <v>89.097999999999999</v>
      </c>
      <c r="F957" s="7">
        <v>87.210999999999999</v>
      </c>
      <c r="G957" s="7">
        <v>87.144000000000005</v>
      </c>
      <c r="H957" s="7">
        <v>89.558999999999997</v>
      </c>
      <c r="I957" s="7">
        <v>97.861000000000004</v>
      </c>
      <c r="J957" s="7">
        <v>100</v>
      </c>
      <c r="K957" s="7">
        <v>101.295</v>
      </c>
      <c r="L957" s="7">
        <v>102.68</v>
      </c>
      <c r="M957" s="7">
        <v>104.456</v>
      </c>
      <c r="N957" s="7">
        <v>97.688999999999993</v>
      </c>
      <c r="O957" s="7">
        <v>104.458</v>
      </c>
      <c r="AB957" s="7"/>
      <c r="AC957" s="7"/>
      <c r="AD957" s="7"/>
      <c r="AE957" s="7"/>
      <c r="AF957" s="7"/>
      <c r="AG957" s="7"/>
      <c r="AH957" s="7"/>
      <c r="AI957" s="7"/>
      <c r="AJ957" s="7"/>
      <c r="AK957" s="7"/>
      <c r="AL957" s="7"/>
      <c r="AM957" s="7"/>
    </row>
    <row r="958" spans="1:39">
      <c r="A958" t="s">
        <v>127</v>
      </c>
      <c r="B958" t="s">
        <v>43</v>
      </c>
      <c r="C958" s="7">
        <v>81.721999999999994</v>
      </c>
      <c r="D958" s="7">
        <v>82.56</v>
      </c>
      <c r="E958" s="7">
        <v>84.951999999999998</v>
      </c>
      <c r="F958" s="7">
        <v>86.39</v>
      </c>
      <c r="G958" s="7">
        <v>86.182000000000002</v>
      </c>
      <c r="H958" s="7">
        <v>89.072999999999993</v>
      </c>
      <c r="I958" s="7">
        <v>93.504999999999995</v>
      </c>
      <c r="J958" s="7">
        <v>100</v>
      </c>
      <c r="K958" s="7">
        <v>105.099</v>
      </c>
      <c r="L958" s="7">
        <v>108.79900000000001</v>
      </c>
      <c r="M958" s="7">
        <v>115.44</v>
      </c>
      <c r="N958" s="7">
        <v>112.932</v>
      </c>
      <c r="O958" s="7">
        <v>114.589</v>
      </c>
      <c r="AB958" s="7"/>
      <c r="AC958" s="7"/>
      <c r="AD958" s="7"/>
      <c r="AE958" s="7"/>
      <c r="AF958" s="7"/>
      <c r="AG958" s="7"/>
      <c r="AH958" s="7"/>
      <c r="AI958" s="7"/>
      <c r="AJ958" s="7"/>
      <c r="AK958" s="7"/>
      <c r="AL958" s="7"/>
      <c r="AM958" s="7"/>
    </row>
    <row r="959" spans="1:39">
      <c r="A959" t="s">
        <v>127</v>
      </c>
      <c r="B959" t="s">
        <v>44</v>
      </c>
      <c r="C959" s="7">
        <v>75.915999999999997</v>
      </c>
      <c r="D959" s="7">
        <v>73.512</v>
      </c>
      <c r="E959" s="7">
        <v>76.960999999999999</v>
      </c>
      <c r="F959" s="7">
        <v>74.855999999999995</v>
      </c>
      <c r="G959" s="7">
        <v>74.546999999999997</v>
      </c>
      <c r="H959" s="7">
        <v>78.058000000000007</v>
      </c>
      <c r="I959" s="7">
        <v>91.38</v>
      </c>
      <c r="J959" s="7">
        <v>100</v>
      </c>
      <c r="K959" s="7">
        <v>112.776</v>
      </c>
      <c r="L959" s="7">
        <v>119.614</v>
      </c>
      <c r="M959" s="7">
        <v>131.577</v>
      </c>
      <c r="N959" s="7">
        <v>116.36199999999999</v>
      </c>
      <c r="O959" s="7">
        <v>128.614</v>
      </c>
      <c r="AB959" s="7"/>
      <c r="AC959" s="7"/>
      <c r="AD959" s="7"/>
      <c r="AE959" s="7"/>
      <c r="AF959" s="7"/>
      <c r="AG959" s="7"/>
      <c r="AH959" s="7"/>
      <c r="AI959" s="7"/>
      <c r="AJ959" s="7"/>
      <c r="AK959" s="7"/>
      <c r="AL959" s="7"/>
      <c r="AM959" s="7"/>
    </row>
    <row r="960" spans="1:39">
      <c r="A960" t="s">
        <v>127</v>
      </c>
      <c r="B960" t="s">
        <v>45</v>
      </c>
      <c r="C960" s="7">
        <v>81.891000000000005</v>
      </c>
      <c r="D960" s="7">
        <v>80.429000000000002</v>
      </c>
      <c r="E960" s="7">
        <v>82.978999999999999</v>
      </c>
      <c r="F960" s="7">
        <v>81.783000000000001</v>
      </c>
      <c r="G960" s="7">
        <v>82.394000000000005</v>
      </c>
      <c r="H960" s="7">
        <v>84.495000000000005</v>
      </c>
      <c r="I960" s="7">
        <v>94.605000000000004</v>
      </c>
      <c r="J960" s="7">
        <v>100</v>
      </c>
      <c r="K960" s="7">
        <v>107.503</v>
      </c>
      <c r="L960" s="7">
        <v>111.914</v>
      </c>
      <c r="M960" s="7">
        <v>121.98399999999999</v>
      </c>
      <c r="N960" s="7">
        <v>111.923</v>
      </c>
      <c r="O960" s="7">
        <v>118.64100000000001</v>
      </c>
      <c r="AB960" s="7"/>
      <c r="AC960" s="7"/>
      <c r="AD960" s="7"/>
      <c r="AE960" s="7"/>
      <c r="AF960" s="7"/>
      <c r="AG960" s="7"/>
      <c r="AH960" s="7"/>
      <c r="AI960" s="7"/>
      <c r="AJ960" s="7"/>
      <c r="AK960" s="7"/>
      <c r="AL960" s="7"/>
      <c r="AM960" s="7"/>
    </row>
    <row r="961" spans="1:39">
      <c r="A961" t="s">
        <v>127</v>
      </c>
      <c r="B961" t="s">
        <v>46</v>
      </c>
      <c r="C961" s="7">
        <v>87.39</v>
      </c>
      <c r="D961" s="7">
        <v>87.048000000000002</v>
      </c>
      <c r="E961" s="7">
        <v>88.471000000000004</v>
      </c>
      <c r="F961" s="7">
        <v>87.671000000000006</v>
      </c>
      <c r="G961" s="7">
        <v>88.11</v>
      </c>
      <c r="H961" s="7">
        <v>89.691999999999993</v>
      </c>
      <c r="I961" s="7">
        <v>95.33</v>
      </c>
      <c r="J961" s="7">
        <v>100</v>
      </c>
      <c r="K961" s="7">
        <v>105.015</v>
      </c>
      <c r="L961" s="7">
        <v>109.08</v>
      </c>
      <c r="M961" s="7">
        <v>116.24</v>
      </c>
      <c r="N961" s="7">
        <v>112.494</v>
      </c>
      <c r="O961" s="7">
        <v>116.633</v>
      </c>
      <c r="AB961" s="7"/>
      <c r="AC961" s="7"/>
      <c r="AD961" s="7"/>
      <c r="AE961" s="7"/>
      <c r="AF961" s="7"/>
      <c r="AG961" s="7"/>
      <c r="AH961" s="7"/>
      <c r="AI961" s="7"/>
      <c r="AJ961" s="7"/>
      <c r="AK961" s="7"/>
      <c r="AL961" s="7"/>
      <c r="AM961" s="7"/>
    </row>
    <row r="962" spans="1:39">
      <c r="A962" t="s">
        <v>127</v>
      </c>
      <c r="B962" t="s">
        <v>47</v>
      </c>
      <c r="C962" s="7">
        <v>112.16</v>
      </c>
      <c r="D962" s="7">
        <v>107.759</v>
      </c>
      <c r="E962" s="7">
        <v>105.155</v>
      </c>
      <c r="F962" s="7">
        <v>100.483</v>
      </c>
      <c r="G962" s="7">
        <v>98.766999999999996</v>
      </c>
      <c r="H962" s="7">
        <v>97.978999999999999</v>
      </c>
      <c r="I962" s="7">
        <v>98.587000000000003</v>
      </c>
      <c r="J962" s="7">
        <v>100</v>
      </c>
      <c r="K962" s="7">
        <v>102.38800000000001</v>
      </c>
      <c r="L962" s="7">
        <v>102.782</v>
      </c>
      <c r="M962" s="7">
        <v>104.086</v>
      </c>
      <c r="N962" s="7">
        <v>101.19499999999999</v>
      </c>
      <c r="O962" s="7">
        <v>101.108</v>
      </c>
      <c r="AB962" s="7"/>
      <c r="AC962" s="7"/>
      <c r="AD962" s="7"/>
      <c r="AE962" s="7"/>
      <c r="AF962" s="7"/>
      <c r="AG962" s="7"/>
      <c r="AH962" s="7"/>
      <c r="AI962" s="7"/>
      <c r="AJ962" s="7"/>
      <c r="AK962" s="7"/>
      <c r="AL962" s="7"/>
      <c r="AM962" s="7"/>
    </row>
    <row r="963" spans="1:39">
      <c r="A963" t="s">
        <v>127</v>
      </c>
      <c r="B963" t="s">
        <v>48</v>
      </c>
      <c r="C963" s="7">
        <v>85.459000000000003</v>
      </c>
      <c r="D963" s="7">
        <v>84.61</v>
      </c>
      <c r="E963" s="7">
        <v>87.003</v>
      </c>
      <c r="F963" s="7">
        <v>85.213999999999999</v>
      </c>
      <c r="G963" s="7">
        <v>84.771000000000001</v>
      </c>
      <c r="H963" s="7">
        <v>86.5</v>
      </c>
      <c r="I963" s="7">
        <v>93.850999999999999</v>
      </c>
      <c r="J963" s="7">
        <v>100</v>
      </c>
      <c r="K963" s="7">
        <v>111.373</v>
      </c>
      <c r="L963" s="7">
        <v>116.35599999999999</v>
      </c>
      <c r="M963" s="7">
        <v>122.962</v>
      </c>
      <c r="N963" s="7">
        <v>114.821</v>
      </c>
      <c r="O963" s="7">
        <v>122.687</v>
      </c>
      <c r="AB963" s="7"/>
      <c r="AC963" s="7"/>
      <c r="AD963" s="7"/>
      <c r="AE963" s="7"/>
      <c r="AF963" s="7"/>
      <c r="AG963" s="7"/>
      <c r="AH963" s="7"/>
      <c r="AI963" s="7"/>
      <c r="AJ963" s="7"/>
      <c r="AK963" s="7"/>
      <c r="AL963" s="7"/>
      <c r="AM963" s="7"/>
    </row>
    <row r="964" spans="1:39">
      <c r="A964" t="s">
        <v>127</v>
      </c>
      <c r="B964" t="s">
        <v>49</v>
      </c>
      <c r="C964" s="7">
        <v>93.701999999999998</v>
      </c>
      <c r="D964" s="7">
        <v>92.991</v>
      </c>
      <c r="E964" s="7">
        <v>93.596000000000004</v>
      </c>
      <c r="F964" s="7">
        <v>92.53</v>
      </c>
      <c r="G964" s="7">
        <v>92.721000000000004</v>
      </c>
      <c r="H964" s="7">
        <v>93.099000000000004</v>
      </c>
      <c r="I964" s="7">
        <v>96.569000000000003</v>
      </c>
      <c r="J964" s="7">
        <v>100</v>
      </c>
      <c r="K964" s="7">
        <v>103.182</v>
      </c>
      <c r="L964" s="7">
        <v>105.461</v>
      </c>
      <c r="M964" s="7">
        <v>110.15</v>
      </c>
      <c r="N964" s="7">
        <v>107.047</v>
      </c>
      <c r="O964" s="7">
        <v>109.378</v>
      </c>
      <c r="AB964" s="7"/>
      <c r="AC964" s="7"/>
      <c r="AD964" s="7"/>
      <c r="AE964" s="7"/>
      <c r="AF964" s="7"/>
      <c r="AG964" s="7"/>
      <c r="AH964" s="7"/>
      <c r="AI964" s="7"/>
      <c r="AJ964" s="7"/>
      <c r="AK964" s="7"/>
      <c r="AL964" s="7"/>
      <c r="AM964" s="7"/>
    </row>
    <row r="965" spans="1:39">
      <c r="A965" t="s">
        <v>127</v>
      </c>
      <c r="B965" t="s">
        <v>50</v>
      </c>
      <c r="C965" s="7">
        <v>89.605999999999995</v>
      </c>
      <c r="D965" s="7">
        <v>89.292000000000002</v>
      </c>
      <c r="E965" s="7">
        <v>90.516999999999996</v>
      </c>
      <c r="F965" s="7">
        <v>90.387</v>
      </c>
      <c r="G965" s="7">
        <v>90.938000000000002</v>
      </c>
      <c r="H965" s="7">
        <v>92.629000000000005</v>
      </c>
      <c r="I965" s="7">
        <v>96.472999999999999</v>
      </c>
      <c r="J965" s="7">
        <v>100</v>
      </c>
      <c r="K965" s="7">
        <v>104.146</v>
      </c>
      <c r="L965" s="7">
        <v>107.56399999999999</v>
      </c>
      <c r="M965" s="7">
        <v>112.03100000000001</v>
      </c>
      <c r="N965" s="7">
        <v>110.42</v>
      </c>
      <c r="O965" s="7">
        <v>112.85299999999999</v>
      </c>
      <c r="AB965" s="7"/>
      <c r="AC965" s="7"/>
      <c r="AD965" s="7"/>
      <c r="AE965" s="7"/>
      <c r="AF965" s="7"/>
      <c r="AG965" s="7"/>
      <c r="AH965" s="7"/>
      <c r="AI965" s="7"/>
      <c r="AJ965" s="7"/>
      <c r="AK965" s="7"/>
      <c r="AL965" s="7"/>
      <c r="AM965" s="7"/>
    </row>
    <row r="966" spans="1:39">
      <c r="A966" t="s">
        <v>127</v>
      </c>
      <c r="B966" t="s">
        <v>51</v>
      </c>
      <c r="C966" s="7">
        <v>87.632999999999996</v>
      </c>
      <c r="D966" s="7">
        <v>88.200999999999993</v>
      </c>
      <c r="E966" s="7">
        <v>89.165000000000006</v>
      </c>
      <c r="F966" s="7">
        <v>88.483999999999995</v>
      </c>
      <c r="G966" s="7">
        <v>88.911000000000001</v>
      </c>
      <c r="H966" s="7">
        <v>90.8</v>
      </c>
      <c r="I966" s="7">
        <v>96.894000000000005</v>
      </c>
      <c r="J966" s="7">
        <v>100</v>
      </c>
      <c r="K966" s="7">
        <v>104.53</v>
      </c>
      <c r="L966" s="7">
        <v>105.73099999999999</v>
      </c>
      <c r="M966" s="7">
        <v>111.396</v>
      </c>
      <c r="N966" s="7">
        <v>107.97499999999999</v>
      </c>
      <c r="O966" s="7">
        <v>111.346</v>
      </c>
      <c r="AB966" s="7"/>
      <c r="AC966" s="7"/>
      <c r="AD966" s="7"/>
      <c r="AE966" s="7"/>
      <c r="AF966" s="7"/>
      <c r="AG966" s="7"/>
      <c r="AH966" s="7"/>
      <c r="AI966" s="7"/>
      <c r="AJ966" s="7"/>
      <c r="AK966" s="7"/>
      <c r="AL966" s="7"/>
      <c r="AM966" s="7"/>
    </row>
    <row r="967" spans="1:39">
      <c r="A967" t="s">
        <v>127</v>
      </c>
      <c r="B967" t="s">
        <v>52</v>
      </c>
      <c r="C967" s="7">
        <v>87.183999999999997</v>
      </c>
      <c r="D967" s="7">
        <v>87.424999999999997</v>
      </c>
      <c r="E967" s="7">
        <v>89.385999999999996</v>
      </c>
      <c r="F967" s="7">
        <v>88.78</v>
      </c>
      <c r="G967" s="7">
        <v>88.668000000000006</v>
      </c>
      <c r="H967" s="7">
        <v>90.778999999999996</v>
      </c>
      <c r="I967" s="7">
        <v>95.361999999999995</v>
      </c>
      <c r="J967" s="7">
        <v>100</v>
      </c>
      <c r="K967" s="7">
        <v>104.40600000000001</v>
      </c>
      <c r="L967" s="7">
        <v>107.34399999999999</v>
      </c>
      <c r="M967" s="7">
        <v>113.976</v>
      </c>
      <c r="N967" s="7">
        <v>111.245</v>
      </c>
      <c r="O967" s="7">
        <v>115.59</v>
      </c>
      <c r="AB967" s="7"/>
      <c r="AC967" s="7"/>
      <c r="AD967" s="7"/>
      <c r="AE967" s="7"/>
      <c r="AF967" s="7"/>
      <c r="AG967" s="7"/>
      <c r="AH967" s="7"/>
      <c r="AI967" s="7"/>
      <c r="AJ967" s="7"/>
      <c r="AK967" s="7"/>
      <c r="AL967" s="7"/>
      <c r="AM967" s="7"/>
    </row>
    <row r="968" spans="1:39">
      <c r="A968" t="s">
        <v>127</v>
      </c>
      <c r="B968" t="s">
        <v>53</v>
      </c>
      <c r="C968" s="7">
        <v>69.56</v>
      </c>
      <c r="D968" s="7">
        <v>70.936000000000007</v>
      </c>
      <c r="E968" s="7">
        <v>78.137</v>
      </c>
      <c r="F968" s="7">
        <v>77.180999999999997</v>
      </c>
      <c r="G968" s="7">
        <v>76.091999999999999</v>
      </c>
      <c r="H968" s="7">
        <v>81.897000000000006</v>
      </c>
      <c r="I968" s="7">
        <v>89.460999999999999</v>
      </c>
      <c r="J968" s="7">
        <v>100</v>
      </c>
      <c r="K968" s="7">
        <v>107.526</v>
      </c>
      <c r="L968" s="7">
        <v>115.497</v>
      </c>
      <c r="M968" s="7">
        <v>134.065</v>
      </c>
      <c r="N968" s="7">
        <v>111.297</v>
      </c>
      <c r="O968" s="7">
        <v>125.633</v>
      </c>
      <c r="AB968" s="7"/>
      <c r="AC968" s="7"/>
      <c r="AD968" s="7"/>
      <c r="AE968" s="7"/>
      <c r="AF968" s="7"/>
      <c r="AG968" s="7"/>
      <c r="AH968" s="7"/>
      <c r="AI968" s="7"/>
      <c r="AJ968" s="7"/>
      <c r="AK968" s="7"/>
      <c r="AL968" s="7"/>
      <c r="AM968" s="7"/>
    </row>
    <row r="969" spans="1:39">
      <c r="A969" t="s">
        <v>127</v>
      </c>
      <c r="B969" t="s">
        <v>54</v>
      </c>
      <c r="C969" s="7">
        <v>83.893000000000001</v>
      </c>
      <c r="D969" s="7">
        <v>82.721000000000004</v>
      </c>
      <c r="E969" s="7">
        <v>84.494</v>
      </c>
      <c r="F969" s="7">
        <v>87.92</v>
      </c>
      <c r="G969" s="7">
        <v>85.757999999999996</v>
      </c>
      <c r="H969" s="7">
        <v>92.134</v>
      </c>
      <c r="I969" s="7">
        <v>96.835999999999999</v>
      </c>
      <c r="J969" s="7">
        <v>100</v>
      </c>
      <c r="K969" s="7">
        <v>102.944</v>
      </c>
      <c r="L969" s="7">
        <v>114.92100000000001</v>
      </c>
      <c r="M969" s="7">
        <v>122.907</v>
      </c>
      <c r="N969" s="7">
        <v>113.798</v>
      </c>
      <c r="O969" s="7">
        <v>124.39400000000001</v>
      </c>
      <c r="AB969" s="7"/>
      <c r="AC969" s="7"/>
      <c r="AD969" s="7"/>
      <c r="AE969" s="7"/>
      <c r="AF969" s="7"/>
      <c r="AG969" s="7"/>
      <c r="AH969" s="7"/>
      <c r="AI969" s="7"/>
      <c r="AJ969" s="7"/>
      <c r="AK969" s="7"/>
      <c r="AL969" s="7"/>
      <c r="AM969" s="7"/>
    </row>
    <row r="970" spans="1:39">
      <c r="A970" t="s">
        <v>127</v>
      </c>
      <c r="B970" t="s">
        <v>55</v>
      </c>
      <c r="C970" s="7">
        <v>95.328999999999994</v>
      </c>
      <c r="D970" s="7">
        <v>91.218999999999994</v>
      </c>
      <c r="E970" s="7">
        <v>93.108999999999995</v>
      </c>
      <c r="F970" s="7">
        <v>91.884</v>
      </c>
      <c r="G970" s="7">
        <v>91.442999999999998</v>
      </c>
      <c r="H970" s="7">
        <v>94.668000000000006</v>
      </c>
      <c r="I970" s="7">
        <v>95.165000000000006</v>
      </c>
      <c r="J970" s="7">
        <v>100</v>
      </c>
      <c r="K970" s="7">
        <v>103.41</v>
      </c>
      <c r="L970" s="7">
        <v>106.922</v>
      </c>
      <c r="M970" s="7">
        <v>111.17700000000001</v>
      </c>
      <c r="N970" s="7">
        <v>109.932</v>
      </c>
      <c r="O970" s="7">
        <v>114.36799999999999</v>
      </c>
      <c r="AB970" s="7"/>
      <c r="AC970" s="7"/>
      <c r="AD970" s="7"/>
      <c r="AE970" s="7"/>
      <c r="AF970" s="7"/>
      <c r="AG970" s="7"/>
      <c r="AH970" s="7"/>
      <c r="AI970" s="7"/>
      <c r="AJ970" s="7"/>
      <c r="AK970" s="7"/>
      <c r="AL970" s="7"/>
      <c r="AM970" s="7"/>
    </row>
    <row r="971" spans="1:39">
      <c r="A971" t="s">
        <v>127</v>
      </c>
      <c r="B971" t="s">
        <v>56</v>
      </c>
      <c r="C971" s="7">
        <v>91.792000000000002</v>
      </c>
      <c r="D971" s="7">
        <v>91.159000000000006</v>
      </c>
      <c r="E971" s="7">
        <v>92.847999999999999</v>
      </c>
      <c r="F971" s="7">
        <v>93.484999999999999</v>
      </c>
      <c r="G971" s="7">
        <v>92.849000000000004</v>
      </c>
      <c r="H971" s="7">
        <v>94.558999999999997</v>
      </c>
      <c r="I971" s="7">
        <v>96.903000000000006</v>
      </c>
      <c r="J971" s="7">
        <v>100</v>
      </c>
      <c r="K971" s="7">
        <v>102.31399999999999</v>
      </c>
      <c r="L971" s="7">
        <v>105.042</v>
      </c>
      <c r="M971" s="7">
        <v>109.294</v>
      </c>
      <c r="N971" s="7">
        <v>110.11499999999999</v>
      </c>
      <c r="O971" s="7">
        <v>112.76</v>
      </c>
      <c r="AB971" s="7"/>
      <c r="AC971" s="7"/>
      <c r="AD971" s="7"/>
      <c r="AE971" s="7"/>
      <c r="AF971" s="7"/>
      <c r="AG971" s="7"/>
      <c r="AH971" s="7"/>
      <c r="AI971" s="7"/>
      <c r="AJ971" s="7"/>
      <c r="AK971" s="7"/>
      <c r="AL971" s="7"/>
      <c r="AM971" s="7"/>
    </row>
    <row r="972" spans="1:39">
      <c r="A972" t="s">
        <v>127</v>
      </c>
      <c r="B972" t="s">
        <v>57</v>
      </c>
      <c r="C972" s="7">
        <v>84.491</v>
      </c>
      <c r="D972" s="7">
        <v>83.953000000000003</v>
      </c>
      <c r="E972" s="7">
        <v>89.403000000000006</v>
      </c>
      <c r="F972" s="7">
        <v>88.623999999999995</v>
      </c>
      <c r="G972" s="7">
        <v>86.454999999999998</v>
      </c>
      <c r="H972" s="7">
        <v>89.313999999999993</v>
      </c>
      <c r="I972" s="7">
        <v>94.022999999999996</v>
      </c>
      <c r="J972" s="7">
        <v>100</v>
      </c>
      <c r="K972" s="7">
        <v>104.66</v>
      </c>
      <c r="L972" s="7">
        <v>108.00700000000001</v>
      </c>
      <c r="M972" s="7">
        <v>116.24</v>
      </c>
      <c r="N972" s="7">
        <v>110.732</v>
      </c>
      <c r="O972" s="7">
        <v>115.66800000000001</v>
      </c>
      <c r="AB972" s="7"/>
      <c r="AC972" s="7"/>
      <c r="AD972" s="7"/>
      <c r="AE972" s="7"/>
      <c r="AF972" s="7"/>
      <c r="AG972" s="7"/>
      <c r="AH972" s="7"/>
      <c r="AI972" s="7"/>
      <c r="AJ972" s="7"/>
      <c r="AK972" s="7"/>
      <c r="AL972" s="7"/>
      <c r="AM972" s="7"/>
    </row>
    <row r="973" spans="1:39">
      <c r="A973" t="s">
        <v>127</v>
      </c>
      <c r="B973" t="s">
        <v>58</v>
      </c>
      <c r="C973" s="7">
        <v>90.736999999999995</v>
      </c>
      <c r="D973" s="7">
        <v>89.97</v>
      </c>
      <c r="E973" s="7">
        <v>92.864999999999995</v>
      </c>
      <c r="F973" s="7">
        <v>93.004999999999995</v>
      </c>
      <c r="G973" s="7">
        <v>92.052000000000007</v>
      </c>
      <c r="H973" s="7">
        <v>93.358000000000004</v>
      </c>
      <c r="I973" s="7">
        <v>95.858999999999995</v>
      </c>
      <c r="J973" s="7">
        <v>100</v>
      </c>
      <c r="K973" s="7">
        <v>104.083</v>
      </c>
      <c r="L973" s="7">
        <v>107.051</v>
      </c>
      <c r="M973" s="7">
        <v>112.377</v>
      </c>
      <c r="N973" s="7">
        <v>110.5</v>
      </c>
      <c r="O973" s="7">
        <v>112.39700000000001</v>
      </c>
      <c r="AB973" s="7"/>
      <c r="AC973" s="7"/>
      <c r="AD973" s="7"/>
      <c r="AE973" s="7"/>
      <c r="AF973" s="7"/>
      <c r="AG973" s="7"/>
      <c r="AH973" s="7"/>
      <c r="AI973" s="7"/>
      <c r="AJ973" s="7"/>
      <c r="AK973" s="7"/>
      <c r="AL973" s="7"/>
      <c r="AM973" s="7"/>
    </row>
    <row r="974" spans="1:39">
      <c r="A974" t="s">
        <v>127</v>
      </c>
      <c r="B974" t="s">
        <v>59</v>
      </c>
      <c r="C974" s="7">
        <v>27.663</v>
      </c>
      <c r="D974" s="7">
        <v>35.743000000000002</v>
      </c>
      <c r="E974" s="7">
        <v>55.219000000000001</v>
      </c>
      <c r="F974" s="7">
        <v>47.536999999999999</v>
      </c>
      <c r="G974" s="7">
        <v>47.847999999999999</v>
      </c>
      <c r="H974" s="7">
        <v>57.692</v>
      </c>
      <c r="I974" s="7">
        <v>74.62</v>
      </c>
      <c r="J974" s="7">
        <v>100</v>
      </c>
      <c r="K974" s="7">
        <v>117.94499999999999</v>
      </c>
      <c r="L974" s="7">
        <v>129.08000000000001</v>
      </c>
      <c r="M974" s="7">
        <v>178.35900000000001</v>
      </c>
      <c r="N974" s="7">
        <v>111.988</v>
      </c>
      <c r="O974" s="7">
        <v>143.53200000000001</v>
      </c>
      <c r="AB974" s="7"/>
      <c r="AC974" s="7"/>
      <c r="AD974" s="7"/>
      <c r="AE974" s="7"/>
      <c r="AF974" s="7"/>
      <c r="AG974" s="7"/>
      <c r="AH974" s="7"/>
      <c r="AI974" s="7"/>
      <c r="AJ974" s="7"/>
      <c r="AK974" s="7"/>
      <c r="AL974" s="7"/>
      <c r="AM974" s="7"/>
    </row>
    <row r="975" spans="1:39">
      <c r="A975" t="s">
        <v>127</v>
      </c>
      <c r="B975" t="s">
        <v>60</v>
      </c>
      <c r="C975" s="7">
        <v>69.301000000000002</v>
      </c>
      <c r="D975" s="7">
        <v>70.55</v>
      </c>
      <c r="E975" s="7">
        <v>77.216999999999999</v>
      </c>
      <c r="F975" s="7">
        <v>76.331999999999994</v>
      </c>
      <c r="G975" s="7">
        <v>75.352999999999994</v>
      </c>
      <c r="H975" s="7">
        <v>80.018000000000001</v>
      </c>
      <c r="I975" s="7">
        <v>87.876000000000005</v>
      </c>
      <c r="J975" s="7">
        <v>100</v>
      </c>
      <c r="K975" s="7">
        <v>107.682</v>
      </c>
      <c r="L975" s="7">
        <v>112.96599999999999</v>
      </c>
      <c r="M975" s="7">
        <v>127.78100000000001</v>
      </c>
      <c r="N975" s="7">
        <v>111.259</v>
      </c>
      <c r="O975" s="7">
        <v>121.961</v>
      </c>
      <c r="AB975" s="7"/>
      <c r="AC975" s="7"/>
      <c r="AD975" s="7"/>
      <c r="AE975" s="7"/>
      <c r="AF975" s="7"/>
      <c r="AG975" s="7"/>
      <c r="AH975" s="7"/>
      <c r="AI975" s="7"/>
      <c r="AJ975" s="7"/>
      <c r="AK975" s="7"/>
      <c r="AL975" s="7"/>
      <c r="AM975" s="7"/>
    </row>
    <row r="976" spans="1:39">
      <c r="A976" t="s">
        <v>127</v>
      </c>
      <c r="B976" t="s">
        <v>61</v>
      </c>
      <c r="C976" s="7">
        <v>79.63</v>
      </c>
      <c r="D976" s="7">
        <v>79.626999999999995</v>
      </c>
      <c r="E976" s="7">
        <v>83.378</v>
      </c>
      <c r="F976" s="7">
        <v>83.031999999999996</v>
      </c>
      <c r="G976" s="7">
        <v>82.298000000000002</v>
      </c>
      <c r="H976" s="7">
        <v>86.073999999999998</v>
      </c>
      <c r="I976" s="7">
        <v>91.168999999999997</v>
      </c>
      <c r="J976" s="7">
        <v>100</v>
      </c>
      <c r="K976" s="7">
        <v>104.506</v>
      </c>
      <c r="L976" s="7">
        <v>106.496</v>
      </c>
      <c r="M976" s="7">
        <v>116.011</v>
      </c>
      <c r="N976" s="7">
        <v>109.503</v>
      </c>
      <c r="O976" s="7">
        <v>116.324</v>
      </c>
      <c r="AB976" s="7"/>
      <c r="AC976" s="7"/>
      <c r="AD976" s="7"/>
      <c r="AE976" s="7"/>
      <c r="AF976" s="7"/>
      <c r="AG976" s="7"/>
      <c r="AH976" s="7"/>
      <c r="AI976" s="7"/>
      <c r="AJ976" s="7"/>
      <c r="AK976" s="7"/>
      <c r="AL976" s="7"/>
      <c r="AM976" s="7"/>
    </row>
    <row r="977" spans="1:39">
      <c r="A977" t="s">
        <v>127</v>
      </c>
      <c r="B977" t="s">
        <v>62</v>
      </c>
      <c r="C977" s="7">
        <v>87.760999999999996</v>
      </c>
      <c r="D977" s="7">
        <v>88.954999999999998</v>
      </c>
      <c r="E977" s="7">
        <v>91.075000000000003</v>
      </c>
      <c r="F977" s="7">
        <v>91.436999999999998</v>
      </c>
      <c r="G977" s="7">
        <v>91.918999999999997</v>
      </c>
      <c r="H977" s="7">
        <v>93.825000000000003</v>
      </c>
      <c r="I977" s="7">
        <v>96.632999999999996</v>
      </c>
      <c r="J977" s="7">
        <v>100</v>
      </c>
      <c r="K977" s="7">
        <v>103.551</v>
      </c>
      <c r="L977" s="7">
        <v>107.083</v>
      </c>
      <c r="M977" s="7">
        <v>111.44199999999999</v>
      </c>
      <c r="N977" s="7">
        <v>108.709</v>
      </c>
      <c r="O977" s="7">
        <v>112.13200000000001</v>
      </c>
      <c r="AB977" s="7"/>
      <c r="AC977" s="7"/>
      <c r="AD977" s="7"/>
      <c r="AE977" s="7"/>
      <c r="AF977" s="7"/>
      <c r="AG977" s="7"/>
      <c r="AH977" s="7"/>
      <c r="AI977" s="7"/>
      <c r="AJ977" s="7"/>
      <c r="AK977" s="7"/>
      <c r="AL977" s="7"/>
      <c r="AM977" s="7"/>
    </row>
    <row r="978" spans="1:39">
      <c r="A978" t="s">
        <v>127</v>
      </c>
      <c r="B978" t="s">
        <v>63</v>
      </c>
      <c r="C978" s="7">
        <v>87.195999999999998</v>
      </c>
      <c r="D978" s="7">
        <v>88.801000000000002</v>
      </c>
      <c r="E978" s="7">
        <v>90.834999999999994</v>
      </c>
      <c r="F978" s="7">
        <v>92.120999999999995</v>
      </c>
      <c r="G978" s="7">
        <v>92.956000000000003</v>
      </c>
      <c r="H978" s="7">
        <v>94.816999999999993</v>
      </c>
      <c r="I978" s="7">
        <v>97.143000000000001</v>
      </c>
      <c r="J978" s="7">
        <v>100</v>
      </c>
      <c r="K978" s="7">
        <v>103.354</v>
      </c>
      <c r="L978" s="7">
        <v>106.21599999999999</v>
      </c>
      <c r="M978" s="7">
        <v>110.276</v>
      </c>
      <c r="N978" s="7">
        <v>109.20099999999999</v>
      </c>
      <c r="O978" s="7">
        <v>111.813</v>
      </c>
      <c r="AB978" s="7"/>
      <c r="AC978" s="7"/>
      <c r="AD978" s="7"/>
      <c r="AE978" s="7"/>
      <c r="AF978" s="7"/>
      <c r="AG978" s="7"/>
      <c r="AH978" s="7"/>
      <c r="AI978" s="7"/>
      <c r="AJ978" s="7"/>
      <c r="AK978" s="7"/>
      <c r="AL978" s="7"/>
      <c r="AM978" s="7"/>
    </row>
    <row r="979" spans="1:39">
      <c r="A979" t="s">
        <v>127</v>
      </c>
      <c r="B979" t="s">
        <v>64</v>
      </c>
      <c r="C979" s="7">
        <v>69.372</v>
      </c>
      <c r="D979" s="7">
        <v>72.38</v>
      </c>
      <c r="E979" s="7">
        <v>80.093999999999994</v>
      </c>
      <c r="F979" s="7">
        <v>79.471999999999994</v>
      </c>
      <c r="G979" s="7">
        <v>79.491</v>
      </c>
      <c r="H979" s="7">
        <v>83.427000000000007</v>
      </c>
      <c r="I979" s="7">
        <v>89.581999999999994</v>
      </c>
      <c r="J979" s="7">
        <v>100</v>
      </c>
      <c r="K979" s="7">
        <v>106.90300000000001</v>
      </c>
      <c r="L979" s="7">
        <v>111.139</v>
      </c>
      <c r="M979" s="7">
        <v>126.56100000000001</v>
      </c>
      <c r="N979" s="7">
        <v>107.747</v>
      </c>
      <c r="O979" s="7">
        <v>117.69499999999999</v>
      </c>
      <c r="AB979" s="7"/>
      <c r="AC979" s="7"/>
      <c r="AD979" s="7"/>
      <c r="AE979" s="7"/>
      <c r="AF979" s="7"/>
      <c r="AG979" s="7"/>
      <c r="AH979" s="7"/>
      <c r="AI979" s="7"/>
      <c r="AJ979" s="7"/>
      <c r="AK979" s="7"/>
      <c r="AL979" s="7"/>
      <c r="AM979" s="7"/>
    </row>
    <row r="980" spans="1:39">
      <c r="A980" t="s">
        <v>127</v>
      </c>
      <c r="B980" t="s">
        <v>65</v>
      </c>
      <c r="C980" s="7">
        <v>64.977999999999994</v>
      </c>
      <c r="D980" s="7">
        <v>67.846000000000004</v>
      </c>
      <c r="E980" s="7">
        <v>78.748999999999995</v>
      </c>
      <c r="F980" s="7">
        <v>76.501000000000005</v>
      </c>
      <c r="G980" s="7">
        <v>75.084999999999994</v>
      </c>
      <c r="H980" s="7">
        <v>79.536000000000001</v>
      </c>
      <c r="I980" s="7">
        <v>86.215999999999994</v>
      </c>
      <c r="J980" s="7">
        <v>100</v>
      </c>
      <c r="K980" s="7">
        <v>108.45399999999999</v>
      </c>
      <c r="L980" s="7">
        <v>112.217</v>
      </c>
      <c r="M980" s="7">
        <v>132.51400000000001</v>
      </c>
      <c r="N980" s="7">
        <v>107.962</v>
      </c>
      <c r="O980" s="7">
        <v>121.441</v>
      </c>
      <c r="AB980" s="7"/>
      <c r="AC980" s="7"/>
      <c r="AD980" s="7"/>
      <c r="AE980" s="7"/>
      <c r="AF980" s="7"/>
      <c r="AG980" s="7"/>
      <c r="AH980" s="7"/>
      <c r="AI980" s="7"/>
      <c r="AJ980" s="7"/>
      <c r="AK980" s="7"/>
      <c r="AL980" s="7"/>
      <c r="AM980" s="7"/>
    </row>
    <row r="981" spans="1:39">
      <c r="A981" t="s">
        <v>127</v>
      </c>
      <c r="B981" t="s">
        <v>66</v>
      </c>
      <c r="C981" s="7">
        <v>76.766000000000005</v>
      </c>
      <c r="D981" s="7">
        <v>78.855000000000004</v>
      </c>
      <c r="E981" s="7">
        <v>82.858999999999995</v>
      </c>
      <c r="F981" s="7">
        <v>82.971999999999994</v>
      </c>
      <c r="G981" s="7">
        <v>83.805000000000007</v>
      </c>
      <c r="H981" s="7">
        <v>86.238</v>
      </c>
      <c r="I981" s="7">
        <v>92.010999999999996</v>
      </c>
      <c r="J981" s="7">
        <v>100</v>
      </c>
      <c r="K981" s="7">
        <v>104.64400000000001</v>
      </c>
      <c r="L981" s="7">
        <v>107.876</v>
      </c>
      <c r="M981" s="7">
        <v>121.86199999999999</v>
      </c>
      <c r="N981" s="7">
        <v>109.619</v>
      </c>
      <c r="O981" s="7">
        <v>116.343</v>
      </c>
      <c r="AB981" s="7"/>
      <c r="AC981" s="7"/>
      <c r="AD981" s="7"/>
      <c r="AE981" s="7"/>
      <c r="AF981" s="7"/>
      <c r="AG981" s="7"/>
      <c r="AH981" s="7"/>
      <c r="AI981" s="7"/>
      <c r="AJ981" s="7"/>
      <c r="AK981" s="7"/>
      <c r="AL981" s="7"/>
      <c r="AM981" s="7"/>
    </row>
    <row r="982" spans="1:39">
      <c r="A982" t="s">
        <v>127</v>
      </c>
      <c r="B982" t="s">
        <v>67</v>
      </c>
      <c r="C982" s="7">
        <v>63.625999999999998</v>
      </c>
      <c r="D982" s="7">
        <v>67.302999999999997</v>
      </c>
      <c r="E982" s="7">
        <v>75.840999999999994</v>
      </c>
      <c r="F982" s="7">
        <v>74.271000000000001</v>
      </c>
      <c r="G982" s="7">
        <v>74.37</v>
      </c>
      <c r="H982" s="7">
        <v>79.293999999999997</v>
      </c>
      <c r="I982" s="7">
        <v>86.540999999999997</v>
      </c>
      <c r="J982" s="7">
        <v>100</v>
      </c>
      <c r="K982" s="7">
        <v>108.56699999999999</v>
      </c>
      <c r="L982" s="7">
        <v>113.398</v>
      </c>
      <c r="M982" s="7">
        <v>134.90100000000001</v>
      </c>
      <c r="N982" s="7">
        <v>110.476</v>
      </c>
      <c r="O982" s="7">
        <v>122.66800000000001</v>
      </c>
      <c r="AB982" s="7"/>
      <c r="AC982" s="7"/>
      <c r="AD982" s="7"/>
      <c r="AE982" s="7"/>
      <c r="AF982" s="7"/>
      <c r="AG982" s="7"/>
      <c r="AH982" s="7"/>
      <c r="AI982" s="7"/>
      <c r="AJ982" s="7"/>
      <c r="AK982" s="7"/>
      <c r="AL982" s="7"/>
      <c r="AM982" s="7"/>
    </row>
    <row r="983" spans="1:39">
      <c r="A983" t="s">
        <v>127</v>
      </c>
      <c r="B983" t="s">
        <v>68</v>
      </c>
      <c r="C983" s="7">
        <v>70.81</v>
      </c>
      <c r="D983" s="7">
        <v>73.954999999999998</v>
      </c>
      <c r="E983" s="7">
        <v>80.337000000000003</v>
      </c>
      <c r="F983" s="7">
        <v>80.495000000000005</v>
      </c>
      <c r="G983" s="7">
        <v>81.152000000000001</v>
      </c>
      <c r="H983" s="7">
        <v>84.834999999999994</v>
      </c>
      <c r="I983" s="7">
        <v>90.876000000000005</v>
      </c>
      <c r="J983" s="7">
        <v>100</v>
      </c>
      <c r="K983" s="7">
        <v>106.83499999999999</v>
      </c>
      <c r="L983" s="7">
        <v>111.375</v>
      </c>
      <c r="M983" s="7">
        <v>124.59699999999999</v>
      </c>
      <c r="N983" s="7">
        <v>106.748</v>
      </c>
      <c r="O983" s="7">
        <v>115.508</v>
      </c>
      <c r="AB983" s="7"/>
      <c r="AC983" s="7"/>
      <c r="AD983" s="7"/>
      <c r="AE983" s="7"/>
      <c r="AF983" s="7"/>
      <c r="AG983" s="7"/>
      <c r="AH983" s="7"/>
      <c r="AI983" s="7"/>
      <c r="AJ983" s="7"/>
      <c r="AK983" s="7"/>
      <c r="AL983" s="7"/>
      <c r="AM983" s="7"/>
    </row>
    <row r="984" spans="1:39">
      <c r="A984" t="s">
        <v>127</v>
      </c>
      <c r="B984" t="s">
        <v>69</v>
      </c>
      <c r="C984" s="7">
        <v>71.046999999999997</v>
      </c>
      <c r="D984" s="7">
        <v>74.296000000000006</v>
      </c>
      <c r="E984" s="7">
        <v>81.278999999999996</v>
      </c>
      <c r="F984" s="7">
        <v>80.557000000000002</v>
      </c>
      <c r="G984" s="7">
        <v>79.703999999999994</v>
      </c>
      <c r="H984" s="7">
        <v>83.844999999999999</v>
      </c>
      <c r="I984" s="7">
        <v>90.584000000000003</v>
      </c>
      <c r="J984" s="7">
        <v>100</v>
      </c>
      <c r="K984" s="7">
        <v>106.887</v>
      </c>
      <c r="L984" s="7">
        <v>112.018</v>
      </c>
      <c r="M984" s="7">
        <v>121.976</v>
      </c>
      <c r="N984" s="7">
        <v>108.702</v>
      </c>
      <c r="O984" s="7">
        <v>118.599</v>
      </c>
      <c r="AB984" s="7"/>
      <c r="AC984" s="7"/>
      <c r="AD984" s="7"/>
      <c r="AE984" s="7"/>
      <c r="AF984" s="7"/>
      <c r="AG984" s="7"/>
      <c r="AH984" s="7"/>
      <c r="AI984" s="7"/>
      <c r="AJ984" s="7"/>
      <c r="AK984" s="7"/>
      <c r="AL984" s="7"/>
      <c r="AM984" s="7"/>
    </row>
    <row r="985" spans="1:39">
      <c r="A985" t="s">
        <v>127</v>
      </c>
      <c r="B985" t="s">
        <v>70</v>
      </c>
      <c r="C985" s="7">
        <v>63.970999999999997</v>
      </c>
      <c r="D985" s="7">
        <v>66.808999999999997</v>
      </c>
      <c r="E985" s="7">
        <v>75.873999999999995</v>
      </c>
      <c r="F985" s="7">
        <v>75.606999999999999</v>
      </c>
      <c r="G985" s="7">
        <v>74.56</v>
      </c>
      <c r="H985" s="7">
        <v>81.634</v>
      </c>
      <c r="I985" s="7">
        <v>88.516000000000005</v>
      </c>
      <c r="J985" s="7">
        <v>100</v>
      </c>
      <c r="K985" s="7">
        <v>101.929</v>
      </c>
      <c r="L985" s="7">
        <v>107.452</v>
      </c>
      <c r="M985" s="7">
        <v>121.496</v>
      </c>
      <c r="N985" s="7">
        <v>105.625</v>
      </c>
      <c r="O985" s="7">
        <v>115.23099999999999</v>
      </c>
      <c r="AB985" s="7"/>
      <c r="AC985" s="7"/>
      <c r="AD985" s="7"/>
      <c r="AE985" s="7"/>
      <c r="AF985" s="7"/>
      <c r="AG985" s="7"/>
      <c r="AH985" s="7"/>
      <c r="AI985" s="7"/>
      <c r="AJ985" s="7"/>
      <c r="AK985" s="7"/>
      <c r="AL985" s="7"/>
      <c r="AM985" s="7"/>
    </row>
    <row r="986" spans="1:39">
      <c r="A986" t="s">
        <v>127</v>
      </c>
      <c r="B986" t="s">
        <v>71</v>
      </c>
      <c r="C986" s="7">
        <v>70.052999999999997</v>
      </c>
      <c r="D986" s="7">
        <v>73.125</v>
      </c>
      <c r="E986" s="7">
        <v>80.013000000000005</v>
      </c>
      <c r="F986" s="7">
        <v>79.695999999999998</v>
      </c>
      <c r="G986" s="7">
        <v>79.927999999999997</v>
      </c>
      <c r="H986" s="7">
        <v>83.584999999999994</v>
      </c>
      <c r="I986" s="7">
        <v>89.602000000000004</v>
      </c>
      <c r="J986" s="7">
        <v>100</v>
      </c>
      <c r="K986" s="7">
        <v>107.718</v>
      </c>
      <c r="L986" s="7">
        <v>112.26900000000001</v>
      </c>
      <c r="M986" s="7">
        <v>128.46899999999999</v>
      </c>
      <c r="N986" s="7">
        <v>107.589</v>
      </c>
      <c r="O986" s="7">
        <v>118.889</v>
      </c>
      <c r="AB986" s="7"/>
      <c r="AC986" s="7"/>
      <c r="AD986" s="7"/>
      <c r="AE986" s="7"/>
      <c r="AF986" s="7"/>
      <c r="AG986" s="7"/>
      <c r="AH986" s="7"/>
      <c r="AI986" s="7"/>
      <c r="AJ986" s="7"/>
      <c r="AK986" s="7"/>
      <c r="AL986" s="7"/>
      <c r="AM986" s="7"/>
    </row>
    <row r="987" spans="1:39">
      <c r="A987" t="s">
        <v>127</v>
      </c>
      <c r="B987" t="s">
        <v>72</v>
      </c>
      <c r="C987" s="7">
        <v>84.046000000000006</v>
      </c>
      <c r="D987" s="7">
        <v>86.058999999999997</v>
      </c>
      <c r="E987" s="7">
        <v>88.713999999999999</v>
      </c>
      <c r="F987" s="7">
        <v>90.909000000000006</v>
      </c>
      <c r="G987" s="7">
        <v>92.186999999999998</v>
      </c>
      <c r="H987" s="7">
        <v>94.277000000000001</v>
      </c>
      <c r="I987" s="7">
        <v>96.741</v>
      </c>
      <c r="J987" s="7">
        <v>100</v>
      </c>
      <c r="K987" s="7">
        <v>104.023</v>
      </c>
      <c r="L987" s="7">
        <v>106.58499999999999</v>
      </c>
      <c r="M987" s="7">
        <v>111.989</v>
      </c>
      <c r="N987" s="7">
        <v>109.459</v>
      </c>
      <c r="O987" s="7">
        <v>112.29300000000001</v>
      </c>
      <c r="AB987" s="7"/>
      <c r="AC987" s="7"/>
      <c r="AD987" s="7"/>
      <c r="AE987" s="7"/>
      <c r="AF987" s="7"/>
      <c r="AG987" s="7"/>
      <c r="AH987" s="7"/>
      <c r="AI987" s="7"/>
      <c r="AJ987" s="7"/>
      <c r="AK987" s="7"/>
      <c r="AL987" s="7"/>
      <c r="AM987" s="7"/>
    </row>
    <row r="988" spans="1:39">
      <c r="A988" t="s">
        <v>127</v>
      </c>
      <c r="B988" t="s">
        <v>73</v>
      </c>
      <c r="C988" s="7">
        <v>93.843000000000004</v>
      </c>
      <c r="D988" s="7">
        <v>94.215999999999994</v>
      </c>
      <c r="E988" s="7">
        <v>95.471000000000004</v>
      </c>
      <c r="F988" s="7">
        <v>95.728999999999999</v>
      </c>
      <c r="G988" s="7">
        <v>95.477999999999994</v>
      </c>
      <c r="H988" s="7">
        <v>96.673000000000002</v>
      </c>
      <c r="I988" s="7">
        <v>97.91</v>
      </c>
      <c r="J988" s="7">
        <v>100</v>
      </c>
      <c r="K988" s="7">
        <v>102.621</v>
      </c>
      <c r="L988" s="7">
        <v>104.121</v>
      </c>
      <c r="M988" s="7">
        <v>106.699</v>
      </c>
      <c r="N988" s="7">
        <v>106.453</v>
      </c>
      <c r="O988" s="7">
        <v>108.08499999999999</v>
      </c>
      <c r="AB988" s="7"/>
      <c r="AC988" s="7"/>
      <c r="AD988" s="7"/>
      <c r="AE988" s="7"/>
      <c r="AF988" s="7"/>
      <c r="AG988" s="7"/>
      <c r="AH988" s="7"/>
      <c r="AI988" s="7"/>
      <c r="AJ988" s="7"/>
      <c r="AK988" s="7"/>
      <c r="AL988" s="7"/>
      <c r="AM988" s="7"/>
    </row>
    <row r="989" spans="1:39">
      <c r="A989" t="s">
        <v>127</v>
      </c>
      <c r="B989" t="s">
        <v>74</v>
      </c>
      <c r="C989" s="7">
        <v>90.472999999999999</v>
      </c>
      <c r="D989" s="7">
        <v>91.084999999999994</v>
      </c>
      <c r="E989" s="7">
        <v>93.596000000000004</v>
      </c>
      <c r="F989" s="7">
        <v>94.361000000000004</v>
      </c>
      <c r="G989" s="7">
        <v>94.093000000000004</v>
      </c>
      <c r="H989" s="7">
        <v>95.41</v>
      </c>
      <c r="I989" s="7">
        <v>97.394999999999996</v>
      </c>
      <c r="J989" s="7">
        <v>100</v>
      </c>
      <c r="K989" s="7">
        <v>103.203</v>
      </c>
      <c r="L989" s="7">
        <v>105.393</v>
      </c>
      <c r="M989" s="7">
        <v>108.18</v>
      </c>
      <c r="N989" s="7">
        <v>107.45</v>
      </c>
      <c r="O989" s="7">
        <v>109.63500000000001</v>
      </c>
      <c r="AB989" s="7"/>
      <c r="AC989" s="7"/>
      <c r="AD989" s="7"/>
      <c r="AE989" s="7"/>
      <c r="AF989" s="7"/>
      <c r="AG989" s="7"/>
      <c r="AH989" s="7"/>
      <c r="AI989" s="7"/>
      <c r="AJ989" s="7"/>
      <c r="AK989" s="7"/>
      <c r="AL989" s="7"/>
      <c r="AM989" s="7"/>
    </row>
    <row r="990" spans="1:39">
      <c r="A990" t="s">
        <v>127</v>
      </c>
      <c r="B990" t="s">
        <v>75</v>
      </c>
      <c r="C990" s="7">
        <v>84.793999999999997</v>
      </c>
      <c r="D990" s="7">
        <v>87.373999999999995</v>
      </c>
      <c r="E990" s="7">
        <v>90.665000000000006</v>
      </c>
      <c r="F990" s="7">
        <v>92.213999999999999</v>
      </c>
      <c r="G990" s="7">
        <v>92.739000000000004</v>
      </c>
      <c r="H990" s="7">
        <v>95.274000000000001</v>
      </c>
      <c r="I990" s="7">
        <v>97.177999999999997</v>
      </c>
      <c r="J990" s="7">
        <v>100</v>
      </c>
      <c r="K990" s="7">
        <v>102.973</v>
      </c>
      <c r="L990" s="7">
        <v>105.104</v>
      </c>
      <c r="M990" s="7">
        <v>107.68</v>
      </c>
      <c r="N990" s="7">
        <v>107.435</v>
      </c>
      <c r="O990" s="7">
        <v>108.828</v>
      </c>
      <c r="AB990" s="7"/>
      <c r="AC990" s="7"/>
      <c r="AD990" s="7"/>
      <c r="AE990" s="7"/>
      <c r="AF990" s="7"/>
      <c r="AG990" s="7"/>
      <c r="AH990" s="7"/>
      <c r="AI990" s="7"/>
      <c r="AJ990" s="7"/>
      <c r="AK990" s="7"/>
      <c r="AL990" s="7"/>
      <c r="AM990" s="7"/>
    </row>
    <row r="991" spans="1:39">
      <c r="A991" t="s">
        <v>127</v>
      </c>
      <c r="B991" t="s">
        <v>76</v>
      </c>
      <c r="C991" s="7">
        <v>97.225999999999999</v>
      </c>
      <c r="D991" s="7">
        <v>96.933999999999997</v>
      </c>
      <c r="E991" s="7">
        <v>97.054000000000002</v>
      </c>
      <c r="F991" s="7">
        <v>96.897000000000006</v>
      </c>
      <c r="G991" s="7">
        <v>96.582999999999998</v>
      </c>
      <c r="H991" s="7">
        <v>97.590999999999994</v>
      </c>
      <c r="I991" s="7">
        <v>98.337000000000003</v>
      </c>
      <c r="J991" s="7">
        <v>100</v>
      </c>
      <c r="K991" s="7">
        <v>102.246</v>
      </c>
      <c r="L991" s="7">
        <v>103.081</v>
      </c>
      <c r="M991" s="7">
        <v>105.556</v>
      </c>
      <c r="N991" s="7">
        <v>105.65300000000001</v>
      </c>
      <c r="O991" s="7">
        <v>106.991</v>
      </c>
      <c r="AB991" s="7"/>
      <c r="AC991" s="7"/>
      <c r="AD991" s="7"/>
      <c r="AE991" s="7"/>
      <c r="AF991" s="7"/>
      <c r="AG991" s="7"/>
      <c r="AH991" s="7"/>
      <c r="AI991" s="7"/>
      <c r="AJ991" s="7"/>
      <c r="AK991" s="7"/>
      <c r="AL991" s="7"/>
      <c r="AM991" s="7"/>
    </row>
    <row r="992" spans="1:39">
      <c r="A992" t="s">
        <v>127</v>
      </c>
      <c r="B992" t="s">
        <v>77</v>
      </c>
      <c r="C992" s="7">
        <v>92.593000000000004</v>
      </c>
      <c r="D992" s="7">
        <v>94.426000000000002</v>
      </c>
      <c r="E992" s="7">
        <v>96.364999999999995</v>
      </c>
      <c r="F992" s="7">
        <v>96.209000000000003</v>
      </c>
      <c r="G992" s="7">
        <v>95.778000000000006</v>
      </c>
      <c r="H992" s="7">
        <v>96.399000000000001</v>
      </c>
      <c r="I992" s="7">
        <v>97.55</v>
      </c>
      <c r="J992" s="7">
        <v>100</v>
      </c>
      <c r="K992" s="7">
        <v>102.575</v>
      </c>
      <c r="L992" s="7">
        <v>105.131</v>
      </c>
      <c r="M992" s="7">
        <v>107.59399999999999</v>
      </c>
      <c r="N992" s="7">
        <v>107.07299999999999</v>
      </c>
      <c r="O992" s="7">
        <v>108.76900000000001</v>
      </c>
      <c r="AB992" s="7"/>
      <c r="AC992" s="7"/>
      <c r="AD992" s="7"/>
      <c r="AE992" s="7"/>
      <c r="AF992" s="7"/>
      <c r="AG992" s="7"/>
      <c r="AH992" s="7"/>
      <c r="AI992" s="7"/>
      <c r="AJ992" s="7"/>
      <c r="AK992" s="7"/>
      <c r="AL992" s="7"/>
      <c r="AM992" s="7"/>
    </row>
    <row r="993" spans="1:39">
      <c r="A993" t="s">
        <v>127</v>
      </c>
      <c r="B993" t="s">
        <v>78</v>
      </c>
      <c r="C993" s="7">
        <v>88.256</v>
      </c>
      <c r="D993" s="7">
        <v>88.825000000000003</v>
      </c>
      <c r="E993" s="7">
        <v>90.125</v>
      </c>
      <c r="F993" s="7">
        <v>90.447999999999993</v>
      </c>
      <c r="G993" s="7">
        <v>92.025999999999996</v>
      </c>
      <c r="H993" s="7">
        <v>94.129000000000005</v>
      </c>
      <c r="I993" s="7">
        <v>97.281999999999996</v>
      </c>
      <c r="J993" s="7">
        <v>100</v>
      </c>
      <c r="K993" s="7">
        <v>102.985</v>
      </c>
      <c r="L993" s="7">
        <v>106.292</v>
      </c>
      <c r="M993" s="7">
        <v>109.003</v>
      </c>
      <c r="N993" s="7">
        <v>107.084</v>
      </c>
      <c r="O993" s="7">
        <v>109.714</v>
      </c>
      <c r="AB993" s="7"/>
      <c r="AC993" s="7"/>
      <c r="AD993" s="7"/>
      <c r="AE993" s="7"/>
      <c r="AF993" s="7"/>
      <c r="AG993" s="7"/>
      <c r="AH993" s="7"/>
      <c r="AI993" s="7"/>
      <c r="AJ993" s="7"/>
      <c r="AK993" s="7"/>
      <c r="AL993" s="7"/>
      <c r="AM993" s="7"/>
    </row>
    <row r="994" spans="1:39">
      <c r="A994" t="s">
        <v>127</v>
      </c>
      <c r="B994" t="s">
        <v>79</v>
      </c>
      <c r="C994" s="7">
        <v>92.298000000000002</v>
      </c>
      <c r="D994" s="7">
        <v>91.658000000000001</v>
      </c>
      <c r="E994" s="7">
        <v>91.814999999999998</v>
      </c>
      <c r="F994" s="7">
        <v>90.933999999999997</v>
      </c>
      <c r="G994" s="7">
        <v>92.352999999999994</v>
      </c>
      <c r="H994" s="7">
        <v>94.491</v>
      </c>
      <c r="I994" s="7">
        <v>97.561000000000007</v>
      </c>
      <c r="J994" s="7">
        <v>100</v>
      </c>
      <c r="K994" s="7">
        <v>102.979</v>
      </c>
      <c r="L994" s="7">
        <v>106.9</v>
      </c>
      <c r="M994" s="7">
        <v>110.175</v>
      </c>
      <c r="N994" s="7">
        <v>108.554</v>
      </c>
      <c r="O994" s="7">
        <v>111.08199999999999</v>
      </c>
      <c r="AB994" s="7"/>
      <c r="AC994" s="7"/>
      <c r="AD994" s="7"/>
      <c r="AE994" s="7"/>
      <c r="AF994" s="7"/>
      <c r="AG994" s="7"/>
      <c r="AH994" s="7"/>
      <c r="AI994" s="7"/>
      <c r="AJ994" s="7"/>
      <c r="AK994" s="7"/>
      <c r="AL994" s="7"/>
      <c r="AM994" s="7"/>
    </row>
    <row r="995" spans="1:39">
      <c r="A995" t="s">
        <v>127</v>
      </c>
      <c r="B995" t="s">
        <v>80</v>
      </c>
      <c r="C995" s="7">
        <v>85.998999999999995</v>
      </c>
      <c r="D995" s="7">
        <v>87.234999999999999</v>
      </c>
      <c r="E995" s="7">
        <v>88.463999999999999</v>
      </c>
      <c r="F995" s="7">
        <v>89.741</v>
      </c>
      <c r="G995" s="7">
        <v>91.55</v>
      </c>
      <c r="H995" s="7">
        <v>93.456999999999994</v>
      </c>
      <c r="I995" s="7">
        <v>96.878</v>
      </c>
      <c r="J995" s="7">
        <v>100</v>
      </c>
      <c r="K995" s="7">
        <v>103.175</v>
      </c>
      <c r="L995" s="7">
        <v>107.121</v>
      </c>
      <c r="M995" s="7">
        <v>110.84699999999999</v>
      </c>
      <c r="N995" s="7">
        <v>109.254</v>
      </c>
      <c r="O995" s="7">
        <v>112.768</v>
      </c>
      <c r="AB995" s="7"/>
      <c r="AC995" s="7"/>
      <c r="AD995" s="7"/>
      <c r="AE995" s="7"/>
      <c r="AF995" s="7"/>
      <c r="AG995" s="7"/>
      <c r="AH995" s="7"/>
      <c r="AI995" s="7"/>
      <c r="AJ995" s="7"/>
      <c r="AK995" s="7"/>
      <c r="AL995" s="7"/>
      <c r="AM995" s="7"/>
    </row>
    <row r="996" spans="1:39">
      <c r="A996" t="s">
        <v>127</v>
      </c>
      <c r="B996" t="s">
        <v>81</v>
      </c>
      <c r="C996" s="7">
        <v>109.202</v>
      </c>
      <c r="D996" s="7">
        <v>104.276</v>
      </c>
      <c r="E996" s="7">
        <v>102.758</v>
      </c>
      <c r="F996" s="7">
        <v>96.888000000000005</v>
      </c>
      <c r="G996" s="7">
        <v>95.736999999999995</v>
      </c>
      <c r="H996" s="7">
        <v>96.623000000000005</v>
      </c>
      <c r="I996" s="7">
        <v>98.582999999999998</v>
      </c>
      <c r="J996" s="7">
        <v>100</v>
      </c>
      <c r="K996" s="7">
        <v>102.637</v>
      </c>
      <c r="L996" s="7">
        <v>106.495</v>
      </c>
      <c r="M996" s="7">
        <v>109.227</v>
      </c>
      <c r="N996" s="7">
        <v>105.694</v>
      </c>
      <c r="O996" s="7">
        <v>106.47</v>
      </c>
      <c r="AB996" s="7"/>
      <c r="AC996" s="7"/>
      <c r="AD996" s="7"/>
      <c r="AE996" s="7"/>
      <c r="AF996" s="7"/>
      <c r="AG996" s="7"/>
      <c r="AH996" s="7"/>
      <c r="AI996" s="7"/>
      <c r="AJ996" s="7"/>
      <c r="AK996" s="7"/>
      <c r="AL996" s="7"/>
      <c r="AM996" s="7"/>
    </row>
    <row r="997" spans="1:39">
      <c r="A997" t="s">
        <v>127</v>
      </c>
      <c r="B997" t="s">
        <v>82</v>
      </c>
      <c r="C997" s="7">
        <v>86.864000000000004</v>
      </c>
      <c r="D997" s="7">
        <v>87.581000000000003</v>
      </c>
      <c r="E997" s="7">
        <v>88.953999999999994</v>
      </c>
      <c r="F997" s="7">
        <v>89.537999999999997</v>
      </c>
      <c r="G997" s="7">
        <v>92.007999999999996</v>
      </c>
      <c r="H997" s="7">
        <v>95.21</v>
      </c>
      <c r="I997" s="7">
        <v>98.097999999999999</v>
      </c>
      <c r="J997" s="7">
        <v>100</v>
      </c>
      <c r="K997" s="7">
        <v>102.491</v>
      </c>
      <c r="L997" s="7">
        <v>105.693</v>
      </c>
      <c r="M997" s="7">
        <v>109.041</v>
      </c>
      <c r="N997" s="7">
        <v>110.485</v>
      </c>
      <c r="O997" s="7">
        <v>113.608</v>
      </c>
      <c r="AB997" s="7"/>
      <c r="AC997" s="7"/>
      <c r="AD997" s="7"/>
      <c r="AE997" s="7"/>
      <c r="AF997" s="7"/>
      <c r="AG997" s="7"/>
      <c r="AH997" s="7"/>
      <c r="AI997" s="7"/>
      <c r="AJ997" s="7"/>
      <c r="AK997" s="7"/>
      <c r="AL997" s="7"/>
      <c r="AM997" s="7"/>
    </row>
    <row r="998" spans="1:39">
      <c r="A998" t="s">
        <v>127</v>
      </c>
      <c r="B998" t="s">
        <v>83</v>
      </c>
      <c r="C998" s="7">
        <v>90.483000000000004</v>
      </c>
      <c r="D998" s="7">
        <v>88.587000000000003</v>
      </c>
      <c r="E998" s="7">
        <v>86.736000000000004</v>
      </c>
      <c r="F998" s="7">
        <v>85.927999999999997</v>
      </c>
      <c r="G998" s="7">
        <v>87.608000000000004</v>
      </c>
      <c r="H998" s="7">
        <v>89.748999999999995</v>
      </c>
      <c r="I998" s="7">
        <v>95.454999999999998</v>
      </c>
      <c r="J998" s="7">
        <v>100</v>
      </c>
      <c r="K998" s="7">
        <v>105.313</v>
      </c>
      <c r="L998" s="7">
        <v>112.07899999999999</v>
      </c>
      <c r="M998" s="7">
        <v>114.791</v>
      </c>
      <c r="N998" s="7">
        <v>109.78400000000001</v>
      </c>
      <c r="O998" s="7">
        <v>112.82299999999999</v>
      </c>
      <c r="AB998" s="7"/>
      <c r="AC998" s="7"/>
      <c r="AD998" s="7"/>
      <c r="AE998" s="7"/>
      <c r="AF998" s="7"/>
      <c r="AG998" s="7"/>
      <c r="AH998" s="7"/>
      <c r="AI998" s="7"/>
      <c r="AJ998" s="7"/>
      <c r="AK998" s="7"/>
      <c r="AL998" s="7"/>
      <c r="AM998" s="7"/>
    </row>
    <row r="999" spans="1:39">
      <c r="A999" t="s">
        <v>127</v>
      </c>
      <c r="B999" t="s">
        <v>84</v>
      </c>
      <c r="C999" s="7">
        <v>83.331999999999994</v>
      </c>
      <c r="D999" s="7">
        <v>85.352000000000004</v>
      </c>
      <c r="E999" s="7">
        <v>88.12</v>
      </c>
      <c r="F999" s="7">
        <v>89.888000000000005</v>
      </c>
      <c r="G999" s="7">
        <v>91.647000000000006</v>
      </c>
      <c r="H999" s="7">
        <v>93.71</v>
      </c>
      <c r="I999" s="7">
        <v>96.962000000000003</v>
      </c>
      <c r="J999" s="7">
        <v>100</v>
      </c>
      <c r="K999" s="7">
        <v>102.994</v>
      </c>
      <c r="L999" s="7">
        <v>105.477</v>
      </c>
      <c r="M999" s="7">
        <v>107.34699999999999</v>
      </c>
      <c r="N999" s="7">
        <v>104.967</v>
      </c>
      <c r="O999" s="7">
        <v>107.73699999999999</v>
      </c>
      <c r="AB999" s="7"/>
      <c r="AC999" s="7"/>
      <c r="AD999" s="7"/>
      <c r="AE999" s="7"/>
      <c r="AF999" s="7"/>
      <c r="AG999" s="7"/>
      <c r="AH999" s="7"/>
      <c r="AI999" s="7"/>
      <c r="AJ999" s="7"/>
      <c r="AK999" s="7"/>
      <c r="AL999" s="7"/>
      <c r="AM999" s="7"/>
    </row>
    <row r="1000" spans="1:39">
      <c r="A1000" t="s">
        <v>127</v>
      </c>
      <c r="B1000" t="s">
        <v>85</v>
      </c>
      <c r="C1000" s="7">
        <v>83.096000000000004</v>
      </c>
      <c r="D1000" s="7">
        <v>85.176000000000002</v>
      </c>
      <c r="E1000" s="7">
        <v>87.992999999999995</v>
      </c>
      <c r="F1000" s="7">
        <v>89.914000000000001</v>
      </c>
      <c r="G1000" s="7">
        <v>91.733000000000004</v>
      </c>
      <c r="H1000" s="7">
        <v>93.718999999999994</v>
      </c>
      <c r="I1000" s="7">
        <v>97.007999999999996</v>
      </c>
      <c r="J1000" s="7">
        <v>100</v>
      </c>
      <c r="K1000" s="7">
        <v>102.95099999999999</v>
      </c>
      <c r="L1000" s="7">
        <v>104.961</v>
      </c>
      <c r="M1000" s="7">
        <v>106.479</v>
      </c>
      <c r="N1000" s="7">
        <v>103.837</v>
      </c>
      <c r="O1000" s="7">
        <v>106.539</v>
      </c>
      <c r="AB1000" s="7"/>
      <c r="AC1000" s="7"/>
      <c r="AD1000" s="7"/>
      <c r="AE1000" s="7"/>
      <c r="AF1000" s="7"/>
      <c r="AG1000" s="7"/>
      <c r="AH1000" s="7"/>
      <c r="AI1000" s="7"/>
      <c r="AJ1000" s="7"/>
      <c r="AK1000" s="7"/>
      <c r="AL1000" s="7"/>
      <c r="AM1000" s="7"/>
    </row>
    <row r="1001" spans="1:39">
      <c r="A1001" t="s">
        <v>127</v>
      </c>
      <c r="B1001" t="s">
        <v>86</v>
      </c>
      <c r="C1001" s="7">
        <v>85.114999999999995</v>
      </c>
      <c r="D1001" s="7">
        <v>86.707999999999998</v>
      </c>
      <c r="E1001" s="7">
        <v>89.144999999999996</v>
      </c>
      <c r="F1001" s="7">
        <v>89.756</v>
      </c>
      <c r="G1001" s="7">
        <v>90.941000000000003</v>
      </c>
      <c r="H1001" s="7">
        <v>93.656999999999996</v>
      </c>
      <c r="I1001" s="7">
        <v>96.650999999999996</v>
      </c>
      <c r="J1001" s="7">
        <v>100</v>
      </c>
      <c r="K1001" s="7">
        <v>103.315</v>
      </c>
      <c r="L1001" s="7">
        <v>109.539</v>
      </c>
      <c r="M1001" s="7">
        <v>113.87</v>
      </c>
      <c r="N1001" s="7">
        <v>113.339</v>
      </c>
      <c r="O1001" s="7">
        <v>116.639</v>
      </c>
      <c r="AB1001" s="7"/>
      <c r="AC1001" s="7"/>
      <c r="AD1001" s="7"/>
      <c r="AE1001" s="7"/>
      <c r="AF1001" s="7"/>
      <c r="AG1001" s="7"/>
      <c r="AH1001" s="7"/>
      <c r="AI1001" s="7"/>
      <c r="AJ1001" s="7"/>
      <c r="AK1001" s="7"/>
      <c r="AL1001" s="7"/>
      <c r="AM1001" s="7"/>
    </row>
    <row r="1002" spans="1:39">
      <c r="A1002" t="s">
        <v>127</v>
      </c>
      <c r="B1002" t="s">
        <v>87</v>
      </c>
      <c r="C1002" s="7">
        <v>86.004999999999995</v>
      </c>
      <c r="D1002" s="7">
        <v>87.673000000000002</v>
      </c>
      <c r="E1002" s="7">
        <v>90.528000000000006</v>
      </c>
      <c r="F1002" s="7">
        <v>91.138000000000005</v>
      </c>
      <c r="G1002" s="7">
        <v>91.778000000000006</v>
      </c>
      <c r="H1002" s="7">
        <v>93.722999999999999</v>
      </c>
      <c r="I1002" s="7">
        <v>96.415999999999997</v>
      </c>
      <c r="J1002" s="7">
        <v>100</v>
      </c>
      <c r="K1002" s="7">
        <v>103.69199999999999</v>
      </c>
      <c r="L1002" s="7">
        <v>106.72199999999999</v>
      </c>
      <c r="M1002" s="7">
        <v>111.099</v>
      </c>
      <c r="N1002" s="7">
        <v>108.68600000000001</v>
      </c>
      <c r="O1002" s="7">
        <v>111.616</v>
      </c>
      <c r="AB1002" s="7"/>
      <c r="AC1002" s="7"/>
      <c r="AD1002" s="7"/>
      <c r="AE1002" s="7"/>
      <c r="AF1002" s="7"/>
      <c r="AG1002" s="7"/>
      <c r="AH1002" s="7"/>
      <c r="AI1002" s="7"/>
      <c r="AJ1002" s="7"/>
      <c r="AK1002" s="7"/>
      <c r="AL1002" s="7"/>
      <c r="AM1002" s="7"/>
    </row>
    <row r="1003" spans="1:39">
      <c r="A1003" t="s">
        <v>127</v>
      </c>
      <c r="B1003" t="s">
        <v>88</v>
      </c>
      <c r="C1003" s="7">
        <v>87.525999999999996</v>
      </c>
      <c r="D1003" s="7">
        <v>89.06</v>
      </c>
      <c r="E1003" s="7">
        <v>91.364999999999995</v>
      </c>
      <c r="F1003" s="7">
        <v>92.334000000000003</v>
      </c>
      <c r="G1003" s="7">
        <v>93.298000000000002</v>
      </c>
      <c r="H1003" s="7">
        <v>94.942999999999998</v>
      </c>
      <c r="I1003" s="7">
        <v>97.176000000000002</v>
      </c>
      <c r="J1003" s="7">
        <v>100</v>
      </c>
      <c r="K1003" s="7">
        <v>103.277</v>
      </c>
      <c r="L1003" s="7">
        <v>106.13200000000001</v>
      </c>
      <c r="M1003" s="7">
        <v>109.502</v>
      </c>
      <c r="N1003" s="7">
        <v>108.986</v>
      </c>
      <c r="O1003" s="7">
        <v>111.304</v>
      </c>
      <c r="AB1003" s="7"/>
      <c r="AC1003" s="7"/>
      <c r="AD1003" s="7"/>
      <c r="AE1003" s="7"/>
      <c r="AF1003" s="7"/>
      <c r="AG1003" s="7"/>
      <c r="AH1003" s="7"/>
      <c r="AI1003" s="7"/>
      <c r="AJ1003" s="7"/>
      <c r="AK1003" s="7"/>
      <c r="AL1003" s="7"/>
      <c r="AM1003" s="7"/>
    </row>
    <row r="1004" spans="1:39">
      <c r="A1004" t="s">
        <v>127</v>
      </c>
      <c r="B1004" t="s">
        <v>89</v>
      </c>
      <c r="C1004" s="7">
        <v>88.340999999999994</v>
      </c>
      <c r="D1004" s="7">
        <v>89.728999999999999</v>
      </c>
      <c r="E1004" s="7">
        <v>91.554000000000002</v>
      </c>
      <c r="F1004" s="7">
        <v>92.844999999999999</v>
      </c>
      <c r="G1004" s="7">
        <v>94.227999999999994</v>
      </c>
      <c r="H1004" s="7">
        <v>96.106999999999999</v>
      </c>
      <c r="I1004" s="7">
        <v>97.76</v>
      </c>
      <c r="J1004" s="7">
        <v>100</v>
      </c>
      <c r="K1004" s="7">
        <v>103.38200000000001</v>
      </c>
      <c r="L1004" s="7">
        <v>104.955</v>
      </c>
      <c r="M1004" s="7">
        <v>107.499</v>
      </c>
      <c r="N1004" s="7">
        <v>107.44199999999999</v>
      </c>
      <c r="O1004" s="7">
        <v>109</v>
      </c>
      <c r="AB1004" s="7"/>
      <c r="AC1004" s="7"/>
      <c r="AD1004" s="7"/>
      <c r="AE1004" s="7"/>
      <c r="AF1004" s="7"/>
      <c r="AG1004" s="7"/>
      <c r="AH1004" s="7"/>
      <c r="AI1004" s="7"/>
      <c r="AJ1004" s="7"/>
      <c r="AK1004" s="7"/>
      <c r="AL1004" s="7"/>
      <c r="AM1004" s="7"/>
    </row>
    <row r="1005" spans="1:39">
      <c r="A1005" t="s">
        <v>127</v>
      </c>
      <c r="B1005" t="s">
        <v>90</v>
      </c>
      <c r="C1005" s="7">
        <v>91.504000000000005</v>
      </c>
      <c r="D1005" s="7">
        <v>92.613</v>
      </c>
      <c r="E1005" s="7">
        <v>94.19</v>
      </c>
      <c r="F1005" s="7">
        <v>94.453999999999994</v>
      </c>
      <c r="G1005" s="7">
        <v>95.063000000000002</v>
      </c>
      <c r="H1005" s="7">
        <v>96.326999999999998</v>
      </c>
      <c r="I1005" s="7">
        <v>97.938999999999993</v>
      </c>
      <c r="J1005" s="7">
        <v>100</v>
      </c>
      <c r="K1005" s="7">
        <v>102.672</v>
      </c>
      <c r="L1005" s="7">
        <v>105.503</v>
      </c>
      <c r="M1005" s="7">
        <v>108.40600000000001</v>
      </c>
      <c r="N1005" s="7">
        <v>107.929</v>
      </c>
      <c r="O1005" s="7">
        <v>110.089</v>
      </c>
      <c r="AB1005" s="7"/>
      <c r="AC1005" s="7"/>
      <c r="AD1005" s="7"/>
      <c r="AE1005" s="7"/>
      <c r="AF1005" s="7"/>
      <c r="AG1005" s="7"/>
      <c r="AH1005" s="7"/>
      <c r="AI1005" s="7"/>
      <c r="AJ1005" s="7"/>
      <c r="AK1005" s="7"/>
      <c r="AL1005" s="7"/>
      <c r="AM1005" s="7"/>
    </row>
    <row r="1006" spans="1:39">
      <c r="A1006" t="s">
        <v>127</v>
      </c>
      <c r="B1006" t="s">
        <v>91</v>
      </c>
      <c r="C1006" s="7">
        <v>86.375</v>
      </c>
      <c r="D1006" s="7">
        <v>88.045000000000002</v>
      </c>
      <c r="E1006" s="7">
        <v>90.652000000000001</v>
      </c>
      <c r="F1006" s="7">
        <v>91.744</v>
      </c>
      <c r="G1006" s="7">
        <v>92.709000000000003</v>
      </c>
      <c r="H1006" s="7">
        <v>94.394999999999996</v>
      </c>
      <c r="I1006" s="7">
        <v>96.905000000000001</v>
      </c>
      <c r="J1006" s="7">
        <v>100</v>
      </c>
      <c r="K1006" s="7">
        <v>103.381</v>
      </c>
      <c r="L1006" s="7">
        <v>106.474</v>
      </c>
      <c r="M1006" s="7">
        <v>110.096</v>
      </c>
      <c r="N1006" s="7">
        <v>109.49299999999999</v>
      </c>
      <c r="O1006" s="7">
        <v>111.977</v>
      </c>
      <c r="AB1006" s="7"/>
      <c r="AC1006" s="7"/>
      <c r="AD1006" s="7"/>
      <c r="AE1006" s="7"/>
      <c r="AF1006" s="7"/>
      <c r="AG1006" s="7"/>
      <c r="AH1006" s="7"/>
      <c r="AI1006" s="7"/>
      <c r="AJ1006" s="7"/>
      <c r="AK1006" s="7"/>
      <c r="AL1006" s="7"/>
      <c r="AM1006" s="7"/>
    </row>
    <row r="1007" spans="1:39">
      <c r="A1007" t="s">
        <v>127</v>
      </c>
      <c r="B1007" t="s">
        <v>92</v>
      </c>
      <c r="C1007" s="7">
        <v>91.393000000000001</v>
      </c>
      <c r="D1007" s="7">
        <v>92.474000000000004</v>
      </c>
      <c r="E1007" s="7">
        <v>94.546000000000006</v>
      </c>
      <c r="F1007" s="7">
        <v>94.358999999999995</v>
      </c>
      <c r="G1007" s="7">
        <v>94.132000000000005</v>
      </c>
      <c r="H1007" s="7">
        <v>95.406999999999996</v>
      </c>
      <c r="I1007" s="7">
        <v>97.47</v>
      </c>
      <c r="J1007" s="7">
        <v>100</v>
      </c>
      <c r="K1007" s="7">
        <v>102.937</v>
      </c>
      <c r="L1007" s="7">
        <v>105.42400000000001</v>
      </c>
      <c r="M1007" s="7">
        <v>108.375</v>
      </c>
      <c r="N1007" s="7">
        <v>107.155</v>
      </c>
      <c r="O1007" s="7">
        <v>109.15900000000001</v>
      </c>
      <c r="AB1007" s="7"/>
      <c r="AC1007" s="7"/>
      <c r="AD1007" s="7"/>
      <c r="AE1007" s="7"/>
      <c r="AF1007" s="7"/>
      <c r="AG1007" s="7"/>
      <c r="AH1007" s="7"/>
      <c r="AI1007" s="7"/>
      <c r="AJ1007" s="7"/>
      <c r="AK1007" s="7"/>
      <c r="AL1007" s="7"/>
      <c r="AM1007" s="7"/>
    </row>
    <row r="1008" spans="1:39">
      <c r="A1008" t="s">
        <v>127</v>
      </c>
      <c r="B1008" t="s">
        <v>93</v>
      </c>
      <c r="C1008" s="7">
        <v>80.554000000000002</v>
      </c>
      <c r="D1008" s="7">
        <v>82.694000000000003</v>
      </c>
      <c r="E1008" s="7">
        <v>86.796999999999997</v>
      </c>
      <c r="F1008" s="7">
        <v>87.116</v>
      </c>
      <c r="G1008" s="7">
        <v>87.54</v>
      </c>
      <c r="H1008" s="7">
        <v>90.411000000000001</v>
      </c>
      <c r="I1008" s="7">
        <v>94.34</v>
      </c>
      <c r="J1008" s="7">
        <v>100</v>
      </c>
      <c r="K1008" s="7">
        <v>104.9</v>
      </c>
      <c r="L1008" s="7">
        <v>108.55200000000001</v>
      </c>
      <c r="M1008" s="7">
        <v>115.60599999999999</v>
      </c>
      <c r="N1008" s="7">
        <v>109.21899999999999</v>
      </c>
      <c r="O1008" s="7">
        <v>113.812</v>
      </c>
      <c r="AB1008" s="7"/>
      <c r="AC1008" s="7"/>
      <c r="AD1008" s="7"/>
      <c r="AE1008" s="7"/>
      <c r="AF1008" s="7"/>
      <c r="AG1008" s="7"/>
      <c r="AH1008" s="7"/>
      <c r="AI1008" s="7"/>
      <c r="AJ1008" s="7"/>
      <c r="AK1008" s="7"/>
      <c r="AL1008" s="7"/>
      <c r="AM1008" s="7"/>
    </row>
    <row r="1009" spans="1:39">
      <c r="A1009" t="s">
        <v>127</v>
      </c>
      <c r="B1009" t="s">
        <v>94</v>
      </c>
      <c r="C1009" s="7">
        <v>80.382000000000005</v>
      </c>
      <c r="D1009" s="7">
        <v>82.545000000000002</v>
      </c>
      <c r="E1009" s="7">
        <v>86.698999999999998</v>
      </c>
      <c r="F1009" s="7">
        <v>86.915000000000006</v>
      </c>
      <c r="G1009" s="7">
        <v>87.247</v>
      </c>
      <c r="H1009" s="7">
        <v>90.159000000000006</v>
      </c>
      <c r="I1009" s="7">
        <v>94.087999999999994</v>
      </c>
      <c r="J1009" s="7">
        <v>100</v>
      </c>
      <c r="K1009" s="7">
        <v>104.93600000000001</v>
      </c>
      <c r="L1009" s="7">
        <v>108.629</v>
      </c>
      <c r="M1009" s="7">
        <v>116.041</v>
      </c>
      <c r="N1009" s="7">
        <v>108.69</v>
      </c>
      <c r="O1009" s="7">
        <v>113.48099999999999</v>
      </c>
      <c r="AB1009" s="7"/>
      <c r="AC1009" s="7"/>
      <c r="AD1009" s="7"/>
      <c r="AE1009" s="7"/>
      <c r="AF1009" s="7"/>
      <c r="AG1009" s="7"/>
      <c r="AH1009" s="7"/>
      <c r="AI1009" s="7"/>
      <c r="AJ1009" s="7"/>
      <c r="AK1009" s="7"/>
      <c r="AL1009" s="7"/>
      <c r="AM1009" s="7"/>
    </row>
    <row r="1010" spans="1:39">
      <c r="A1010" t="s">
        <v>127</v>
      </c>
      <c r="B1010" t="s">
        <v>95</v>
      </c>
      <c r="C1010" s="7">
        <v>81.525000000000006</v>
      </c>
      <c r="D1010" s="7">
        <v>83.528999999999996</v>
      </c>
      <c r="E1010" s="7">
        <v>87.328000000000003</v>
      </c>
      <c r="F1010" s="7">
        <v>88.265000000000001</v>
      </c>
      <c r="G1010" s="7">
        <v>89.248999999999995</v>
      </c>
      <c r="H1010" s="7">
        <v>91.867999999999995</v>
      </c>
      <c r="I1010" s="7">
        <v>95.793000000000006</v>
      </c>
      <c r="J1010" s="7">
        <v>100</v>
      </c>
      <c r="K1010" s="7">
        <v>104.715</v>
      </c>
      <c r="L1010" s="7">
        <v>108.157</v>
      </c>
      <c r="M1010" s="7">
        <v>113.33</v>
      </c>
      <c r="N1010" s="7">
        <v>112.685</v>
      </c>
      <c r="O1010" s="7">
        <v>116.224</v>
      </c>
      <c r="AB1010" s="7"/>
      <c r="AC1010" s="7"/>
      <c r="AD1010" s="7"/>
      <c r="AE1010" s="7"/>
      <c r="AF1010" s="7"/>
      <c r="AG1010" s="7"/>
      <c r="AH1010" s="7"/>
      <c r="AI1010" s="7"/>
      <c r="AJ1010" s="7"/>
      <c r="AK1010" s="7"/>
      <c r="AL1010" s="7"/>
      <c r="AM1010" s="7"/>
    </row>
    <row r="1011" spans="1:39">
      <c r="A1011" t="s">
        <v>127</v>
      </c>
      <c r="B1011" t="s">
        <v>96</v>
      </c>
      <c r="C1011" s="7">
        <v>86.293000000000006</v>
      </c>
      <c r="D1011" s="7">
        <v>87.537000000000006</v>
      </c>
      <c r="E1011" s="7">
        <v>89.638999999999996</v>
      </c>
      <c r="F1011" s="7">
        <v>91.296999999999997</v>
      </c>
      <c r="G1011" s="7">
        <v>91.91</v>
      </c>
      <c r="H1011" s="7">
        <v>93.896000000000001</v>
      </c>
      <c r="I1011" s="7">
        <v>96.370999999999995</v>
      </c>
      <c r="J1011" s="7">
        <v>100</v>
      </c>
      <c r="K1011" s="7">
        <v>103.127</v>
      </c>
      <c r="L1011" s="7">
        <v>105.67100000000001</v>
      </c>
      <c r="M1011" s="7">
        <v>109.39</v>
      </c>
      <c r="N1011" s="7">
        <v>109.03700000000001</v>
      </c>
      <c r="O1011" s="7">
        <v>111.057</v>
      </c>
      <c r="AB1011" s="7"/>
      <c r="AC1011" s="7"/>
      <c r="AD1011" s="7"/>
      <c r="AE1011" s="7"/>
      <c r="AF1011" s="7"/>
      <c r="AG1011" s="7"/>
      <c r="AH1011" s="7"/>
      <c r="AI1011" s="7"/>
      <c r="AJ1011" s="7"/>
      <c r="AK1011" s="7"/>
      <c r="AL1011" s="7"/>
      <c r="AM1011" s="7"/>
    </row>
    <row r="1012" spans="1:39">
      <c r="A1012" t="s">
        <v>127</v>
      </c>
      <c r="B1012" t="s">
        <v>97</v>
      </c>
      <c r="C1012" s="7">
        <v>85.144000000000005</v>
      </c>
      <c r="D1012" s="7">
        <v>86.093999999999994</v>
      </c>
      <c r="E1012" s="7">
        <v>88.635999999999996</v>
      </c>
      <c r="F1012" s="7">
        <v>90.98</v>
      </c>
      <c r="G1012" s="7">
        <v>90.587000000000003</v>
      </c>
      <c r="H1012" s="7">
        <v>93.527000000000001</v>
      </c>
      <c r="I1012" s="7">
        <v>96.153000000000006</v>
      </c>
      <c r="J1012" s="7">
        <v>100</v>
      </c>
      <c r="K1012" s="7">
        <v>102.831</v>
      </c>
      <c r="L1012" s="7">
        <v>105.22499999999999</v>
      </c>
      <c r="M1012" s="7">
        <v>109.15</v>
      </c>
      <c r="N1012" s="7">
        <v>107.93899999999999</v>
      </c>
      <c r="O1012" s="7">
        <v>109.423</v>
      </c>
      <c r="AB1012" s="7"/>
      <c r="AC1012" s="7"/>
      <c r="AD1012" s="7"/>
      <c r="AE1012" s="7"/>
      <c r="AF1012" s="7"/>
      <c r="AG1012" s="7"/>
      <c r="AH1012" s="7"/>
      <c r="AI1012" s="7"/>
      <c r="AJ1012" s="7"/>
      <c r="AK1012" s="7"/>
      <c r="AL1012" s="7"/>
      <c r="AM1012" s="7"/>
    </row>
    <row r="1013" spans="1:39">
      <c r="A1013" t="s">
        <v>127</v>
      </c>
      <c r="B1013" t="s">
        <v>98</v>
      </c>
      <c r="C1013" s="7">
        <v>86.441999999999993</v>
      </c>
      <c r="D1013" s="7">
        <v>87.727999999999994</v>
      </c>
      <c r="E1013" s="7">
        <v>89.763999999999996</v>
      </c>
      <c r="F1013" s="7">
        <v>91.314999999999998</v>
      </c>
      <c r="G1013" s="7">
        <v>92.072000000000003</v>
      </c>
      <c r="H1013" s="7">
        <v>93.938999999999993</v>
      </c>
      <c r="I1013" s="7">
        <v>96.396000000000001</v>
      </c>
      <c r="J1013" s="7">
        <v>100</v>
      </c>
      <c r="K1013" s="7">
        <v>103.163</v>
      </c>
      <c r="L1013" s="7">
        <v>105.72499999999999</v>
      </c>
      <c r="M1013" s="7">
        <v>109.419</v>
      </c>
      <c r="N1013" s="7">
        <v>109.17</v>
      </c>
      <c r="O1013" s="7">
        <v>111.25700000000001</v>
      </c>
      <c r="AB1013" s="7"/>
      <c r="AC1013" s="7"/>
      <c r="AD1013" s="7"/>
      <c r="AE1013" s="7"/>
      <c r="AF1013" s="7"/>
      <c r="AG1013" s="7"/>
      <c r="AH1013" s="7"/>
      <c r="AI1013" s="7"/>
      <c r="AJ1013" s="7"/>
      <c r="AK1013" s="7"/>
      <c r="AL1013" s="7"/>
      <c r="AM1013" s="7"/>
    </row>
    <row r="1014" spans="1:39">
      <c r="A1014" t="s">
        <v>127</v>
      </c>
      <c r="B1014" t="s">
        <v>99</v>
      </c>
      <c r="C1014" s="7">
        <v>86.802999999999997</v>
      </c>
      <c r="D1014" s="7">
        <v>88.22</v>
      </c>
      <c r="E1014" s="7">
        <v>90.228999999999999</v>
      </c>
      <c r="F1014" s="7">
        <v>91.694000000000003</v>
      </c>
      <c r="G1014" s="7">
        <v>92.433000000000007</v>
      </c>
      <c r="H1014" s="7">
        <v>93.915999999999997</v>
      </c>
      <c r="I1014" s="7">
        <v>96.256</v>
      </c>
      <c r="J1014" s="7">
        <v>100</v>
      </c>
      <c r="K1014" s="7">
        <v>103.154</v>
      </c>
      <c r="L1014" s="7">
        <v>105.449</v>
      </c>
      <c r="M1014" s="7">
        <v>109.26900000000001</v>
      </c>
      <c r="N1014" s="7">
        <v>109.508</v>
      </c>
      <c r="O1014" s="7">
        <v>112.002</v>
      </c>
      <c r="AB1014" s="7"/>
      <c r="AC1014" s="7"/>
      <c r="AD1014" s="7"/>
      <c r="AE1014" s="7"/>
      <c r="AF1014" s="7"/>
      <c r="AG1014" s="7"/>
      <c r="AH1014" s="7"/>
      <c r="AI1014" s="7"/>
      <c r="AJ1014" s="7"/>
      <c r="AK1014" s="7"/>
      <c r="AL1014" s="7"/>
      <c r="AM1014" s="7"/>
    </row>
    <row r="1015" spans="1:39">
      <c r="A1015" t="s">
        <v>127</v>
      </c>
      <c r="B1015" t="s">
        <v>100</v>
      </c>
      <c r="C1015" s="7">
        <v>86.438999999999993</v>
      </c>
      <c r="D1015" s="7">
        <v>87.582999999999998</v>
      </c>
      <c r="E1015" s="7">
        <v>89.590999999999994</v>
      </c>
      <c r="F1015" s="7">
        <v>91.206999999999994</v>
      </c>
      <c r="G1015" s="7">
        <v>91.888999999999996</v>
      </c>
      <c r="H1015" s="7">
        <v>94.039000000000001</v>
      </c>
      <c r="I1015" s="7">
        <v>96.48</v>
      </c>
      <c r="J1015" s="7">
        <v>100</v>
      </c>
      <c r="K1015" s="7">
        <v>103.098</v>
      </c>
      <c r="L1015" s="7">
        <v>105.78100000000001</v>
      </c>
      <c r="M1015" s="7">
        <v>109.364</v>
      </c>
      <c r="N1015" s="7">
        <v>108.795</v>
      </c>
      <c r="O1015" s="7">
        <v>110.566</v>
      </c>
      <c r="AB1015" s="7"/>
      <c r="AC1015" s="7"/>
      <c r="AD1015" s="7"/>
      <c r="AE1015" s="7"/>
      <c r="AF1015" s="7"/>
      <c r="AG1015" s="7"/>
      <c r="AH1015" s="7"/>
      <c r="AI1015" s="7"/>
      <c r="AJ1015" s="7"/>
      <c r="AK1015" s="7"/>
      <c r="AL1015" s="7"/>
      <c r="AM1015" s="7"/>
    </row>
    <row r="1016" spans="1:39">
      <c r="A1016" t="s">
        <v>127</v>
      </c>
      <c r="B1016" t="s">
        <v>101</v>
      </c>
      <c r="C1016" s="7">
        <v>84.655000000000001</v>
      </c>
      <c r="D1016" s="7">
        <v>86.137</v>
      </c>
      <c r="E1016" s="7">
        <v>88.492000000000004</v>
      </c>
      <c r="F1016" s="7">
        <v>90.090999999999994</v>
      </c>
      <c r="G1016" s="7">
        <v>91.33</v>
      </c>
      <c r="H1016" s="7">
        <v>93.497</v>
      </c>
      <c r="I1016" s="7">
        <v>96.682000000000002</v>
      </c>
      <c r="J1016" s="7">
        <v>100</v>
      </c>
      <c r="K1016" s="7">
        <v>103.625</v>
      </c>
      <c r="L1016" s="7">
        <v>106.899</v>
      </c>
      <c r="M1016" s="7">
        <v>110.59699999999999</v>
      </c>
      <c r="N1016" s="7">
        <v>109.792</v>
      </c>
      <c r="O1016" s="7">
        <v>111.89400000000001</v>
      </c>
      <c r="AB1016" s="7"/>
      <c r="AC1016" s="7"/>
      <c r="AD1016" s="7"/>
      <c r="AE1016" s="7"/>
      <c r="AF1016" s="7"/>
      <c r="AG1016" s="7"/>
      <c r="AH1016" s="7"/>
      <c r="AI1016" s="7"/>
      <c r="AJ1016" s="7"/>
      <c r="AK1016" s="7"/>
      <c r="AL1016" s="7"/>
      <c r="AM1016" s="7"/>
    </row>
    <row r="1017" spans="1:39">
      <c r="A1017" t="s">
        <v>127</v>
      </c>
      <c r="B1017" t="s">
        <v>102</v>
      </c>
      <c r="C1017" s="7">
        <v>84.399000000000001</v>
      </c>
      <c r="D1017" s="7">
        <v>85.768000000000001</v>
      </c>
      <c r="E1017" s="7">
        <v>88.146000000000001</v>
      </c>
      <c r="F1017" s="7">
        <v>89.927000000000007</v>
      </c>
      <c r="G1017" s="7">
        <v>90.471000000000004</v>
      </c>
      <c r="H1017" s="7">
        <v>93.399000000000001</v>
      </c>
      <c r="I1017" s="7">
        <v>96.504000000000005</v>
      </c>
      <c r="J1017" s="7">
        <v>100</v>
      </c>
      <c r="K1017" s="7">
        <v>103.70399999999999</v>
      </c>
      <c r="L1017" s="7">
        <v>107.38500000000001</v>
      </c>
      <c r="M1017" s="7">
        <v>112.41</v>
      </c>
      <c r="N1017" s="7">
        <v>111.33499999999999</v>
      </c>
      <c r="O1017" s="7">
        <v>114.18600000000001</v>
      </c>
      <c r="AB1017" s="7"/>
      <c r="AC1017" s="7"/>
      <c r="AD1017" s="7"/>
      <c r="AE1017" s="7"/>
      <c r="AF1017" s="7"/>
      <c r="AG1017" s="7"/>
      <c r="AH1017" s="7"/>
      <c r="AI1017" s="7"/>
      <c r="AJ1017" s="7"/>
      <c r="AK1017" s="7"/>
      <c r="AL1017" s="7"/>
      <c r="AM1017" s="7"/>
    </row>
    <row r="1018" spans="1:39">
      <c r="A1018" t="s">
        <v>127</v>
      </c>
      <c r="B1018" t="s">
        <v>103</v>
      </c>
      <c r="C1018" s="7">
        <v>82.927999999999997</v>
      </c>
      <c r="D1018" s="7">
        <v>84.956999999999994</v>
      </c>
      <c r="E1018" s="7">
        <v>87.831999999999994</v>
      </c>
      <c r="F1018" s="7">
        <v>89.981999999999999</v>
      </c>
      <c r="G1018" s="7">
        <v>91.069000000000003</v>
      </c>
      <c r="H1018" s="7">
        <v>93.635000000000005</v>
      </c>
      <c r="I1018" s="7">
        <v>96.484999999999999</v>
      </c>
      <c r="J1018" s="7">
        <v>100</v>
      </c>
      <c r="K1018" s="7">
        <v>103.976</v>
      </c>
      <c r="L1018" s="7">
        <v>107.18899999999999</v>
      </c>
      <c r="M1018" s="7">
        <v>111.039</v>
      </c>
      <c r="N1018" s="7">
        <v>110.80200000000001</v>
      </c>
      <c r="O1018" s="7">
        <v>113.264</v>
      </c>
      <c r="AB1018" s="7"/>
      <c r="AC1018" s="7"/>
      <c r="AD1018" s="7"/>
      <c r="AE1018" s="7"/>
      <c r="AF1018" s="7"/>
      <c r="AG1018" s="7"/>
      <c r="AH1018" s="7"/>
      <c r="AI1018" s="7"/>
      <c r="AJ1018" s="7"/>
      <c r="AK1018" s="7"/>
      <c r="AL1018" s="7"/>
      <c r="AM1018" s="7"/>
    </row>
    <row r="1019" spans="1:39">
      <c r="A1019" t="s">
        <v>127</v>
      </c>
      <c r="B1019" t="s">
        <v>104</v>
      </c>
      <c r="C1019" s="7">
        <v>82.162000000000006</v>
      </c>
      <c r="D1019" s="7">
        <v>84.789000000000001</v>
      </c>
      <c r="E1019" s="7">
        <v>87.974000000000004</v>
      </c>
      <c r="F1019" s="7">
        <v>90.244</v>
      </c>
      <c r="G1019" s="7">
        <v>91.564999999999998</v>
      </c>
      <c r="H1019" s="7">
        <v>93.97</v>
      </c>
      <c r="I1019" s="7">
        <v>96.662000000000006</v>
      </c>
      <c r="J1019" s="7">
        <v>100</v>
      </c>
      <c r="K1019" s="7">
        <v>103.562</v>
      </c>
      <c r="L1019" s="7">
        <v>106.854</v>
      </c>
      <c r="M1019" s="7">
        <v>110.402</v>
      </c>
      <c r="N1019" s="7">
        <v>110.697</v>
      </c>
      <c r="O1019" s="7">
        <v>112.86499999999999</v>
      </c>
      <c r="AB1019" s="7"/>
      <c r="AC1019" s="7"/>
      <c r="AD1019" s="7"/>
      <c r="AE1019" s="7"/>
      <c r="AF1019" s="7"/>
      <c r="AG1019" s="7"/>
      <c r="AH1019" s="7"/>
      <c r="AI1019" s="7"/>
      <c r="AJ1019" s="7"/>
      <c r="AK1019" s="7"/>
      <c r="AL1019" s="7"/>
      <c r="AM1019" s="7"/>
    </row>
    <row r="1020" spans="1:39">
      <c r="A1020" t="s">
        <v>127</v>
      </c>
      <c r="B1020" t="s">
        <v>105</v>
      </c>
      <c r="C1020" s="7">
        <v>83.593000000000004</v>
      </c>
      <c r="D1020" s="7">
        <v>85.075999999999993</v>
      </c>
      <c r="E1020" s="7">
        <v>87.638000000000005</v>
      </c>
      <c r="F1020" s="7">
        <v>89.659000000000006</v>
      </c>
      <c r="G1020" s="7">
        <v>90.486000000000004</v>
      </c>
      <c r="H1020" s="7">
        <v>93.233999999999995</v>
      </c>
      <c r="I1020" s="7">
        <v>96.266000000000005</v>
      </c>
      <c r="J1020" s="7">
        <v>100</v>
      </c>
      <c r="K1020" s="7">
        <v>104.547</v>
      </c>
      <c r="L1020" s="7">
        <v>107.63800000000001</v>
      </c>
      <c r="M1020" s="7">
        <v>111.961</v>
      </c>
      <c r="N1020" s="7">
        <v>110.797</v>
      </c>
      <c r="O1020" s="7">
        <v>113.788</v>
      </c>
      <c r="AB1020" s="7"/>
      <c r="AC1020" s="7"/>
      <c r="AD1020" s="7"/>
      <c r="AE1020" s="7"/>
      <c r="AF1020" s="7"/>
      <c r="AG1020" s="7"/>
      <c r="AH1020" s="7"/>
      <c r="AI1020" s="7"/>
      <c r="AJ1020" s="7"/>
      <c r="AK1020" s="7"/>
      <c r="AL1020" s="7"/>
      <c r="AM1020" s="7"/>
    </row>
    <row r="1021" spans="1:39">
      <c r="A1021" t="s">
        <v>127</v>
      </c>
      <c r="B1021" t="s">
        <v>106</v>
      </c>
      <c r="C1021" s="7">
        <v>84.754000000000005</v>
      </c>
      <c r="D1021" s="7">
        <v>85.959000000000003</v>
      </c>
      <c r="E1021" s="7">
        <v>88.221999999999994</v>
      </c>
      <c r="F1021" s="7">
        <v>89.917000000000002</v>
      </c>
      <c r="G1021" s="7">
        <v>90.317999999999998</v>
      </c>
      <c r="H1021" s="7">
        <v>93.341999999999999</v>
      </c>
      <c r="I1021" s="7">
        <v>96.509</v>
      </c>
      <c r="J1021" s="7">
        <v>100</v>
      </c>
      <c r="K1021" s="7">
        <v>103.64</v>
      </c>
      <c r="L1021" s="7">
        <v>107.437</v>
      </c>
      <c r="M1021" s="7">
        <v>112.771</v>
      </c>
      <c r="N1021" s="7">
        <v>111.473</v>
      </c>
      <c r="O1021" s="7">
        <v>114.42100000000001</v>
      </c>
      <c r="AB1021" s="7"/>
      <c r="AC1021" s="7"/>
      <c r="AD1021" s="7"/>
      <c r="AE1021" s="7"/>
      <c r="AF1021" s="7"/>
      <c r="AG1021" s="7"/>
      <c r="AH1021" s="7"/>
      <c r="AI1021" s="7"/>
      <c r="AJ1021" s="7"/>
      <c r="AK1021" s="7"/>
      <c r="AL1021" s="7"/>
      <c r="AM1021" s="7"/>
    </row>
    <row r="1022" spans="1:39">
      <c r="A1022" t="s">
        <v>127</v>
      </c>
      <c r="B1022" t="s">
        <v>107</v>
      </c>
      <c r="C1022" s="7">
        <v>83.039000000000001</v>
      </c>
      <c r="D1022" s="7">
        <v>84.722999999999999</v>
      </c>
      <c r="E1022" s="7">
        <v>87.575000000000003</v>
      </c>
      <c r="F1022" s="7">
        <v>89.201999999999998</v>
      </c>
      <c r="G1022" s="7">
        <v>89.724000000000004</v>
      </c>
      <c r="H1022" s="7">
        <v>92.850999999999999</v>
      </c>
      <c r="I1022" s="7">
        <v>95.825999999999993</v>
      </c>
      <c r="J1022" s="7">
        <v>100</v>
      </c>
      <c r="K1022" s="7">
        <v>104.318</v>
      </c>
      <c r="L1022" s="7">
        <v>107.815</v>
      </c>
      <c r="M1022" s="7">
        <v>112.101</v>
      </c>
      <c r="N1022" s="7">
        <v>110.215</v>
      </c>
      <c r="O1022" s="7">
        <v>113.185</v>
      </c>
      <c r="AB1022" s="7"/>
      <c r="AC1022" s="7"/>
      <c r="AD1022" s="7"/>
      <c r="AE1022" s="7"/>
      <c r="AF1022" s="7"/>
      <c r="AG1022" s="7"/>
      <c r="AH1022" s="7"/>
      <c r="AI1022" s="7"/>
      <c r="AJ1022" s="7"/>
      <c r="AK1022" s="7"/>
      <c r="AL1022" s="7"/>
      <c r="AM1022" s="7"/>
    </row>
    <row r="1023" spans="1:39">
      <c r="A1023" t="s">
        <v>127</v>
      </c>
      <c r="B1023" t="s">
        <v>108</v>
      </c>
      <c r="C1023" s="7">
        <v>85.305000000000007</v>
      </c>
      <c r="D1023" s="7">
        <v>86.366</v>
      </c>
      <c r="E1023" s="7">
        <v>88.438999999999993</v>
      </c>
      <c r="F1023" s="7">
        <v>90.152000000000001</v>
      </c>
      <c r="G1023" s="7">
        <v>90.518000000000001</v>
      </c>
      <c r="H1023" s="7">
        <v>93.515000000000001</v>
      </c>
      <c r="I1023" s="7">
        <v>96.747</v>
      </c>
      <c r="J1023" s="7">
        <v>100</v>
      </c>
      <c r="K1023" s="7">
        <v>103.389</v>
      </c>
      <c r="L1023" s="7">
        <v>107.304</v>
      </c>
      <c r="M1023" s="7">
        <v>113.07</v>
      </c>
      <c r="N1023" s="7">
        <v>112.02200000000001</v>
      </c>
      <c r="O1023" s="7">
        <v>114.96</v>
      </c>
      <c r="AB1023" s="7"/>
      <c r="AC1023" s="7"/>
      <c r="AD1023" s="7"/>
      <c r="AE1023" s="7"/>
      <c r="AF1023" s="7"/>
      <c r="AG1023" s="7"/>
      <c r="AH1023" s="7"/>
      <c r="AI1023" s="7"/>
      <c r="AJ1023" s="7"/>
      <c r="AK1023" s="7"/>
      <c r="AL1023" s="7"/>
      <c r="AM1023" s="7"/>
    </row>
    <row r="1024" spans="1:39">
      <c r="A1024" t="s">
        <v>127</v>
      </c>
      <c r="B1024" t="s">
        <v>109</v>
      </c>
      <c r="C1024" s="7">
        <v>90.841999999999999</v>
      </c>
      <c r="D1024" s="7">
        <v>90.962000000000003</v>
      </c>
      <c r="E1024" s="7">
        <v>91.688000000000002</v>
      </c>
      <c r="F1024" s="7">
        <v>92.102999999999994</v>
      </c>
      <c r="G1024" s="7">
        <v>92.733000000000004</v>
      </c>
      <c r="H1024" s="7">
        <v>94.546999999999997</v>
      </c>
      <c r="I1024" s="7">
        <v>97.14</v>
      </c>
      <c r="J1024" s="7">
        <v>100</v>
      </c>
      <c r="K1024" s="7">
        <v>103.42400000000001</v>
      </c>
      <c r="L1024" s="7">
        <v>106.5</v>
      </c>
      <c r="M1024" s="7">
        <v>109.79600000000001</v>
      </c>
      <c r="N1024" s="7">
        <v>108.133</v>
      </c>
      <c r="O1024" s="7">
        <v>109.82299999999999</v>
      </c>
      <c r="AB1024" s="7"/>
      <c r="AC1024" s="7"/>
      <c r="AD1024" s="7"/>
      <c r="AE1024" s="7"/>
      <c r="AF1024" s="7"/>
      <c r="AG1024" s="7"/>
      <c r="AH1024" s="7"/>
      <c r="AI1024" s="7"/>
      <c r="AJ1024" s="7"/>
      <c r="AK1024" s="7"/>
      <c r="AL1024" s="7"/>
      <c r="AM1024" s="7"/>
    </row>
    <row r="1025" spans="1:39">
      <c r="A1025" t="s">
        <v>127</v>
      </c>
      <c r="B1025" t="s">
        <v>110</v>
      </c>
      <c r="C1025" s="7">
        <v>78.266000000000005</v>
      </c>
      <c r="D1025" s="7">
        <v>79.960999999999999</v>
      </c>
      <c r="E1025" s="7">
        <v>84.013000000000005</v>
      </c>
      <c r="F1025" s="7">
        <v>85.396000000000001</v>
      </c>
      <c r="G1025" s="7">
        <v>86.180999999999997</v>
      </c>
      <c r="H1025" s="7">
        <v>89.691999999999993</v>
      </c>
      <c r="I1025" s="7">
        <v>93.65</v>
      </c>
      <c r="J1025" s="7">
        <v>100</v>
      </c>
      <c r="K1025" s="7">
        <v>104.88500000000001</v>
      </c>
      <c r="L1025" s="7">
        <v>109.18899999999999</v>
      </c>
      <c r="M1025" s="7">
        <v>117.221</v>
      </c>
      <c r="N1025" s="7">
        <v>112.42700000000001</v>
      </c>
      <c r="O1025" s="7">
        <v>116.938</v>
      </c>
      <c r="AB1025" s="7"/>
      <c r="AC1025" s="7"/>
      <c r="AD1025" s="7"/>
      <c r="AE1025" s="7"/>
      <c r="AF1025" s="7"/>
      <c r="AG1025" s="7"/>
      <c r="AH1025" s="7"/>
      <c r="AI1025" s="7"/>
      <c r="AJ1025" s="7"/>
      <c r="AK1025" s="7"/>
      <c r="AL1025" s="7"/>
      <c r="AM1025" s="7"/>
    </row>
    <row r="1026" spans="1:39">
      <c r="A1026" t="s">
        <v>127</v>
      </c>
      <c r="B1026" t="s">
        <v>111</v>
      </c>
      <c r="C1026" s="7">
        <v>81.66</v>
      </c>
      <c r="D1026" s="7">
        <v>82.888999999999996</v>
      </c>
      <c r="E1026" s="7">
        <v>85.772000000000006</v>
      </c>
      <c r="F1026" s="7">
        <v>87.643000000000001</v>
      </c>
      <c r="G1026" s="7">
        <v>89.212999999999994</v>
      </c>
      <c r="H1026" s="7">
        <v>92.188999999999993</v>
      </c>
      <c r="I1026" s="7">
        <v>95.423000000000002</v>
      </c>
      <c r="J1026" s="7">
        <v>100</v>
      </c>
      <c r="K1026" s="7">
        <v>103.654</v>
      </c>
      <c r="L1026" s="7">
        <v>106.56699999999999</v>
      </c>
      <c r="M1026" s="7">
        <v>111.706</v>
      </c>
      <c r="N1026" s="7">
        <v>109.742</v>
      </c>
      <c r="O1026" s="7">
        <v>112.68</v>
      </c>
      <c r="AB1026" s="7"/>
      <c r="AC1026" s="7"/>
      <c r="AD1026" s="7"/>
      <c r="AE1026" s="7"/>
      <c r="AF1026" s="7"/>
      <c r="AG1026" s="7"/>
      <c r="AH1026" s="7"/>
      <c r="AI1026" s="7"/>
      <c r="AJ1026" s="7"/>
      <c r="AK1026" s="7"/>
      <c r="AL1026" s="7"/>
      <c r="AM1026" s="7"/>
    </row>
    <row r="1027" spans="1:39">
      <c r="A1027" t="s">
        <v>127</v>
      </c>
      <c r="B1027" t="s">
        <v>112</v>
      </c>
      <c r="C1027" s="7">
        <v>81.995999999999995</v>
      </c>
      <c r="D1027" s="7">
        <v>83.153999999999996</v>
      </c>
      <c r="E1027" s="7">
        <v>85.975999999999999</v>
      </c>
      <c r="F1027" s="7">
        <v>87.792000000000002</v>
      </c>
      <c r="G1027" s="7">
        <v>89.429000000000002</v>
      </c>
      <c r="H1027" s="7">
        <v>92.366</v>
      </c>
      <c r="I1027" s="7">
        <v>95.563000000000002</v>
      </c>
      <c r="J1027" s="7">
        <v>100</v>
      </c>
      <c r="K1027" s="7">
        <v>103.617</v>
      </c>
      <c r="L1027" s="7">
        <v>106.441</v>
      </c>
      <c r="M1027" s="7">
        <v>111.30500000000001</v>
      </c>
      <c r="N1027" s="7">
        <v>109.626</v>
      </c>
      <c r="O1027" s="7">
        <v>112.476</v>
      </c>
      <c r="AB1027" s="7"/>
      <c r="AC1027" s="7"/>
      <c r="AD1027" s="7"/>
      <c r="AE1027" s="7"/>
      <c r="AF1027" s="7"/>
      <c r="AG1027" s="7"/>
      <c r="AH1027" s="7"/>
      <c r="AI1027" s="7"/>
      <c r="AJ1027" s="7"/>
      <c r="AK1027" s="7"/>
      <c r="AL1027" s="7"/>
      <c r="AM1027" s="7"/>
    </row>
    <row r="1028" spans="1:39">
      <c r="A1028" t="s">
        <v>127</v>
      </c>
      <c r="B1028" t="s">
        <v>113</v>
      </c>
      <c r="C1028" s="7">
        <v>77.641999999999996</v>
      </c>
      <c r="D1028" s="7">
        <v>79.534999999999997</v>
      </c>
      <c r="E1028" s="7">
        <v>82.981999999999999</v>
      </c>
      <c r="F1028" s="7">
        <v>85.35</v>
      </c>
      <c r="G1028" s="7">
        <v>86.182000000000002</v>
      </c>
      <c r="H1028" s="7">
        <v>89.658000000000001</v>
      </c>
      <c r="I1028" s="7">
        <v>93.433000000000007</v>
      </c>
      <c r="J1028" s="7">
        <v>100</v>
      </c>
      <c r="K1028" s="7">
        <v>104.16200000000001</v>
      </c>
      <c r="L1028" s="7">
        <v>108.3</v>
      </c>
      <c r="M1028" s="7">
        <v>117.262</v>
      </c>
      <c r="N1028" s="7">
        <v>111.119</v>
      </c>
      <c r="O1028" s="7">
        <v>115.52</v>
      </c>
      <c r="AB1028" s="7"/>
      <c r="AC1028" s="7"/>
      <c r="AD1028" s="7"/>
      <c r="AE1028" s="7"/>
      <c r="AF1028" s="7"/>
      <c r="AG1028" s="7"/>
      <c r="AH1028" s="7"/>
      <c r="AI1028" s="7"/>
      <c r="AJ1028" s="7"/>
      <c r="AK1028" s="7"/>
      <c r="AL1028" s="7"/>
      <c r="AM1028" s="7"/>
    </row>
    <row r="1029" spans="1:39">
      <c r="A1029" t="s">
        <v>127</v>
      </c>
      <c r="B1029" t="s">
        <v>114</v>
      </c>
      <c r="C1029" s="7">
        <v>76.492000000000004</v>
      </c>
      <c r="D1029" s="7">
        <v>78.387</v>
      </c>
      <c r="E1029" s="7">
        <v>82.927000000000007</v>
      </c>
      <c r="F1029" s="7">
        <v>84.091999999999999</v>
      </c>
      <c r="G1029" s="7">
        <v>84.516000000000005</v>
      </c>
      <c r="H1029" s="7">
        <v>88.286000000000001</v>
      </c>
      <c r="I1029" s="7">
        <v>92.638000000000005</v>
      </c>
      <c r="J1029" s="7">
        <v>100</v>
      </c>
      <c r="K1029" s="7">
        <v>105.601</v>
      </c>
      <c r="L1029" s="7">
        <v>110.711</v>
      </c>
      <c r="M1029" s="7">
        <v>120.496</v>
      </c>
      <c r="N1029" s="7">
        <v>113.86199999999999</v>
      </c>
      <c r="O1029" s="7">
        <v>119.425</v>
      </c>
      <c r="AB1029" s="7"/>
      <c r="AC1029" s="7"/>
      <c r="AD1029" s="7"/>
      <c r="AE1029" s="7"/>
      <c r="AF1029" s="7"/>
      <c r="AG1029" s="7"/>
      <c r="AH1029" s="7"/>
      <c r="AI1029" s="7"/>
      <c r="AJ1029" s="7"/>
      <c r="AK1029" s="7"/>
      <c r="AL1029" s="7"/>
      <c r="AM1029" s="7"/>
    </row>
    <row r="1030" spans="1:39">
      <c r="A1030" t="s">
        <v>127</v>
      </c>
      <c r="B1030" t="s">
        <v>112</v>
      </c>
      <c r="C1030" s="7">
        <v>77.069000000000003</v>
      </c>
      <c r="D1030" s="7">
        <v>78.936000000000007</v>
      </c>
      <c r="E1030" s="7">
        <v>83.265000000000001</v>
      </c>
      <c r="F1030" s="7">
        <v>84.391000000000005</v>
      </c>
      <c r="G1030" s="7">
        <v>84.846000000000004</v>
      </c>
      <c r="H1030" s="7">
        <v>88.484999999999999</v>
      </c>
      <c r="I1030" s="7">
        <v>92.76</v>
      </c>
      <c r="J1030" s="7">
        <v>100</v>
      </c>
      <c r="K1030" s="7">
        <v>105.916</v>
      </c>
      <c r="L1030" s="7">
        <v>111.246</v>
      </c>
      <c r="M1030" s="7">
        <v>120.90900000000001</v>
      </c>
      <c r="N1030" s="7">
        <v>114.675</v>
      </c>
      <c r="O1030" s="7">
        <v>120.071</v>
      </c>
      <c r="AB1030" s="7"/>
      <c r="AC1030" s="7"/>
      <c r="AD1030" s="7"/>
      <c r="AE1030" s="7"/>
      <c r="AF1030" s="7"/>
      <c r="AG1030" s="7"/>
      <c r="AH1030" s="7"/>
      <c r="AI1030" s="7"/>
      <c r="AJ1030" s="7"/>
      <c r="AK1030" s="7"/>
      <c r="AL1030" s="7"/>
      <c r="AM1030" s="7"/>
    </row>
    <row r="1031" spans="1:39">
      <c r="A1031" t="s">
        <v>127</v>
      </c>
      <c r="B1031" t="s">
        <v>113</v>
      </c>
      <c r="C1031" s="7">
        <v>73.566000000000003</v>
      </c>
      <c r="D1031" s="7">
        <v>75.593999999999994</v>
      </c>
      <c r="E1031" s="7">
        <v>81.248000000000005</v>
      </c>
      <c r="F1031" s="7">
        <v>82.622</v>
      </c>
      <c r="G1031" s="7">
        <v>82.887</v>
      </c>
      <c r="H1031" s="7">
        <v>87.332999999999998</v>
      </c>
      <c r="I1031" s="7">
        <v>92.061999999999998</v>
      </c>
      <c r="J1031" s="7">
        <v>100</v>
      </c>
      <c r="K1031" s="7">
        <v>104.155</v>
      </c>
      <c r="L1031" s="7">
        <v>108.294</v>
      </c>
      <c r="M1031" s="7">
        <v>118.608</v>
      </c>
      <c r="N1031" s="7">
        <v>110.393</v>
      </c>
      <c r="O1031" s="7">
        <v>116.58</v>
      </c>
      <c r="AB1031" s="7"/>
      <c r="AC1031" s="7"/>
      <c r="AD1031" s="7"/>
      <c r="AE1031" s="7"/>
      <c r="AF1031" s="7"/>
      <c r="AG1031" s="7"/>
      <c r="AH1031" s="7"/>
      <c r="AI1031" s="7"/>
      <c r="AJ1031" s="7"/>
      <c r="AK1031" s="7"/>
      <c r="AL1031" s="7"/>
      <c r="AM1031" s="7"/>
    </row>
    <row r="1032" spans="1:39">
      <c r="B1032" t="s">
        <v>115</v>
      </c>
      <c r="AB1032" s="7"/>
      <c r="AC1032" s="7"/>
      <c r="AD1032" s="7"/>
      <c r="AE1032" s="7"/>
      <c r="AF1032" s="7"/>
      <c r="AG1032" s="7"/>
      <c r="AH1032" s="7"/>
      <c r="AI1032" s="7"/>
      <c r="AJ1032" s="7"/>
      <c r="AK1032" s="7"/>
      <c r="AL1032" s="7"/>
      <c r="AM1032" s="7"/>
    </row>
    <row r="1033" spans="1:39" ht="14.25">
      <c r="A1033" t="s">
        <v>127</v>
      </c>
      <c r="B1033" s="20" t="s">
        <v>175</v>
      </c>
      <c r="C1033" s="7">
        <v>79.822000000000003</v>
      </c>
      <c r="D1033" s="7">
        <v>80.132999999999996</v>
      </c>
      <c r="E1033" s="7">
        <v>84.055999999999997</v>
      </c>
      <c r="F1033" s="7">
        <v>83.185000000000002</v>
      </c>
      <c r="G1033" s="7">
        <v>82.679000000000002</v>
      </c>
      <c r="H1033" s="7">
        <v>86.370999999999995</v>
      </c>
      <c r="I1033" s="7">
        <v>92.905000000000001</v>
      </c>
      <c r="J1033" s="7">
        <v>100</v>
      </c>
      <c r="K1033" s="7">
        <v>106.122</v>
      </c>
      <c r="L1033" s="7">
        <v>111.489</v>
      </c>
      <c r="M1033" s="7">
        <v>123.26900000000001</v>
      </c>
      <c r="N1033" s="7">
        <v>110.572</v>
      </c>
      <c r="O1033" s="7">
        <v>118.96</v>
      </c>
      <c r="AB1033" s="7"/>
      <c r="AC1033" s="7"/>
      <c r="AD1033" s="7"/>
      <c r="AE1033" s="7"/>
      <c r="AF1033" s="7"/>
      <c r="AG1033" s="7"/>
      <c r="AH1033" s="7"/>
      <c r="AI1033" s="7"/>
      <c r="AJ1033" s="7"/>
      <c r="AK1033" s="7"/>
      <c r="AL1033" s="7"/>
      <c r="AM1033" s="7"/>
    </row>
    <row r="1034" spans="1:39" ht="14.25">
      <c r="A1034" t="s">
        <v>127</v>
      </c>
      <c r="B1034" s="20" t="s">
        <v>176</v>
      </c>
      <c r="C1034" s="7">
        <v>85.016999999999996</v>
      </c>
      <c r="D1034" s="7">
        <v>86.25</v>
      </c>
      <c r="E1034" s="7">
        <v>89.103999999999999</v>
      </c>
      <c r="F1034" s="7">
        <v>89.855999999999995</v>
      </c>
      <c r="G1034" s="7">
        <v>90.23</v>
      </c>
      <c r="H1034" s="7">
        <v>92.938000000000002</v>
      </c>
      <c r="I1034" s="7">
        <v>95.974000000000004</v>
      </c>
      <c r="J1034" s="7">
        <v>100</v>
      </c>
      <c r="K1034" s="7">
        <v>103.173</v>
      </c>
      <c r="L1034" s="7">
        <v>106.212</v>
      </c>
      <c r="M1034" s="7">
        <v>110.959</v>
      </c>
      <c r="N1034" s="7">
        <v>107.34</v>
      </c>
      <c r="O1034" s="7">
        <v>110.42400000000001</v>
      </c>
      <c r="AB1034" s="7"/>
      <c r="AC1034" s="7"/>
      <c r="AD1034" s="7"/>
      <c r="AE1034" s="7"/>
      <c r="AF1034" s="7"/>
      <c r="AG1034" s="7"/>
      <c r="AH1034" s="7"/>
      <c r="AI1034" s="7"/>
      <c r="AJ1034" s="7"/>
      <c r="AK1034" s="7"/>
      <c r="AL1034" s="7"/>
      <c r="AM1034" s="7"/>
    </row>
    <row r="1035" spans="1:39" ht="14.25">
      <c r="A1035" t="s">
        <v>127</v>
      </c>
      <c r="B1035" s="21" t="s">
        <v>177</v>
      </c>
      <c r="C1035" s="7">
        <v>102.086</v>
      </c>
      <c r="D1035" s="7">
        <v>100.018</v>
      </c>
      <c r="E1035" s="7">
        <v>99.61</v>
      </c>
      <c r="F1035" s="7">
        <v>97.475999999999999</v>
      </c>
      <c r="G1035" s="7">
        <v>96.596999999999994</v>
      </c>
      <c r="H1035" s="7">
        <v>96.837999999999994</v>
      </c>
      <c r="I1035" s="7">
        <v>98.042000000000002</v>
      </c>
      <c r="J1035" s="7">
        <v>100</v>
      </c>
      <c r="K1035" s="7">
        <v>102.721</v>
      </c>
      <c r="L1035" s="7">
        <v>104.279</v>
      </c>
      <c r="M1035" s="7">
        <v>106.46899999999999</v>
      </c>
      <c r="N1035" s="7">
        <v>105.065</v>
      </c>
      <c r="O1035" s="7">
        <v>106.505</v>
      </c>
      <c r="AB1035" s="7"/>
      <c r="AC1035" s="7"/>
      <c r="AD1035" s="7"/>
      <c r="AE1035" s="7"/>
      <c r="AF1035" s="7"/>
      <c r="AG1035" s="7"/>
      <c r="AH1035" s="7"/>
      <c r="AI1035" s="7"/>
      <c r="AJ1035" s="7"/>
      <c r="AK1035" s="7"/>
      <c r="AL1035" s="7"/>
      <c r="AM1035" s="7"/>
    </row>
    <row r="1037" spans="1:39" ht="51" customHeight="1">
      <c r="A1037" s="133" t="s">
        <v>17</v>
      </c>
      <c r="B1037" s="134"/>
      <c r="C1037" s="134"/>
      <c r="D1037" s="134"/>
      <c r="E1037" s="134"/>
      <c r="F1037" s="134"/>
      <c r="G1037" s="134"/>
      <c r="H1037" s="134"/>
      <c r="K1037" s="8"/>
    </row>
    <row r="1038" spans="1:39">
      <c r="A1038" s="132" t="s">
        <v>16</v>
      </c>
      <c r="B1038" s="132"/>
      <c r="C1038" s="132"/>
      <c r="D1038" s="132"/>
      <c r="E1038" s="132"/>
      <c r="F1038" s="132"/>
      <c r="G1038" s="132"/>
      <c r="H1038" s="132"/>
      <c r="K1038" s="8"/>
    </row>
    <row r="1039" spans="1:39" ht="37.5" customHeight="1">
      <c r="A1039" s="132" t="s">
        <v>412</v>
      </c>
      <c r="B1039" s="132"/>
      <c r="C1039" s="132"/>
      <c r="D1039" s="132"/>
      <c r="E1039" s="132"/>
      <c r="F1039" s="132"/>
      <c r="G1039" s="132"/>
      <c r="H1039" s="132"/>
      <c r="I1039" s="132"/>
      <c r="K1039" s="8"/>
    </row>
    <row r="1040" spans="1:39" ht="24.75" customHeight="1">
      <c r="A1040" s="132" t="s">
        <v>18</v>
      </c>
      <c r="B1040" s="132"/>
      <c r="C1040" s="132"/>
      <c r="D1040" s="132"/>
      <c r="E1040" s="132"/>
      <c r="F1040" s="132"/>
      <c r="G1040" s="132"/>
      <c r="H1040" s="132"/>
      <c r="K1040" s="8"/>
    </row>
    <row r="1041" spans="1:11">
      <c r="A1041" s="16"/>
      <c r="C1041" s="3"/>
      <c r="D1041" s="3"/>
      <c r="E1041" s="3"/>
      <c r="F1041" s="3"/>
      <c r="K1041" s="8"/>
    </row>
    <row r="1042" spans="1:11">
      <c r="A1042" s="15"/>
      <c r="C1042" s="3"/>
      <c r="D1042" s="3"/>
      <c r="E1042" s="3"/>
      <c r="F1042" s="3"/>
    </row>
  </sheetData>
  <mergeCells count="4">
    <mergeCell ref="A1040:H1040"/>
    <mergeCell ref="A1037:H1037"/>
    <mergeCell ref="A1038:H1038"/>
    <mergeCell ref="A1039:I1039"/>
  </mergeCells>
  <phoneticPr fontId="2" type="noConversion"/>
  <hyperlinks>
    <hyperlink ref="B1033" location="'97NAICS_VA, GO, II'!A1038" display="  Private goods-producing industries2"/>
    <hyperlink ref="B1034" location="'97NAICS_VA, GO, II'!A1039" display="  Private services-producing industries3"/>
    <hyperlink ref="B1035" location="'97NAICS_VA, GO, II'!A1040" display="  Information-communications-technology-producing industries4"/>
    <hyperlink ref="B279" location="'97NAICS_VA, GO, II'!A1037" display="  Not allocated by industry1"/>
    <hyperlink ref="B939" location="'97NAICS_VA, GO, II'!A1038" display="  Private goods-producing industries2"/>
    <hyperlink ref="B940" location="'97NAICS_VA, GO, II'!A1039" display="  Private services-producing industries3"/>
    <hyperlink ref="B941" location="'97NAICS_VA, GO, II'!A1040" display="  Information-communications-technology-producing industries4"/>
    <hyperlink ref="B845" location="'97NAICS_VA, GO, II'!A1038" display="  Private goods-producing industries2"/>
    <hyperlink ref="B846" location="'97NAICS_VA, GO, II'!A1039" display="  Private services-producing industries3"/>
    <hyperlink ref="B847" location="'97NAICS_VA, GO, II'!A1040" display="  Information-communications-technology-producing industries4"/>
    <hyperlink ref="B751" location="'97NAICS_VA, GO, II'!A1038" display="  Private goods-producing industries2"/>
    <hyperlink ref="B752" location="'97NAICS_VA, GO, II'!A1039" display="  Private services-producing industries3"/>
    <hyperlink ref="B753" location="'97NAICS_VA, GO, II'!A1040" display="  Information-communications-technology-producing industries4"/>
    <hyperlink ref="B657" location="'97NAICS_VA, GO, II'!A1038" display="  Private goods-producing industries2"/>
    <hyperlink ref="B658" location="'97NAICS_VA, GO, II'!A1039" display="  Private services-producing industries3"/>
    <hyperlink ref="B659" location="'97NAICS_VA, GO, II'!A1040" display="  Information-communications-technology-producing industries4"/>
    <hyperlink ref="B563" location="'97NAICS_VA, GO, II'!A1038" display="  Private goods-producing industries2"/>
    <hyperlink ref="B564" location="'97NAICS_VA, GO, II'!A1039" display="  Private services-producing industries3"/>
    <hyperlink ref="B565" location="'97NAICS_VA, GO, II'!A1040" display="  Information-communications-technology-producing industries4"/>
    <hyperlink ref="B469" location="'97NAICS_VA, GO, II'!A1038" display="  Private goods-producing industries2"/>
    <hyperlink ref="B470" location="'97NAICS_VA, GO, II'!A1039" display="  Private services-producing industries3"/>
    <hyperlink ref="B471" location="'97NAICS_VA, GO, II'!A1040" display="  Information-communications-technology-producing industries4"/>
    <hyperlink ref="B375" location="'97NAICS_VA, GO, II'!A1038" display="  Private goods-producing industries2"/>
    <hyperlink ref="B376" location="'97NAICS_VA, GO, II'!A1039" display="  Private services-producing industries3"/>
    <hyperlink ref="B377" location="'97NAICS_VA, GO, II'!A1040" display="  Information-communications-technology-producing industries4"/>
    <hyperlink ref="B281" location="'97NAICS_VA, GO, II'!A1038" display="  Private goods-producing industries2"/>
    <hyperlink ref="B282" location="'97NAICS_VA, GO, II'!A1039" display="  Private services-producing industries3"/>
    <hyperlink ref="B283" location="'97NAICS_VA, GO, II'!A1040" display="  Information-communications-technology-producing industries4"/>
    <hyperlink ref="B186" location="'97NAICS_VA, GO, II'!A1038" display="  Private goods-producing industries2"/>
    <hyperlink ref="B187" location="'97NAICS_VA, GO, II'!A1039" display="  Private services-producing industries3"/>
    <hyperlink ref="B188" location="'97NAICS_VA, GO, II'!A1040" display="  Information-communications-technology-producing industries4"/>
    <hyperlink ref="B92" location="'97NAICS_VA, GO, II'!A1038" display="  Private goods-producing industries2"/>
    <hyperlink ref="B93" location="'97NAICS_VA, GO, II'!A1039" display="  Private services-producing industries3"/>
    <hyperlink ref="B94" location="'97NAICS_VA, GO, II'!A1040" display="  Information-communications-technology-producing industries4"/>
  </hyperlink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33"/>
  <sheetViews>
    <sheetView zoomScale="75" zoomScaleNormal="75" workbookViewId="0">
      <pane xSplit="2" ySplit="4" topLeftCell="C9" activePane="bottomRight" state="frozen"/>
      <selection activeCell="A2" sqref="A2:H2"/>
      <selection pane="topRight" activeCell="A2" sqref="A2:H2"/>
      <selection pane="bottomLeft" activeCell="A2" sqref="A2:H2"/>
      <selection pane="bottomRight"/>
    </sheetView>
  </sheetViews>
  <sheetFormatPr defaultRowHeight="12.75"/>
  <cols>
    <col min="2" max="2" width="63.7109375" customWidth="1"/>
    <col min="15" max="15" width="9.28515625" bestFit="1" customWidth="1"/>
    <col min="16" max="16" width="10" bestFit="1" customWidth="1"/>
  </cols>
  <sheetData>
    <row r="1" spans="1:41">
      <c r="A1" s="18" t="s">
        <v>164</v>
      </c>
      <c r="B1" s="19"/>
      <c r="C1" s="19"/>
      <c r="D1" s="19"/>
      <c r="E1" s="19"/>
      <c r="F1" s="19"/>
      <c r="G1" s="19"/>
      <c r="H1" s="19"/>
    </row>
    <row r="2" spans="1:41" ht="52.5" customHeight="1">
      <c r="A2" s="135" t="s">
        <v>174</v>
      </c>
      <c r="B2" s="135"/>
      <c r="C2" s="135"/>
      <c r="D2" s="135"/>
      <c r="E2" s="135"/>
      <c r="F2" s="135"/>
      <c r="G2" s="135"/>
      <c r="H2" s="135"/>
    </row>
    <row r="4" spans="1:41">
      <c r="A4" s="1" t="s">
        <v>25</v>
      </c>
      <c r="B4" s="1" t="s">
        <v>26</v>
      </c>
      <c r="C4" s="2">
        <v>1998</v>
      </c>
      <c r="D4" s="2">
        <v>1999</v>
      </c>
      <c r="E4" s="2">
        <v>2000</v>
      </c>
      <c r="F4" s="2">
        <v>2001</v>
      </c>
      <c r="G4" s="1">
        <v>2002</v>
      </c>
      <c r="H4" s="1">
        <v>2003</v>
      </c>
      <c r="I4" s="1">
        <v>2004</v>
      </c>
      <c r="J4" s="1">
        <v>2005</v>
      </c>
      <c r="K4" s="1">
        <v>2006</v>
      </c>
      <c r="L4" s="1">
        <v>2007</v>
      </c>
      <c r="M4" s="1">
        <v>2008</v>
      </c>
      <c r="N4" s="1">
        <v>2009</v>
      </c>
      <c r="O4" s="1">
        <v>2010</v>
      </c>
      <c r="Q4" s="2"/>
      <c r="R4" s="2"/>
      <c r="S4" s="2"/>
      <c r="T4" s="2"/>
      <c r="U4" s="1"/>
      <c r="V4" s="1"/>
      <c r="W4" s="1"/>
      <c r="X4" s="1"/>
      <c r="Y4" s="1"/>
      <c r="Z4" s="1"/>
      <c r="AA4" s="1"/>
      <c r="AB4" s="1"/>
      <c r="AD4" s="2"/>
      <c r="AE4" s="2"/>
      <c r="AF4" s="2"/>
      <c r="AG4" s="2"/>
      <c r="AH4" s="1"/>
      <c r="AI4" s="1"/>
      <c r="AJ4" s="1"/>
      <c r="AK4" s="1"/>
      <c r="AL4" s="1"/>
      <c r="AM4" s="1"/>
      <c r="AN4" s="1"/>
      <c r="AO4" s="1"/>
    </row>
    <row r="5" spans="1:41">
      <c r="A5" s="9" t="s">
        <v>140</v>
      </c>
      <c r="C5" s="3"/>
      <c r="D5" s="3"/>
      <c r="E5" s="3"/>
      <c r="F5" s="3"/>
      <c r="L5" s="3"/>
    </row>
    <row r="6" spans="1:41">
      <c r="A6" t="s">
        <v>141</v>
      </c>
      <c r="B6" t="s">
        <v>121</v>
      </c>
      <c r="C6">
        <v>5027805</v>
      </c>
      <c r="D6">
        <v>5359150</v>
      </c>
      <c r="E6">
        <v>5793539</v>
      </c>
      <c r="F6">
        <v>5984534</v>
      </c>
      <c r="G6">
        <v>6116389</v>
      </c>
      <c r="H6">
        <v>6388293</v>
      </c>
      <c r="I6">
        <v>6699555</v>
      </c>
      <c r="J6">
        <v>7071450</v>
      </c>
      <c r="K6">
        <v>7483609</v>
      </c>
      <c r="L6">
        <v>7862992</v>
      </c>
      <c r="M6">
        <v>8079070</v>
      </c>
      <c r="N6">
        <v>7815445</v>
      </c>
      <c r="O6">
        <v>7980612</v>
      </c>
    </row>
    <row r="7" spans="1:41">
      <c r="A7" t="s">
        <v>141</v>
      </c>
      <c r="B7" t="s">
        <v>30</v>
      </c>
      <c r="C7">
        <v>4109108</v>
      </c>
      <c r="D7">
        <v>4394467</v>
      </c>
      <c r="E7">
        <v>4773286</v>
      </c>
      <c r="F7">
        <v>4905231</v>
      </c>
      <c r="G7">
        <v>4965966</v>
      </c>
      <c r="H7">
        <v>5162374</v>
      </c>
      <c r="I7">
        <v>5408420</v>
      </c>
      <c r="J7">
        <v>5715597</v>
      </c>
      <c r="K7">
        <v>6063352</v>
      </c>
      <c r="L7">
        <v>6363955</v>
      </c>
      <c r="M7">
        <v>6499538</v>
      </c>
      <c r="N7">
        <v>6181066</v>
      </c>
      <c r="O7">
        <v>6309507</v>
      </c>
    </row>
    <row r="8" spans="1:41">
      <c r="A8" t="s">
        <v>141</v>
      </c>
      <c r="B8" t="s">
        <v>31</v>
      </c>
      <c r="C8">
        <v>27842</v>
      </c>
      <c r="D8">
        <v>29533</v>
      </c>
      <c r="E8">
        <v>30186</v>
      </c>
      <c r="F8">
        <v>31559</v>
      </c>
      <c r="G8">
        <v>31886</v>
      </c>
      <c r="H8">
        <v>31938</v>
      </c>
      <c r="I8">
        <v>35446</v>
      </c>
      <c r="J8">
        <v>35592</v>
      </c>
      <c r="K8">
        <v>39702</v>
      </c>
      <c r="L8">
        <v>42376</v>
      </c>
      <c r="M8">
        <v>42993</v>
      </c>
      <c r="N8">
        <v>42943</v>
      </c>
      <c r="O8">
        <v>43996</v>
      </c>
    </row>
    <row r="9" spans="1:41">
      <c r="A9" t="s">
        <v>141</v>
      </c>
      <c r="B9" t="s">
        <v>32</v>
      </c>
      <c r="C9">
        <v>18213</v>
      </c>
      <c r="D9">
        <v>18908</v>
      </c>
      <c r="E9">
        <v>19723</v>
      </c>
      <c r="F9">
        <v>20885</v>
      </c>
      <c r="G9">
        <v>20798</v>
      </c>
      <c r="H9">
        <v>20501</v>
      </c>
      <c r="I9">
        <v>22335</v>
      </c>
      <c r="J9">
        <v>22610</v>
      </c>
      <c r="K9">
        <v>23135</v>
      </c>
      <c r="L9">
        <v>26037</v>
      </c>
      <c r="M9">
        <v>26575</v>
      </c>
      <c r="N9">
        <v>27548</v>
      </c>
      <c r="O9">
        <v>27773</v>
      </c>
    </row>
    <row r="10" spans="1:41">
      <c r="A10" t="s">
        <v>141</v>
      </c>
      <c r="B10" t="s">
        <v>33</v>
      </c>
      <c r="C10">
        <v>9629</v>
      </c>
      <c r="D10">
        <v>10625</v>
      </c>
      <c r="E10">
        <v>10463</v>
      </c>
      <c r="F10">
        <v>10674</v>
      </c>
      <c r="G10">
        <v>11088</v>
      </c>
      <c r="H10">
        <v>11437</v>
      </c>
      <c r="I10">
        <v>13111</v>
      </c>
      <c r="J10">
        <v>12982</v>
      </c>
      <c r="K10">
        <v>16567</v>
      </c>
      <c r="L10">
        <v>16339</v>
      </c>
      <c r="M10">
        <v>16418</v>
      </c>
      <c r="N10">
        <v>15395</v>
      </c>
      <c r="O10">
        <v>16223</v>
      </c>
    </row>
    <row r="11" spans="1:41">
      <c r="A11" t="s">
        <v>141</v>
      </c>
      <c r="B11" t="s">
        <v>34</v>
      </c>
      <c r="C11">
        <v>35142</v>
      </c>
      <c r="D11">
        <v>34370</v>
      </c>
      <c r="E11">
        <v>35588</v>
      </c>
      <c r="F11">
        <v>38148</v>
      </c>
      <c r="G11">
        <v>35918</v>
      </c>
      <c r="H11">
        <v>37854</v>
      </c>
      <c r="I11">
        <v>42572</v>
      </c>
      <c r="J11">
        <v>47608</v>
      </c>
      <c r="K11">
        <v>57537</v>
      </c>
      <c r="L11">
        <v>62582</v>
      </c>
      <c r="M11">
        <v>73485</v>
      </c>
      <c r="N11">
        <v>65188</v>
      </c>
      <c r="O11">
        <v>69203</v>
      </c>
    </row>
    <row r="12" spans="1:41">
      <c r="A12" t="s">
        <v>141</v>
      </c>
      <c r="B12" t="s">
        <v>35</v>
      </c>
      <c r="C12">
        <v>12266</v>
      </c>
      <c r="D12">
        <v>12270</v>
      </c>
      <c r="E12">
        <v>13167</v>
      </c>
      <c r="F12">
        <v>13823</v>
      </c>
      <c r="G12">
        <v>13490</v>
      </c>
      <c r="H12">
        <v>14158</v>
      </c>
      <c r="I12">
        <v>16196</v>
      </c>
      <c r="J12">
        <v>17416</v>
      </c>
      <c r="K12">
        <v>21087</v>
      </c>
      <c r="L12">
        <v>22441</v>
      </c>
      <c r="M12">
        <v>27760</v>
      </c>
      <c r="N12">
        <v>25896</v>
      </c>
      <c r="O12">
        <v>27258</v>
      </c>
    </row>
    <row r="13" spans="1:41">
      <c r="A13" t="s">
        <v>141</v>
      </c>
      <c r="B13" t="s">
        <v>36</v>
      </c>
      <c r="C13">
        <v>13589</v>
      </c>
      <c r="D13">
        <v>13340</v>
      </c>
      <c r="E13">
        <v>12899</v>
      </c>
      <c r="F13">
        <v>13123</v>
      </c>
      <c r="G13">
        <v>12277</v>
      </c>
      <c r="H13">
        <v>12723</v>
      </c>
      <c r="I13">
        <v>13797</v>
      </c>
      <c r="J13">
        <v>14613</v>
      </c>
      <c r="K13">
        <v>16103</v>
      </c>
      <c r="L13">
        <v>16308</v>
      </c>
      <c r="M13">
        <v>17807</v>
      </c>
      <c r="N13">
        <v>16702</v>
      </c>
      <c r="O13">
        <v>17376</v>
      </c>
    </row>
    <row r="14" spans="1:41">
      <c r="A14" t="s">
        <v>141</v>
      </c>
      <c r="B14" t="s">
        <v>37</v>
      </c>
      <c r="C14">
        <v>9287</v>
      </c>
      <c r="D14">
        <v>8760</v>
      </c>
      <c r="E14">
        <v>9522</v>
      </c>
      <c r="F14">
        <v>11202</v>
      </c>
      <c r="G14">
        <v>10151</v>
      </c>
      <c r="H14">
        <v>10973</v>
      </c>
      <c r="I14">
        <v>12579</v>
      </c>
      <c r="J14">
        <v>15579</v>
      </c>
      <c r="K14">
        <v>20347</v>
      </c>
      <c r="L14">
        <v>23833</v>
      </c>
      <c r="M14">
        <v>27918</v>
      </c>
      <c r="N14">
        <v>22590</v>
      </c>
      <c r="O14">
        <v>24569</v>
      </c>
    </row>
    <row r="15" spans="1:41">
      <c r="A15" t="s">
        <v>141</v>
      </c>
      <c r="B15" t="s">
        <v>38</v>
      </c>
      <c r="C15">
        <v>40511</v>
      </c>
      <c r="D15">
        <v>44938</v>
      </c>
      <c r="E15">
        <v>47540</v>
      </c>
      <c r="F15">
        <v>51608</v>
      </c>
      <c r="G15">
        <v>54309</v>
      </c>
      <c r="H15">
        <v>53620</v>
      </c>
      <c r="I15">
        <v>56413</v>
      </c>
      <c r="J15">
        <v>56522</v>
      </c>
      <c r="K15">
        <v>60424</v>
      </c>
      <c r="L15">
        <v>61493</v>
      </c>
      <c r="M15">
        <v>66925</v>
      </c>
      <c r="N15">
        <v>68039</v>
      </c>
      <c r="O15">
        <v>68307</v>
      </c>
    </row>
    <row r="16" spans="1:41">
      <c r="A16" t="s">
        <v>141</v>
      </c>
      <c r="B16" t="s">
        <v>39</v>
      </c>
      <c r="C16">
        <v>251982</v>
      </c>
      <c r="D16">
        <v>278310</v>
      </c>
      <c r="E16">
        <v>307282</v>
      </c>
      <c r="F16">
        <v>325502</v>
      </c>
      <c r="G16">
        <v>327835</v>
      </c>
      <c r="H16">
        <v>339863</v>
      </c>
      <c r="I16">
        <v>357371</v>
      </c>
      <c r="J16">
        <v>390730</v>
      </c>
      <c r="K16">
        <v>425827</v>
      </c>
      <c r="L16">
        <v>441752</v>
      </c>
      <c r="M16">
        <v>440312</v>
      </c>
      <c r="N16">
        <v>377356</v>
      </c>
      <c r="O16">
        <v>354401</v>
      </c>
    </row>
    <row r="17" spans="1:15">
      <c r="A17" t="s">
        <v>141</v>
      </c>
      <c r="B17" t="s">
        <v>40</v>
      </c>
      <c r="C17">
        <v>821683</v>
      </c>
      <c r="D17">
        <v>854507</v>
      </c>
      <c r="E17">
        <v>903079</v>
      </c>
      <c r="F17">
        <v>874116</v>
      </c>
      <c r="G17">
        <v>857525</v>
      </c>
      <c r="H17">
        <v>879305</v>
      </c>
      <c r="I17">
        <v>881948</v>
      </c>
      <c r="J17">
        <v>900510</v>
      </c>
      <c r="K17">
        <v>925465</v>
      </c>
      <c r="L17">
        <v>938592</v>
      </c>
      <c r="M17">
        <v>941147</v>
      </c>
      <c r="N17">
        <v>852214</v>
      </c>
      <c r="O17">
        <v>867180</v>
      </c>
    </row>
    <row r="18" spans="1:15">
      <c r="A18" t="s">
        <v>141</v>
      </c>
      <c r="B18" t="s">
        <v>41</v>
      </c>
      <c r="C18">
        <v>543339</v>
      </c>
      <c r="D18">
        <v>566494</v>
      </c>
      <c r="E18">
        <v>605765</v>
      </c>
      <c r="F18">
        <v>577021</v>
      </c>
      <c r="G18">
        <v>556099</v>
      </c>
      <c r="H18">
        <v>574205</v>
      </c>
      <c r="I18">
        <v>575499</v>
      </c>
      <c r="J18">
        <v>591935</v>
      </c>
      <c r="K18">
        <v>611827</v>
      </c>
      <c r="L18">
        <v>622131</v>
      </c>
      <c r="M18">
        <v>615200</v>
      </c>
      <c r="N18">
        <v>547690</v>
      </c>
      <c r="O18">
        <v>559223</v>
      </c>
    </row>
    <row r="19" spans="1:15">
      <c r="A19" t="s">
        <v>141</v>
      </c>
      <c r="B19" t="s">
        <v>42</v>
      </c>
      <c r="C19">
        <v>20151</v>
      </c>
      <c r="D19">
        <v>21584</v>
      </c>
      <c r="E19">
        <v>21972</v>
      </c>
      <c r="F19">
        <v>21409</v>
      </c>
      <c r="G19">
        <v>21465</v>
      </c>
      <c r="H19">
        <v>21795</v>
      </c>
      <c r="I19">
        <v>23188</v>
      </c>
      <c r="J19">
        <v>24710</v>
      </c>
      <c r="K19">
        <v>24642</v>
      </c>
      <c r="L19">
        <v>23511</v>
      </c>
      <c r="M19">
        <v>21181</v>
      </c>
      <c r="N19">
        <v>17158</v>
      </c>
      <c r="O19">
        <v>16836</v>
      </c>
    </row>
    <row r="20" spans="1:15">
      <c r="A20" t="s">
        <v>141</v>
      </c>
      <c r="B20" t="s">
        <v>43</v>
      </c>
      <c r="C20">
        <v>22899</v>
      </c>
      <c r="D20">
        <v>24229</v>
      </c>
      <c r="E20">
        <v>25943</v>
      </c>
      <c r="F20">
        <v>26165</v>
      </c>
      <c r="G20">
        <v>25877</v>
      </c>
      <c r="H20">
        <v>26353</v>
      </c>
      <c r="I20">
        <v>26901</v>
      </c>
      <c r="J20">
        <v>28199</v>
      </c>
      <c r="K20">
        <v>29471</v>
      </c>
      <c r="L20">
        <v>29483</v>
      </c>
      <c r="M20">
        <v>27608</v>
      </c>
      <c r="N20">
        <v>23692</v>
      </c>
      <c r="O20">
        <v>23329</v>
      </c>
    </row>
    <row r="21" spans="1:15">
      <c r="A21" t="s">
        <v>141</v>
      </c>
      <c r="B21" t="s">
        <v>44</v>
      </c>
      <c r="C21">
        <v>33017</v>
      </c>
      <c r="D21">
        <v>33498</v>
      </c>
      <c r="E21">
        <v>33911</v>
      </c>
      <c r="F21">
        <v>31254</v>
      </c>
      <c r="G21">
        <v>28753</v>
      </c>
      <c r="H21">
        <v>28417</v>
      </c>
      <c r="I21">
        <v>30965</v>
      </c>
      <c r="J21">
        <v>31146</v>
      </c>
      <c r="K21">
        <v>32799</v>
      </c>
      <c r="L21">
        <v>32683</v>
      </c>
      <c r="M21">
        <v>33272</v>
      </c>
      <c r="N21">
        <v>27338</v>
      </c>
      <c r="O21">
        <v>28812</v>
      </c>
    </row>
    <row r="22" spans="1:15">
      <c r="A22" t="s">
        <v>141</v>
      </c>
      <c r="B22" t="s">
        <v>45</v>
      </c>
      <c r="C22">
        <v>73883</v>
      </c>
      <c r="D22">
        <v>76099</v>
      </c>
      <c r="E22">
        <v>79901</v>
      </c>
      <c r="F22">
        <v>77048</v>
      </c>
      <c r="G22">
        <v>74579</v>
      </c>
      <c r="H22">
        <v>74389</v>
      </c>
      <c r="I22">
        <v>77729</v>
      </c>
      <c r="J22">
        <v>81499</v>
      </c>
      <c r="K22">
        <v>85537</v>
      </c>
      <c r="L22">
        <v>89092</v>
      </c>
      <c r="M22">
        <v>90796</v>
      </c>
      <c r="N22">
        <v>78317</v>
      </c>
      <c r="O22">
        <v>80182</v>
      </c>
    </row>
    <row r="23" spans="1:15">
      <c r="A23" t="s">
        <v>141</v>
      </c>
      <c r="B23" t="s">
        <v>46</v>
      </c>
      <c r="C23">
        <v>74329</v>
      </c>
      <c r="D23">
        <v>75672</v>
      </c>
      <c r="E23">
        <v>79723</v>
      </c>
      <c r="F23">
        <v>75390</v>
      </c>
      <c r="G23">
        <v>70872</v>
      </c>
      <c r="H23">
        <v>70402</v>
      </c>
      <c r="I23">
        <v>72997</v>
      </c>
      <c r="J23">
        <v>76460</v>
      </c>
      <c r="K23">
        <v>79245</v>
      </c>
      <c r="L23">
        <v>82483</v>
      </c>
      <c r="M23">
        <v>84984</v>
      </c>
      <c r="N23">
        <v>75008</v>
      </c>
      <c r="O23">
        <v>76899</v>
      </c>
    </row>
    <row r="24" spans="1:15">
      <c r="A24" t="s">
        <v>141</v>
      </c>
      <c r="B24" t="s">
        <v>47</v>
      </c>
      <c r="C24">
        <v>116455</v>
      </c>
      <c r="D24">
        <v>127306</v>
      </c>
      <c r="E24">
        <v>147934</v>
      </c>
      <c r="F24">
        <v>134995</v>
      </c>
      <c r="G24">
        <v>120967</v>
      </c>
      <c r="H24">
        <v>115088</v>
      </c>
      <c r="I24">
        <v>118969</v>
      </c>
      <c r="J24">
        <v>124311</v>
      </c>
      <c r="K24">
        <v>129502</v>
      </c>
      <c r="L24">
        <v>132341</v>
      </c>
      <c r="M24">
        <v>128431</v>
      </c>
      <c r="N24">
        <v>120221</v>
      </c>
      <c r="O24">
        <v>125974</v>
      </c>
    </row>
    <row r="25" spans="1:15">
      <c r="A25" t="s">
        <v>141</v>
      </c>
      <c r="B25" t="s">
        <v>48</v>
      </c>
      <c r="C25">
        <v>26412</v>
      </c>
      <c r="D25">
        <v>28105</v>
      </c>
      <c r="E25">
        <v>29778</v>
      </c>
      <c r="F25">
        <v>28629</v>
      </c>
      <c r="G25">
        <v>27004</v>
      </c>
      <c r="H25">
        <v>27265</v>
      </c>
      <c r="I25">
        <v>27631</v>
      </c>
      <c r="J25">
        <v>28399</v>
      </c>
      <c r="K25">
        <v>29041</v>
      </c>
      <c r="L25">
        <v>29662</v>
      </c>
      <c r="M25">
        <v>31436</v>
      </c>
      <c r="N25">
        <v>28611</v>
      </c>
      <c r="O25">
        <v>29058</v>
      </c>
    </row>
    <row r="26" spans="1:15">
      <c r="A26" t="s">
        <v>141</v>
      </c>
      <c r="B26" t="s">
        <v>49</v>
      </c>
      <c r="C26">
        <v>75849</v>
      </c>
      <c r="D26">
        <v>75587</v>
      </c>
      <c r="E26">
        <v>79896</v>
      </c>
      <c r="F26">
        <v>74223</v>
      </c>
      <c r="G26">
        <v>76701</v>
      </c>
      <c r="H26">
        <v>95104</v>
      </c>
      <c r="I26">
        <v>78421</v>
      </c>
      <c r="J26">
        <v>74070</v>
      </c>
      <c r="K26">
        <v>73986</v>
      </c>
      <c r="L26">
        <v>71443</v>
      </c>
      <c r="M26">
        <v>63278</v>
      </c>
      <c r="N26">
        <v>51403</v>
      </c>
      <c r="O26">
        <v>52429</v>
      </c>
    </row>
    <row r="27" spans="1:15">
      <c r="A27" t="s">
        <v>141</v>
      </c>
      <c r="B27" t="s">
        <v>50</v>
      </c>
      <c r="C27">
        <v>47443</v>
      </c>
      <c r="D27">
        <v>48104</v>
      </c>
      <c r="E27">
        <v>47622</v>
      </c>
      <c r="F27">
        <v>49350</v>
      </c>
      <c r="G27">
        <v>49848</v>
      </c>
      <c r="H27">
        <v>53724</v>
      </c>
      <c r="I27">
        <v>54992</v>
      </c>
      <c r="J27">
        <v>57959</v>
      </c>
      <c r="K27">
        <v>61048</v>
      </c>
      <c r="L27">
        <v>63818</v>
      </c>
      <c r="M27">
        <v>66458</v>
      </c>
      <c r="N27">
        <v>64637</v>
      </c>
      <c r="O27">
        <v>64271</v>
      </c>
    </row>
    <row r="28" spans="1:15">
      <c r="A28" t="s">
        <v>141</v>
      </c>
      <c r="B28" t="s">
        <v>51</v>
      </c>
      <c r="C28">
        <v>21209</v>
      </c>
      <c r="D28">
        <v>22723</v>
      </c>
      <c r="E28">
        <v>23890</v>
      </c>
      <c r="F28">
        <v>22930</v>
      </c>
      <c r="G28">
        <v>22506</v>
      </c>
      <c r="H28">
        <v>22407</v>
      </c>
      <c r="I28">
        <v>23153</v>
      </c>
      <c r="J28">
        <v>23628</v>
      </c>
      <c r="K28">
        <v>24063</v>
      </c>
      <c r="L28">
        <v>23823</v>
      </c>
      <c r="M28">
        <v>22164</v>
      </c>
      <c r="N28">
        <v>18179</v>
      </c>
      <c r="O28">
        <v>17563</v>
      </c>
    </row>
    <row r="29" spans="1:15">
      <c r="A29" t="s">
        <v>141</v>
      </c>
      <c r="B29" t="s">
        <v>52</v>
      </c>
      <c r="C29">
        <v>31694</v>
      </c>
      <c r="D29">
        <v>33587</v>
      </c>
      <c r="E29">
        <v>35197</v>
      </c>
      <c r="F29">
        <v>35628</v>
      </c>
      <c r="G29">
        <v>37526</v>
      </c>
      <c r="H29">
        <v>39262</v>
      </c>
      <c r="I29">
        <v>40554</v>
      </c>
      <c r="J29">
        <v>41555</v>
      </c>
      <c r="K29">
        <v>42494</v>
      </c>
      <c r="L29">
        <v>43792</v>
      </c>
      <c r="M29">
        <v>45592</v>
      </c>
      <c r="N29">
        <v>43126</v>
      </c>
      <c r="O29">
        <v>43870</v>
      </c>
    </row>
    <row r="30" spans="1:15">
      <c r="A30" t="s">
        <v>141</v>
      </c>
      <c r="B30" t="s">
        <v>53</v>
      </c>
      <c r="C30">
        <v>278344</v>
      </c>
      <c r="D30">
        <v>288013</v>
      </c>
      <c r="E30">
        <v>297314</v>
      </c>
      <c r="F30">
        <v>297095</v>
      </c>
      <c r="G30">
        <v>301426</v>
      </c>
      <c r="H30">
        <v>305101</v>
      </c>
      <c r="I30">
        <v>306449</v>
      </c>
      <c r="J30">
        <v>308576</v>
      </c>
      <c r="K30">
        <v>313638</v>
      </c>
      <c r="L30">
        <v>316461</v>
      </c>
      <c r="M30">
        <v>325947</v>
      </c>
      <c r="N30">
        <v>304524</v>
      </c>
      <c r="O30">
        <v>307957</v>
      </c>
    </row>
    <row r="31" spans="1:15">
      <c r="A31" t="s">
        <v>141</v>
      </c>
      <c r="B31" t="s">
        <v>54</v>
      </c>
      <c r="C31">
        <v>65350</v>
      </c>
      <c r="D31">
        <v>68783</v>
      </c>
      <c r="E31">
        <v>71240</v>
      </c>
      <c r="F31">
        <v>74168</v>
      </c>
      <c r="G31">
        <v>76497</v>
      </c>
      <c r="H31">
        <v>79494</v>
      </c>
      <c r="I31">
        <v>80617</v>
      </c>
      <c r="J31">
        <v>80757</v>
      </c>
      <c r="K31">
        <v>82264</v>
      </c>
      <c r="L31">
        <v>84026</v>
      </c>
      <c r="M31">
        <v>87689</v>
      </c>
      <c r="N31">
        <v>85227</v>
      </c>
      <c r="O31">
        <v>86978</v>
      </c>
    </row>
    <row r="32" spans="1:15">
      <c r="A32" t="s">
        <v>141</v>
      </c>
      <c r="B32" t="s">
        <v>55</v>
      </c>
      <c r="C32">
        <v>20661</v>
      </c>
      <c r="D32">
        <v>20533</v>
      </c>
      <c r="E32">
        <v>20385</v>
      </c>
      <c r="F32">
        <v>18558</v>
      </c>
      <c r="G32">
        <v>17570</v>
      </c>
      <c r="H32">
        <v>16860</v>
      </c>
      <c r="I32">
        <v>16584</v>
      </c>
      <c r="J32">
        <v>15713</v>
      </c>
      <c r="K32">
        <v>14866</v>
      </c>
      <c r="L32">
        <v>14509</v>
      </c>
      <c r="M32">
        <v>13580</v>
      </c>
      <c r="N32">
        <v>11616</v>
      </c>
      <c r="O32">
        <v>11669</v>
      </c>
    </row>
    <row r="33" spans="1:15">
      <c r="A33" t="s">
        <v>141</v>
      </c>
      <c r="B33" t="s">
        <v>56</v>
      </c>
      <c r="C33">
        <v>17862</v>
      </c>
      <c r="D33">
        <v>16688</v>
      </c>
      <c r="E33">
        <v>15831</v>
      </c>
      <c r="F33">
        <v>14372</v>
      </c>
      <c r="G33">
        <v>12816</v>
      </c>
      <c r="H33">
        <v>12186</v>
      </c>
      <c r="I33">
        <v>11997</v>
      </c>
      <c r="J33">
        <v>11495</v>
      </c>
      <c r="K33">
        <v>11100</v>
      </c>
      <c r="L33">
        <v>10786</v>
      </c>
      <c r="M33">
        <v>10574</v>
      </c>
      <c r="N33">
        <v>9251</v>
      </c>
      <c r="O33">
        <v>9079</v>
      </c>
    </row>
    <row r="34" spans="1:15">
      <c r="A34" t="s">
        <v>141</v>
      </c>
      <c r="B34" t="s">
        <v>57</v>
      </c>
      <c r="C34">
        <v>31129</v>
      </c>
      <c r="D34">
        <v>32220</v>
      </c>
      <c r="E34">
        <v>32715</v>
      </c>
      <c r="F34">
        <v>32224</v>
      </c>
      <c r="G34">
        <v>32166</v>
      </c>
      <c r="H34">
        <v>32114</v>
      </c>
      <c r="I34">
        <v>31258</v>
      </c>
      <c r="J34">
        <v>31285</v>
      </c>
      <c r="K34">
        <v>31934</v>
      </c>
      <c r="L34">
        <v>31575</v>
      </c>
      <c r="M34">
        <v>30842</v>
      </c>
      <c r="N34">
        <v>29431</v>
      </c>
      <c r="O34">
        <v>29791</v>
      </c>
    </row>
    <row r="35" spans="1:15">
      <c r="A35" t="s">
        <v>141</v>
      </c>
      <c r="B35" t="s">
        <v>58</v>
      </c>
      <c r="C35">
        <v>33134</v>
      </c>
      <c r="D35">
        <v>34309</v>
      </c>
      <c r="E35">
        <v>35090</v>
      </c>
      <c r="F35">
        <v>34253</v>
      </c>
      <c r="G35">
        <v>32724</v>
      </c>
      <c r="H35">
        <v>32271</v>
      </c>
      <c r="I35">
        <v>32305</v>
      </c>
      <c r="J35">
        <v>32688</v>
      </c>
      <c r="K35">
        <v>32926</v>
      </c>
      <c r="L35">
        <v>33338</v>
      </c>
      <c r="M35">
        <v>32158</v>
      </c>
      <c r="N35">
        <v>28465</v>
      </c>
      <c r="O35">
        <v>27483</v>
      </c>
    </row>
    <row r="36" spans="1:15">
      <c r="A36" t="s">
        <v>141</v>
      </c>
      <c r="B36" t="s">
        <v>59</v>
      </c>
      <c r="C36">
        <v>9155</v>
      </c>
      <c r="D36">
        <v>9512</v>
      </c>
      <c r="E36">
        <v>9689</v>
      </c>
      <c r="F36">
        <v>10868</v>
      </c>
      <c r="G36">
        <v>14358</v>
      </c>
      <c r="H36">
        <v>14543</v>
      </c>
      <c r="I36">
        <v>12935</v>
      </c>
      <c r="J36">
        <v>13891</v>
      </c>
      <c r="K36">
        <v>16764</v>
      </c>
      <c r="L36">
        <v>15987</v>
      </c>
      <c r="M36">
        <v>21945</v>
      </c>
      <c r="N36">
        <v>18728</v>
      </c>
      <c r="O36">
        <v>18827</v>
      </c>
    </row>
    <row r="37" spans="1:15">
      <c r="A37" t="s">
        <v>141</v>
      </c>
      <c r="B37" t="s">
        <v>60</v>
      </c>
      <c r="C37">
        <v>64605</v>
      </c>
      <c r="D37">
        <v>67332</v>
      </c>
      <c r="E37">
        <v>72299</v>
      </c>
      <c r="F37">
        <v>73791</v>
      </c>
      <c r="G37">
        <v>76341</v>
      </c>
      <c r="H37">
        <v>78754</v>
      </c>
      <c r="I37">
        <v>80932</v>
      </c>
      <c r="J37">
        <v>81998</v>
      </c>
      <c r="K37">
        <v>82045</v>
      </c>
      <c r="L37">
        <v>85293</v>
      </c>
      <c r="M37">
        <v>88827</v>
      </c>
      <c r="N37">
        <v>85696</v>
      </c>
      <c r="O37">
        <v>86593</v>
      </c>
    </row>
    <row r="38" spans="1:15">
      <c r="A38" t="s">
        <v>141</v>
      </c>
      <c r="B38" t="s">
        <v>61</v>
      </c>
      <c r="C38">
        <v>36449</v>
      </c>
      <c r="D38">
        <v>38636</v>
      </c>
      <c r="E38">
        <v>40065</v>
      </c>
      <c r="F38">
        <v>38861</v>
      </c>
      <c r="G38">
        <v>38953</v>
      </c>
      <c r="H38">
        <v>38879</v>
      </c>
      <c r="I38">
        <v>39821</v>
      </c>
      <c r="J38">
        <v>40749</v>
      </c>
      <c r="K38">
        <v>41739</v>
      </c>
      <c r="L38">
        <v>40947</v>
      </c>
      <c r="M38">
        <v>40332</v>
      </c>
      <c r="N38">
        <v>36110</v>
      </c>
      <c r="O38">
        <v>37537</v>
      </c>
    </row>
    <row r="39" spans="1:15">
      <c r="A39" t="s">
        <v>141</v>
      </c>
      <c r="B39" t="s">
        <v>62</v>
      </c>
      <c r="C39">
        <v>291813</v>
      </c>
      <c r="D39">
        <v>302403</v>
      </c>
      <c r="E39">
        <v>327836</v>
      </c>
      <c r="F39">
        <v>330106</v>
      </c>
      <c r="G39">
        <v>330051</v>
      </c>
      <c r="H39">
        <v>338761</v>
      </c>
      <c r="I39">
        <v>358770</v>
      </c>
      <c r="J39">
        <v>381715</v>
      </c>
      <c r="K39">
        <v>407141</v>
      </c>
      <c r="L39">
        <v>431126</v>
      </c>
      <c r="M39">
        <v>438499</v>
      </c>
      <c r="N39">
        <v>410735</v>
      </c>
      <c r="O39">
        <v>416720</v>
      </c>
    </row>
    <row r="40" spans="1:15">
      <c r="A40" t="s">
        <v>141</v>
      </c>
      <c r="B40" t="s">
        <v>63</v>
      </c>
      <c r="C40">
        <v>361781</v>
      </c>
      <c r="D40">
        <v>379997</v>
      </c>
      <c r="E40">
        <v>404248</v>
      </c>
      <c r="F40">
        <v>415886</v>
      </c>
      <c r="G40">
        <v>428074</v>
      </c>
      <c r="H40">
        <v>445148</v>
      </c>
      <c r="I40">
        <v>459307</v>
      </c>
      <c r="J40">
        <v>477641</v>
      </c>
      <c r="K40">
        <v>492999</v>
      </c>
      <c r="L40">
        <v>506473</v>
      </c>
      <c r="M40">
        <v>501008</v>
      </c>
      <c r="N40">
        <v>477349</v>
      </c>
      <c r="O40">
        <v>484499</v>
      </c>
    </row>
    <row r="41" spans="1:15">
      <c r="A41" t="s">
        <v>141</v>
      </c>
      <c r="B41" t="s">
        <v>64</v>
      </c>
      <c r="C41">
        <v>178165</v>
      </c>
      <c r="D41">
        <v>190197</v>
      </c>
      <c r="E41">
        <v>202256</v>
      </c>
      <c r="F41">
        <v>206578</v>
      </c>
      <c r="G41">
        <v>204024</v>
      </c>
      <c r="H41">
        <v>209702</v>
      </c>
      <c r="I41">
        <v>222729</v>
      </c>
      <c r="J41">
        <v>233761</v>
      </c>
      <c r="K41">
        <v>243412</v>
      </c>
      <c r="L41">
        <v>255104</v>
      </c>
      <c r="M41">
        <v>257948</v>
      </c>
      <c r="N41">
        <v>244487</v>
      </c>
      <c r="O41">
        <v>249356</v>
      </c>
    </row>
    <row r="42" spans="1:15">
      <c r="A42" t="s">
        <v>141</v>
      </c>
      <c r="B42" t="s">
        <v>65</v>
      </c>
      <c r="C42">
        <v>31312</v>
      </c>
      <c r="D42">
        <v>35773</v>
      </c>
      <c r="E42">
        <v>37774</v>
      </c>
      <c r="F42">
        <v>40672</v>
      </c>
      <c r="G42">
        <v>39165</v>
      </c>
      <c r="H42">
        <v>38057</v>
      </c>
      <c r="I42">
        <v>37606</v>
      </c>
      <c r="J42">
        <v>35837</v>
      </c>
      <c r="K42">
        <v>36865</v>
      </c>
      <c r="L42">
        <v>38818</v>
      </c>
      <c r="M42">
        <v>37386</v>
      </c>
      <c r="N42">
        <v>36550</v>
      </c>
      <c r="O42">
        <v>37654</v>
      </c>
    </row>
    <row r="43" spans="1:15">
      <c r="A43" t="s">
        <v>141</v>
      </c>
      <c r="B43" t="s">
        <v>66</v>
      </c>
      <c r="C43">
        <v>16597</v>
      </c>
      <c r="D43">
        <v>17019</v>
      </c>
      <c r="E43">
        <v>16592</v>
      </c>
      <c r="F43">
        <v>16370</v>
      </c>
      <c r="G43">
        <v>16184</v>
      </c>
      <c r="H43">
        <v>16548</v>
      </c>
      <c r="I43">
        <v>17087</v>
      </c>
      <c r="J43">
        <v>18012</v>
      </c>
      <c r="K43">
        <v>18850</v>
      </c>
      <c r="L43">
        <v>19360</v>
      </c>
      <c r="M43">
        <v>20571</v>
      </c>
      <c r="N43">
        <v>19035</v>
      </c>
      <c r="O43">
        <v>19074</v>
      </c>
    </row>
    <row r="44" spans="1:15">
      <c r="A44" t="s">
        <v>141</v>
      </c>
      <c r="B44" t="s">
        <v>67</v>
      </c>
      <c r="C44">
        <v>3109</v>
      </c>
      <c r="D44">
        <v>3336</v>
      </c>
      <c r="E44">
        <v>3389</v>
      </c>
      <c r="F44">
        <v>3594</v>
      </c>
      <c r="G44">
        <v>3686</v>
      </c>
      <c r="H44">
        <v>3855</v>
      </c>
      <c r="I44">
        <v>4208</v>
      </c>
      <c r="J44">
        <v>4680</v>
      </c>
      <c r="K44">
        <v>5072</v>
      </c>
      <c r="L44">
        <v>5526</v>
      </c>
      <c r="M44">
        <v>6433</v>
      </c>
      <c r="N44">
        <v>6068</v>
      </c>
      <c r="O44">
        <v>6167</v>
      </c>
    </row>
    <row r="45" spans="1:15">
      <c r="A45" t="s">
        <v>141</v>
      </c>
      <c r="B45" t="s">
        <v>68</v>
      </c>
      <c r="C45">
        <v>53701</v>
      </c>
      <c r="D45">
        <v>58956</v>
      </c>
      <c r="E45">
        <v>61349</v>
      </c>
      <c r="F45">
        <v>62057</v>
      </c>
      <c r="G45">
        <v>60871</v>
      </c>
      <c r="H45">
        <v>63504</v>
      </c>
      <c r="I45">
        <v>67213</v>
      </c>
      <c r="J45">
        <v>72105</v>
      </c>
      <c r="K45">
        <v>75335</v>
      </c>
      <c r="L45">
        <v>77031</v>
      </c>
      <c r="M45">
        <v>77375</v>
      </c>
      <c r="N45">
        <v>70027</v>
      </c>
      <c r="O45">
        <v>71330</v>
      </c>
    </row>
    <row r="46" spans="1:15">
      <c r="A46" t="s">
        <v>141</v>
      </c>
      <c r="B46" t="s">
        <v>69</v>
      </c>
      <c r="C46">
        <v>9201</v>
      </c>
      <c r="D46">
        <v>10246</v>
      </c>
      <c r="E46">
        <v>10471</v>
      </c>
      <c r="F46">
        <v>10757</v>
      </c>
      <c r="G46">
        <v>11152</v>
      </c>
      <c r="H46">
        <v>11588</v>
      </c>
      <c r="I46">
        <v>12173</v>
      </c>
      <c r="J46">
        <v>12690</v>
      </c>
      <c r="K46">
        <v>13647</v>
      </c>
      <c r="L46">
        <v>14478</v>
      </c>
      <c r="M46">
        <v>15147</v>
      </c>
      <c r="N46">
        <v>15279</v>
      </c>
      <c r="O46">
        <v>15653</v>
      </c>
    </row>
    <row r="47" spans="1:15">
      <c r="A47" t="s">
        <v>141</v>
      </c>
      <c r="B47" t="s">
        <v>70</v>
      </c>
      <c r="C47">
        <v>3567</v>
      </c>
      <c r="D47">
        <v>3833</v>
      </c>
      <c r="E47">
        <v>4887</v>
      </c>
      <c r="F47">
        <v>4854</v>
      </c>
      <c r="G47">
        <v>3778</v>
      </c>
      <c r="H47">
        <v>3724</v>
      </c>
      <c r="I47">
        <v>3725</v>
      </c>
      <c r="J47">
        <v>3774</v>
      </c>
      <c r="K47">
        <v>4248</v>
      </c>
      <c r="L47">
        <v>4721</v>
      </c>
      <c r="M47">
        <v>4798</v>
      </c>
      <c r="N47">
        <v>4874</v>
      </c>
      <c r="O47">
        <v>5199</v>
      </c>
    </row>
    <row r="48" spans="1:15">
      <c r="A48" t="s">
        <v>141</v>
      </c>
      <c r="B48" t="s">
        <v>71</v>
      </c>
      <c r="C48">
        <v>42317</v>
      </c>
      <c r="D48">
        <v>43640</v>
      </c>
      <c r="E48">
        <v>47795</v>
      </c>
      <c r="F48">
        <v>48098</v>
      </c>
      <c r="G48">
        <v>48655</v>
      </c>
      <c r="H48">
        <v>50636</v>
      </c>
      <c r="I48">
        <v>55290</v>
      </c>
      <c r="J48">
        <v>58793</v>
      </c>
      <c r="K48">
        <v>60878</v>
      </c>
      <c r="L48">
        <v>63936</v>
      </c>
      <c r="M48">
        <v>64286</v>
      </c>
      <c r="N48">
        <v>61798</v>
      </c>
      <c r="O48">
        <v>62932</v>
      </c>
    </row>
    <row r="49" spans="1:15">
      <c r="A49" t="s">
        <v>141</v>
      </c>
      <c r="B49" t="s">
        <v>72</v>
      </c>
      <c r="C49">
        <v>18361</v>
      </c>
      <c r="D49">
        <v>17394</v>
      </c>
      <c r="E49">
        <v>19999</v>
      </c>
      <c r="F49">
        <v>20176</v>
      </c>
      <c r="G49">
        <v>20533</v>
      </c>
      <c r="H49">
        <v>21790</v>
      </c>
      <c r="I49">
        <v>25427</v>
      </c>
      <c r="J49">
        <v>27870</v>
      </c>
      <c r="K49">
        <v>28517</v>
      </c>
      <c r="L49">
        <v>31234</v>
      </c>
      <c r="M49">
        <v>31952</v>
      </c>
      <c r="N49">
        <v>30856</v>
      </c>
      <c r="O49">
        <v>31347</v>
      </c>
    </row>
    <row r="50" spans="1:15">
      <c r="A50" t="s">
        <v>141</v>
      </c>
      <c r="B50" t="s">
        <v>73</v>
      </c>
      <c r="C50">
        <v>188125</v>
      </c>
      <c r="D50">
        <v>216455</v>
      </c>
      <c r="E50">
        <v>242191</v>
      </c>
      <c r="F50">
        <v>240790</v>
      </c>
      <c r="G50">
        <v>224336</v>
      </c>
      <c r="H50">
        <v>228476</v>
      </c>
      <c r="I50">
        <v>235542</v>
      </c>
      <c r="J50">
        <v>237488</v>
      </c>
      <c r="K50">
        <v>245753</v>
      </c>
      <c r="L50">
        <v>258371</v>
      </c>
      <c r="M50">
        <v>259919</v>
      </c>
      <c r="N50">
        <v>246673</v>
      </c>
      <c r="O50">
        <v>247864</v>
      </c>
    </row>
    <row r="51" spans="1:15">
      <c r="A51" t="s">
        <v>141</v>
      </c>
      <c r="B51" t="s">
        <v>74</v>
      </c>
      <c r="C51">
        <v>60445</v>
      </c>
      <c r="D51">
        <v>70140</v>
      </c>
      <c r="E51">
        <v>75641</v>
      </c>
      <c r="F51">
        <v>74377</v>
      </c>
      <c r="G51">
        <v>68680</v>
      </c>
      <c r="H51">
        <v>70523</v>
      </c>
      <c r="I51">
        <v>71061</v>
      </c>
      <c r="J51">
        <v>72924</v>
      </c>
      <c r="K51">
        <v>76344</v>
      </c>
      <c r="L51">
        <v>85252</v>
      </c>
      <c r="M51">
        <v>85782</v>
      </c>
      <c r="N51">
        <v>80266</v>
      </c>
      <c r="O51">
        <v>81783</v>
      </c>
    </row>
    <row r="52" spans="1:15">
      <c r="A52" t="s">
        <v>141</v>
      </c>
      <c r="B52" t="s">
        <v>75</v>
      </c>
      <c r="C52">
        <v>19081</v>
      </c>
      <c r="D52">
        <v>19135</v>
      </c>
      <c r="E52">
        <v>20127</v>
      </c>
      <c r="F52">
        <v>22125</v>
      </c>
      <c r="G52">
        <v>21623</v>
      </c>
      <c r="H52">
        <v>22442</v>
      </c>
      <c r="I52">
        <v>24242</v>
      </c>
      <c r="J52">
        <v>24771</v>
      </c>
      <c r="K52">
        <v>25161</v>
      </c>
      <c r="L52">
        <v>26264</v>
      </c>
      <c r="M52">
        <v>27410</v>
      </c>
      <c r="N52">
        <v>26224</v>
      </c>
      <c r="O52">
        <v>27811</v>
      </c>
    </row>
    <row r="53" spans="1:15">
      <c r="A53" t="s">
        <v>141</v>
      </c>
      <c r="B53" t="s">
        <v>76</v>
      </c>
      <c r="C53">
        <v>84647</v>
      </c>
      <c r="D53">
        <v>96439</v>
      </c>
      <c r="E53">
        <v>105666</v>
      </c>
      <c r="F53">
        <v>105217</v>
      </c>
      <c r="G53">
        <v>101345</v>
      </c>
      <c r="H53">
        <v>103159</v>
      </c>
      <c r="I53">
        <v>105577</v>
      </c>
      <c r="J53">
        <v>103986</v>
      </c>
      <c r="K53">
        <v>106514</v>
      </c>
      <c r="L53">
        <v>115993</v>
      </c>
      <c r="M53">
        <v>115942</v>
      </c>
      <c r="N53">
        <v>110492</v>
      </c>
      <c r="O53">
        <v>107202</v>
      </c>
    </row>
    <row r="54" spans="1:15">
      <c r="A54" t="s">
        <v>141</v>
      </c>
      <c r="B54" t="s">
        <v>77</v>
      </c>
      <c r="C54">
        <v>23952</v>
      </c>
      <c r="D54">
        <v>30741</v>
      </c>
      <c r="E54">
        <v>40757</v>
      </c>
      <c r="F54">
        <v>39071</v>
      </c>
      <c r="G54">
        <v>32688</v>
      </c>
      <c r="H54">
        <v>32352</v>
      </c>
      <c r="I54">
        <v>34662</v>
      </c>
      <c r="J54">
        <v>35807</v>
      </c>
      <c r="K54">
        <v>37734</v>
      </c>
      <c r="L54">
        <v>30862</v>
      </c>
      <c r="M54">
        <v>30785</v>
      </c>
      <c r="N54">
        <v>29691</v>
      </c>
      <c r="O54">
        <v>31068</v>
      </c>
    </row>
    <row r="55" spans="1:15">
      <c r="A55" t="s">
        <v>141</v>
      </c>
      <c r="B55" t="s">
        <v>78</v>
      </c>
      <c r="C55">
        <v>411453</v>
      </c>
      <c r="D55">
        <v>445230</v>
      </c>
      <c r="E55">
        <v>485971</v>
      </c>
      <c r="F55">
        <v>523440</v>
      </c>
      <c r="G55">
        <v>533491</v>
      </c>
      <c r="H55">
        <v>554888</v>
      </c>
      <c r="I55">
        <v>592672</v>
      </c>
      <c r="J55">
        <v>643539</v>
      </c>
      <c r="K55">
        <v>692862</v>
      </c>
      <c r="L55">
        <v>722805</v>
      </c>
      <c r="M55">
        <v>721185</v>
      </c>
      <c r="N55">
        <v>671041</v>
      </c>
      <c r="O55">
        <v>689068</v>
      </c>
    </row>
    <row r="56" spans="1:15">
      <c r="A56" t="s">
        <v>141</v>
      </c>
      <c r="B56" t="s">
        <v>79</v>
      </c>
      <c r="C56">
        <v>344285</v>
      </c>
      <c r="D56">
        <v>372196</v>
      </c>
      <c r="E56">
        <v>407054</v>
      </c>
      <c r="F56">
        <v>442301</v>
      </c>
      <c r="G56">
        <v>447316</v>
      </c>
      <c r="H56">
        <v>467333</v>
      </c>
      <c r="I56">
        <v>497375</v>
      </c>
      <c r="J56">
        <v>541799</v>
      </c>
      <c r="K56">
        <v>584420</v>
      </c>
      <c r="L56">
        <v>610276</v>
      </c>
      <c r="M56">
        <v>610436</v>
      </c>
      <c r="N56">
        <v>567956</v>
      </c>
      <c r="O56">
        <v>584675</v>
      </c>
    </row>
    <row r="57" spans="1:15">
      <c r="A57" t="s">
        <v>141</v>
      </c>
      <c r="B57" t="s">
        <v>80</v>
      </c>
      <c r="C57">
        <v>122868</v>
      </c>
      <c r="D57">
        <v>129584</v>
      </c>
      <c r="E57">
        <v>133648</v>
      </c>
      <c r="F57">
        <v>150543</v>
      </c>
      <c r="G57">
        <v>164257</v>
      </c>
      <c r="H57">
        <v>177619</v>
      </c>
      <c r="I57">
        <v>185087</v>
      </c>
      <c r="J57">
        <v>198929</v>
      </c>
      <c r="K57">
        <v>206962</v>
      </c>
      <c r="L57">
        <v>210254</v>
      </c>
      <c r="M57">
        <v>201182</v>
      </c>
      <c r="N57">
        <v>189527</v>
      </c>
      <c r="O57">
        <v>191975</v>
      </c>
    </row>
    <row r="58" spans="1:15">
      <c r="A58" t="s">
        <v>141</v>
      </c>
      <c r="B58" t="s">
        <v>81</v>
      </c>
      <c r="C58">
        <v>95038</v>
      </c>
      <c r="D58">
        <v>109213</v>
      </c>
      <c r="E58">
        <v>132379</v>
      </c>
      <c r="F58">
        <v>142217</v>
      </c>
      <c r="G58">
        <v>125962</v>
      </c>
      <c r="H58">
        <v>123547</v>
      </c>
      <c r="I58">
        <v>135724</v>
      </c>
      <c r="J58">
        <v>156312</v>
      </c>
      <c r="K58">
        <v>179302</v>
      </c>
      <c r="L58">
        <v>197313</v>
      </c>
      <c r="M58">
        <v>200382</v>
      </c>
      <c r="N58">
        <v>171689</v>
      </c>
      <c r="O58">
        <v>180730</v>
      </c>
    </row>
    <row r="59" spans="1:15">
      <c r="A59" t="s">
        <v>141</v>
      </c>
      <c r="B59" t="s">
        <v>82</v>
      </c>
      <c r="C59">
        <v>118832</v>
      </c>
      <c r="D59">
        <v>125017</v>
      </c>
      <c r="E59">
        <v>130774</v>
      </c>
      <c r="F59">
        <v>139391</v>
      </c>
      <c r="G59">
        <v>146929</v>
      </c>
      <c r="H59">
        <v>155468</v>
      </c>
      <c r="I59">
        <v>164011</v>
      </c>
      <c r="J59">
        <v>172948</v>
      </c>
      <c r="K59">
        <v>183462</v>
      </c>
      <c r="L59">
        <v>188580</v>
      </c>
      <c r="M59">
        <v>193121</v>
      </c>
      <c r="N59">
        <v>190920</v>
      </c>
      <c r="O59">
        <v>195925</v>
      </c>
    </row>
    <row r="60" spans="1:15">
      <c r="A60" t="s">
        <v>141</v>
      </c>
      <c r="B60" t="s">
        <v>83</v>
      </c>
      <c r="C60">
        <v>7547</v>
      </c>
      <c r="D60">
        <v>8382</v>
      </c>
      <c r="E60">
        <v>10253</v>
      </c>
      <c r="F60">
        <v>10150</v>
      </c>
      <c r="G60">
        <v>10168</v>
      </c>
      <c r="H60">
        <v>10699</v>
      </c>
      <c r="I60">
        <v>12553</v>
      </c>
      <c r="J60">
        <v>13610</v>
      </c>
      <c r="K60">
        <v>14694</v>
      </c>
      <c r="L60">
        <v>14129</v>
      </c>
      <c r="M60">
        <v>15751</v>
      </c>
      <c r="N60">
        <v>15820</v>
      </c>
      <c r="O60">
        <v>16045</v>
      </c>
    </row>
    <row r="61" spans="1:15">
      <c r="A61" t="s">
        <v>141</v>
      </c>
      <c r="B61" t="s">
        <v>84</v>
      </c>
      <c r="C61">
        <v>67168</v>
      </c>
      <c r="D61">
        <v>73034</v>
      </c>
      <c r="E61">
        <v>78917</v>
      </c>
      <c r="F61">
        <v>81139</v>
      </c>
      <c r="G61">
        <v>86175</v>
      </c>
      <c r="H61">
        <v>87555</v>
      </c>
      <c r="I61">
        <v>95297</v>
      </c>
      <c r="J61">
        <v>101740</v>
      </c>
      <c r="K61">
        <v>108442</v>
      </c>
      <c r="L61">
        <v>112530</v>
      </c>
      <c r="M61">
        <v>110749</v>
      </c>
      <c r="N61">
        <v>103085</v>
      </c>
      <c r="O61">
        <v>104393</v>
      </c>
    </row>
    <row r="62" spans="1:15">
      <c r="A62" t="s">
        <v>141</v>
      </c>
      <c r="B62" t="s">
        <v>85</v>
      </c>
      <c r="C62">
        <v>46362</v>
      </c>
      <c r="D62">
        <v>50592</v>
      </c>
      <c r="E62">
        <v>54582</v>
      </c>
      <c r="F62">
        <v>56540</v>
      </c>
      <c r="G62">
        <v>61105</v>
      </c>
      <c r="H62">
        <v>62778</v>
      </c>
      <c r="I62">
        <v>68933</v>
      </c>
      <c r="J62">
        <v>74300</v>
      </c>
      <c r="K62">
        <v>79527</v>
      </c>
      <c r="L62">
        <v>82082</v>
      </c>
      <c r="M62">
        <v>80622</v>
      </c>
      <c r="N62">
        <v>75412</v>
      </c>
      <c r="O62">
        <v>77066</v>
      </c>
    </row>
    <row r="63" spans="1:15">
      <c r="A63" t="s">
        <v>141</v>
      </c>
      <c r="B63" t="s">
        <v>86</v>
      </c>
      <c r="C63">
        <v>20806</v>
      </c>
      <c r="D63">
        <v>22442</v>
      </c>
      <c r="E63">
        <v>24335</v>
      </c>
      <c r="F63">
        <v>24599</v>
      </c>
      <c r="G63">
        <v>25070</v>
      </c>
      <c r="H63">
        <v>24777</v>
      </c>
      <c r="I63">
        <v>26364</v>
      </c>
      <c r="J63">
        <v>27440</v>
      </c>
      <c r="K63">
        <v>28915</v>
      </c>
      <c r="L63">
        <v>30448</v>
      </c>
      <c r="M63">
        <v>30127</v>
      </c>
      <c r="N63">
        <v>27673</v>
      </c>
      <c r="O63">
        <v>27327</v>
      </c>
    </row>
    <row r="64" spans="1:15">
      <c r="A64" t="s">
        <v>141</v>
      </c>
      <c r="B64" t="s">
        <v>87</v>
      </c>
      <c r="C64">
        <v>659135</v>
      </c>
      <c r="D64">
        <v>720329</v>
      </c>
      <c r="E64">
        <v>827364</v>
      </c>
      <c r="F64">
        <v>849978</v>
      </c>
      <c r="G64">
        <v>848974</v>
      </c>
      <c r="H64">
        <v>883552</v>
      </c>
      <c r="I64">
        <v>929609</v>
      </c>
      <c r="J64">
        <v>1016273</v>
      </c>
      <c r="K64">
        <v>1100542</v>
      </c>
      <c r="L64">
        <v>1183608</v>
      </c>
      <c r="M64">
        <v>1231295</v>
      </c>
      <c r="N64">
        <v>1172044</v>
      </c>
      <c r="O64">
        <v>1221565</v>
      </c>
    </row>
    <row r="65" spans="1:15">
      <c r="A65" t="s">
        <v>141</v>
      </c>
      <c r="B65" t="s">
        <v>88</v>
      </c>
      <c r="C65">
        <v>364899</v>
      </c>
      <c r="D65">
        <v>403149</v>
      </c>
      <c r="E65">
        <v>462298</v>
      </c>
      <c r="F65">
        <v>476387</v>
      </c>
      <c r="G65">
        <v>469394</v>
      </c>
      <c r="H65">
        <v>479805</v>
      </c>
      <c r="I65">
        <v>508318</v>
      </c>
      <c r="J65">
        <v>555845</v>
      </c>
      <c r="K65">
        <v>607506</v>
      </c>
      <c r="L65">
        <v>653972</v>
      </c>
      <c r="M65">
        <v>694166</v>
      </c>
      <c r="N65">
        <v>671231</v>
      </c>
      <c r="O65">
        <v>691703</v>
      </c>
    </row>
    <row r="66" spans="1:15">
      <c r="A66" t="s">
        <v>141</v>
      </c>
      <c r="B66" t="s">
        <v>89</v>
      </c>
      <c r="C66">
        <v>63713</v>
      </c>
      <c r="D66">
        <v>68323</v>
      </c>
      <c r="E66">
        <v>74804</v>
      </c>
      <c r="F66">
        <v>80793</v>
      </c>
      <c r="G66">
        <v>85377</v>
      </c>
      <c r="H66">
        <v>90106</v>
      </c>
      <c r="I66">
        <v>94252</v>
      </c>
      <c r="J66">
        <v>98909</v>
      </c>
      <c r="K66">
        <v>104353</v>
      </c>
      <c r="L66">
        <v>109377</v>
      </c>
      <c r="M66">
        <v>113924</v>
      </c>
      <c r="N66">
        <v>111331</v>
      </c>
      <c r="O66">
        <v>111804</v>
      </c>
    </row>
    <row r="67" spans="1:15">
      <c r="A67" t="s">
        <v>141</v>
      </c>
      <c r="B67" t="s">
        <v>90</v>
      </c>
      <c r="C67">
        <v>78855</v>
      </c>
      <c r="D67">
        <v>93375</v>
      </c>
      <c r="E67">
        <v>113690</v>
      </c>
      <c r="F67">
        <v>111505</v>
      </c>
      <c r="G67">
        <v>99365</v>
      </c>
      <c r="H67">
        <v>97889</v>
      </c>
      <c r="I67">
        <v>104318</v>
      </c>
      <c r="J67">
        <v>115092</v>
      </c>
      <c r="K67">
        <v>126513</v>
      </c>
      <c r="L67">
        <v>140549</v>
      </c>
      <c r="M67">
        <v>149520</v>
      </c>
      <c r="N67">
        <v>147093</v>
      </c>
      <c r="O67">
        <v>156848</v>
      </c>
    </row>
    <row r="68" spans="1:15">
      <c r="A68" t="s">
        <v>141</v>
      </c>
      <c r="B68" t="s">
        <v>91</v>
      </c>
      <c r="C68">
        <v>222331</v>
      </c>
      <c r="D68">
        <v>241451</v>
      </c>
      <c r="E68">
        <v>273804</v>
      </c>
      <c r="F68">
        <v>284089</v>
      </c>
      <c r="G68">
        <v>284652</v>
      </c>
      <c r="H68">
        <v>291810</v>
      </c>
      <c r="I68">
        <v>309748</v>
      </c>
      <c r="J68">
        <v>341844</v>
      </c>
      <c r="K68">
        <v>376640</v>
      </c>
      <c r="L68">
        <v>404046</v>
      </c>
      <c r="M68">
        <v>430722</v>
      </c>
      <c r="N68">
        <v>412807</v>
      </c>
      <c r="O68">
        <v>423051</v>
      </c>
    </row>
    <row r="69" spans="1:15">
      <c r="A69" t="s">
        <v>141</v>
      </c>
      <c r="B69" t="s">
        <v>92</v>
      </c>
      <c r="C69">
        <v>116708</v>
      </c>
      <c r="D69">
        <v>124880</v>
      </c>
      <c r="E69">
        <v>146207</v>
      </c>
      <c r="F69">
        <v>149546</v>
      </c>
      <c r="G69">
        <v>152097</v>
      </c>
      <c r="H69">
        <v>164009</v>
      </c>
      <c r="I69">
        <v>173038</v>
      </c>
      <c r="J69">
        <v>185764</v>
      </c>
      <c r="K69">
        <v>200620</v>
      </c>
      <c r="L69">
        <v>219448</v>
      </c>
      <c r="M69">
        <v>222507</v>
      </c>
      <c r="N69">
        <v>209552</v>
      </c>
      <c r="O69">
        <v>222948</v>
      </c>
    </row>
    <row r="70" spans="1:15">
      <c r="A70" t="s">
        <v>141</v>
      </c>
      <c r="B70" t="s">
        <v>93</v>
      </c>
      <c r="C70">
        <v>177528</v>
      </c>
      <c r="D70">
        <v>192300</v>
      </c>
      <c r="E70">
        <v>218859</v>
      </c>
      <c r="F70">
        <v>224045</v>
      </c>
      <c r="G70">
        <v>227483</v>
      </c>
      <c r="H70">
        <v>239738</v>
      </c>
      <c r="I70">
        <v>248253</v>
      </c>
      <c r="J70">
        <v>274664</v>
      </c>
      <c r="K70">
        <v>292416</v>
      </c>
      <c r="L70">
        <v>310189</v>
      </c>
      <c r="M70">
        <v>314622</v>
      </c>
      <c r="N70">
        <v>291260</v>
      </c>
      <c r="O70">
        <v>306914</v>
      </c>
    </row>
    <row r="71" spans="1:15">
      <c r="A71" t="s">
        <v>141</v>
      </c>
      <c r="B71" t="s">
        <v>94</v>
      </c>
      <c r="C71">
        <v>164441</v>
      </c>
      <c r="D71">
        <v>178333</v>
      </c>
      <c r="E71">
        <v>204397</v>
      </c>
      <c r="F71">
        <v>208768</v>
      </c>
      <c r="G71">
        <v>211670</v>
      </c>
      <c r="H71">
        <v>223177</v>
      </c>
      <c r="I71">
        <v>230746</v>
      </c>
      <c r="J71">
        <v>255805</v>
      </c>
      <c r="K71">
        <v>272525</v>
      </c>
      <c r="L71">
        <v>289553</v>
      </c>
      <c r="M71">
        <v>292704</v>
      </c>
      <c r="N71">
        <v>269963</v>
      </c>
      <c r="O71">
        <v>283775</v>
      </c>
    </row>
    <row r="72" spans="1:15">
      <c r="A72" t="s">
        <v>141</v>
      </c>
      <c r="B72" t="s">
        <v>95</v>
      </c>
      <c r="C72">
        <v>13087</v>
      </c>
      <c r="D72">
        <v>13967</v>
      </c>
      <c r="E72">
        <v>14462</v>
      </c>
      <c r="F72">
        <v>15277</v>
      </c>
      <c r="G72">
        <v>15813</v>
      </c>
      <c r="H72">
        <v>16561</v>
      </c>
      <c r="I72">
        <v>17507</v>
      </c>
      <c r="J72">
        <v>18859</v>
      </c>
      <c r="K72">
        <v>19891</v>
      </c>
      <c r="L72">
        <v>20637</v>
      </c>
      <c r="M72">
        <v>21918</v>
      </c>
      <c r="N72">
        <v>21297</v>
      </c>
      <c r="O72">
        <v>23139</v>
      </c>
    </row>
    <row r="73" spans="1:15">
      <c r="A73" t="s">
        <v>141</v>
      </c>
      <c r="B73" t="s">
        <v>96</v>
      </c>
      <c r="C73">
        <v>495602</v>
      </c>
      <c r="D73">
        <v>526478</v>
      </c>
      <c r="E73">
        <v>559508</v>
      </c>
      <c r="F73">
        <v>600971</v>
      </c>
      <c r="G73">
        <v>653000</v>
      </c>
      <c r="H73">
        <v>703074</v>
      </c>
      <c r="I73">
        <v>751680</v>
      </c>
      <c r="J73">
        <v>793550</v>
      </c>
      <c r="K73">
        <v>846581</v>
      </c>
      <c r="L73">
        <v>894997</v>
      </c>
      <c r="M73">
        <v>953919</v>
      </c>
      <c r="N73">
        <v>997898</v>
      </c>
      <c r="O73">
        <v>1025514</v>
      </c>
    </row>
    <row r="74" spans="1:15">
      <c r="A74" t="s">
        <v>141</v>
      </c>
      <c r="B74" t="s">
        <v>97</v>
      </c>
      <c r="C74">
        <v>63881</v>
      </c>
      <c r="D74">
        <v>69269</v>
      </c>
      <c r="E74">
        <v>74272</v>
      </c>
      <c r="F74">
        <v>79716</v>
      </c>
      <c r="G74">
        <v>88841</v>
      </c>
      <c r="H74">
        <v>94596</v>
      </c>
      <c r="I74">
        <v>102534</v>
      </c>
      <c r="J74">
        <v>106119</v>
      </c>
      <c r="K74">
        <v>113405</v>
      </c>
      <c r="L74">
        <v>121180</v>
      </c>
      <c r="M74">
        <v>128908</v>
      </c>
      <c r="N74">
        <v>135667</v>
      </c>
      <c r="O74">
        <v>140695</v>
      </c>
    </row>
    <row r="75" spans="1:15">
      <c r="A75" t="s">
        <v>141</v>
      </c>
      <c r="B75" t="s">
        <v>98</v>
      </c>
      <c r="C75">
        <v>431721</v>
      </c>
      <c r="D75">
        <v>457209</v>
      </c>
      <c r="E75">
        <v>485236</v>
      </c>
      <c r="F75">
        <v>521255</v>
      </c>
      <c r="G75">
        <v>564159</v>
      </c>
      <c r="H75">
        <v>608478</v>
      </c>
      <c r="I75">
        <v>649146</v>
      </c>
      <c r="J75">
        <v>687431</v>
      </c>
      <c r="K75">
        <v>733176</v>
      </c>
      <c r="L75">
        <v>773817</v>
      </c>
      <c r="M75">
        <v>825011</v>
      </c>
      <c r="N75">
        <v>862231</v>
      </c>
      <c r="O75">
        <v>884819</v>
      </c>
    </row>
    <row r="76" spans="1:15">
      <c r="A76" t="s">
        <v>141</v>
      </c>
      <c r="B76" t="s">
        <v>99</v>
      </c>
      <c r="C76">
        <v>195661</v>
      </c>
      <c r="D76">
        <v>204989</v>
      </c>
      <c r="E76">
        <v>217872</v>
      </c>
      <c r="F76">
        <v>233872</v>
      </c>
      <c r="G76">
        <v>251722</v>
      </c>
      <c r="H76">
        <v>269891</v>
      </c>
      <c r="I76">
        <v>288408</v>
      </c>
      <c r="J76">
        <v>306777</v>
      </c>
      <c r="K76">
        <v>328613</v>
      </c>
      <c r="L76">
        <v>346811</v>
      </c>
      <c r="M76">
        <v>367761</v>
      </c>
      <c r="N76">
        <v>383555</v>
      </c>
      <c r="O76">
        <v>399451</v>
      </c>
    </row>
    <row r="77" spans="1:15">
      <c r="A77" t="s">
        <v>141</v>
      </c>
      <c r="B77" t="s">
        <v>100</v>
      </c>
      <c r="C77">
        <v>201687</v>
      </c>
      <c r="D77">
        <v>213531</v>
      </c>
      <c r="E77">
        <v>225084</v>
      </c>
      <c r="F77">
        <v>243236</v>
      </c>
      <c r="G77">
        <v>264282</v>
      </c>
      <c r="H77">
        <v>286378</v>
      </c>
      <c r="I77">
        <v>305462</v>
      </c>
      <c r="J77">
        <v>321029</v>
      </c>
      <c r="K77">
        <v>342304</v>
      </c>
      <c r="L77">
        <v>359909</v>
      </c>
      <c r="M77">
        <v>386864</v>
      </c>
      <c r="N77">
        <v>405038</v>
      </c>
      <c r="O77">
        <v>409369</v>
      </c>
    </row>
    <row r="78" spans="1:15">
      <c r="A78" t="s">
        <v>141</v>
      </c>
      <c r="B78" t="s">
        <v>101</v>
      </c>
      <c r="C78">
        <v>34373</v>
      </c>
      <c r="D78">
        <v>38689</v>
      </c>
      <c r="E78">
        <v>42280</v>
      </c>
      <c r="F78">
        <v>44147</v>
      </c>
      <c r="G78">
        <v>48155</v>
      </c>
      <c r="H78">
        <v>52209</v>
      </c>
      <c r="I78">
        <v>55276</v>
      </c>
      <c r="J78">
        <v>59625</v>
      </c>
      <c r="K78">
        <v>62259</v>
      </c>
      <c r="L78">
        <v>67098</v>
      </c>
      <c r="M78">
        <v>70385</v>
      </c>
      <c r="N78">
        <v>73637</v>
      </c>
      <c r="O78">
        <v>75999</v>
      </c>
    </row>
    <row r="79" spans="1:15">
      <c r="A79" t="s">
        <v>141</v>
      </c>
      <c r="B79" t="s">
        <v>102</v>
      </c>
      <c r="C79">
        <v>195051</v>
      </c>
      <c r="D79">
        <v>214081</v>
      </c>
      <c r="E79">
        <v>230098</v>
      </c>
      <c r="F79">
        <v>240817</v>
      </c>
      <c r="G79">
        <v>249573</v>
      </c>
      <c r="H79">
        <v>261986</v>
      </c>
      <c r="I79">
        <v>279326</v>
      </c>
      <c r="J79">
        <v>291172</v>
      </c>
      <c r="K79">
        <v>307301</v>
      </c>
      <c r="L79">
        <v>334272</v>
      </c>
      <c r="M79">
        <v>331906</v>
      </c>
      <c r="N79">
        <v>321068</v>
      </c>
      <c r="O79">
        <v>335402</v>
      </c>
    </row>
    <row r="80" spans="1:15">
      <c r="A80" t="s">
        <v>141</v>
      </c>
      <c r="B80" t="s">
        <v>103</v>
      </c>
      <c r="C80">
        <v>45720</v>
      </c>
      <c r="D80">
        <v>49744</v>
      </c>
      <c r="E80">
        <v>55122</v>
      </c>
      <c r="F80">
        <v>57824</v>
      </c>
      <c r="G80">
        <v>61379</v>
      </c>
      <c r="H80">
        <v>64145</v>
      </c>
      <c r="I80">
        <v>67525</v>
      </c>
      <c r="J80">
        <v>69178</v>
      </c>
      <c r="K80">
        <v>75890</v>
      </c>
      <c r="L80">
        <v>80588</v>
      </c>
      <c r="M80">
        <v>80874</v>
      </c>
      <c r="N80">
        <v>80426</v>
      </c>
      <c r="O80">
        <v>82010</v>
      </c>
    </row>
    <row r="81" spans="1:15">
      <c r="A81" t="s">
        <v>141</v>
      </c>
      <c r="B81" t="s">
        <v>104</v>
      </c>
      <c r="C81">
        <v>21425</v>
      </c>
      <c r="D81">
        <v>23626</v>
      </c>
      <c r="E81">
        <v>26303</v>
      </c>
      <c r="F81">
        <v>27708</v>
      </c>
      <c r="G81">
        <v>29611</v>
      </c>
      <c r="H81">
        <v>31336</v>
      </c>
      <c r="I81">
        <v>32938</v>
      </c>
      <c r="J81">
        <v>33373</v>
      </c>
      <c r="K81">
        <v>36880</v>
      </c>
      <c r="L81">
        <v>39079</v>
      </c>
      <c r="M81">
        <v>41284</v>
      </c>
      <c r="N81">
        <v>40377</v>
      </c>
      <c r="O81">
        <v>41005</v>
      </c>
    </row>
    <row r="82" spans="1:15">
      <c r="A82" t="s">
        <v>141</v>
      </c>
      <c r="B82" t="s">
        <v>105</v>
      </c>
      <c r="C82">
        <v>24295</v>
      </c>
      <c r="D82">
        <v>26118</v>
      </c>
      <c r="E82">
        <v>28819</v>
      </c>
      <c r="F82">
        <v>30116</v>
      </c>
      <c r="G82">
        <v>31768</v>
      </c>
      <c r="H82">
        <v>32809</v>
      </c>
      <c r="I82">
        <v>34587</v>
      </c>
      <c r="J82">
        <v>35805</v>
      </c>
      <c r="K82">
        <v>39010</v>
      </c>
      <c r="L82">
        <v>41509</v>
      </c>
      <c r="M82">
        <v>39590</v>
      </c>
      <c r="N82">
        <v>40049</v>
      </c>
      <c r="O82">
        <v>41005</v>
      </c>
    </row>
    <row r="83" spans="1:15">
      <c r="A83" t="s">
        <v>141</v>
      </c>
      <c r="B83" t="s">
        <v>106</v>
      </c>
      <c r="C83">
        <v>149331</v>
      </c>
      <c r="D83">
        <v>164337</v>
      </c>
      <c r="E83">
        <v>174976</v>
      </c>
      <c r="F83">
        <v>182993</v>
      </c>
      <c r="G83">
        <v>188194</v>
      </c>
      <c r="H83">
        <v>197841</v>
      </c>
      <c r="I83">
        <v>211801</v>
      </c>
      <c r="J83">
        <v>221994</v>
      </c>
      <c r="K83">
        <v>231411</v>
      </c>
      <c r="L83">
        <v>253684</v>
      </c>
      <c r="M83">
        <v>251032</v>
      </c>
      <c r="N83">
        <v>240642</v>
      </c>
      <c r="O83">
        <v>253392</v>
      </c>
    </row>
    <row r="84" spans="1:15">
      <c r="A84" t="s">
        <v>141</v>
      </c>
      <c r="B84" t="s">
        <v>107</v>
      </c>
      <c r="C84">
        <v>41562</v>
      </c>
      <c r="D84">
        <v>46322</v>
      </c>
      <c r="E84">
        <v>49862</v>
      </c>
      <c r="F84">
        <v>50552</v>
      </c>
      <c r="G84">
        <v>49836</v>
      </c>
      <c r="H84">
        <v>51983</v>
      </c>
      <c r="I84">
        <v>55701</v>
      </c>
      <c r="J84">
        <v>58361</v>
      </c>
      <c r="K84">
        <v>59878</v>
      </c>
      <c r="L84">
        <v>67741</v>
      </c>
      <c r="M84">
        <v>64149</v>
      </c>
      <c r="N84">
        <v>57132</v>
      </c>
      <c r="O84">
        <v>61463</v>
      </c>
    </row>
    <row r="85" spans="1:15">
      <c r="A85" t="s">
        <v>141</v>
      </c>
      <c r="B85" t="s">
        <v>108</v>
      </c>
      <c r="C85">
        <v>107769</v>
      </c>
      <c r="D85">
        <v>118015</v>
      </c>
      <c r="E85">
        <v>125114</v>
      </c>
      <c r="F85">
        <v>132441</v>
      </c>
      <c r="G85">
        <v>138358</v>
      </c>
      <c r="H85">
        <v>145858</v>
      </c>
      <c r="I85">
        <v>156100</v>
      </c>
      <c r="J85">
        <v>163633</v>
      </c>
      <c r="K85">
        <v>171533</v>
      </c>
      <c r="L85">
        <v>185943</v>
      </c>
      <c r="M85">
        <v>186883</v>
      </c>
      <c r="N85">
        <v>183510</v>
      </c>
      <c r="O85">
        <v>191929</v>
      </c>
    </row>
    <row r="86" spans="1:15">
      <c r="A86" t="s">
        <v>141</v>
      </c>
      <c r="B86" t="s">
        <v>109</v>
      </c>
      <c r="C86">
        <v>150823</v>
      </c>
      <c r="D86">
        <v>157640</v>
      </c>
      <c r="E86">
        <v>170139</v>
      </c>
      <c r="F86">
        <v>175732</v>
      </c>
      <c r="G86">
        <v>186970</v>
      </c>
      <c r="H86">
        <v>194207</v>
      </c>
      <c r="I86">
        <v>205035</v>
      </c>
      <c r="J86">
        <v>209496</v>
      </c>
      <c r="K86">
        <v>217806</v>
      </c>
      <c r="L86">
        <v>230405</v>
      </c>
      <c r="M86">
        <v>238996</v>
      </c>
      <c r="N86">
        <v>234030</v>
      </c>
      <c r="O86">
        <v>236431</v>
      </c>
    </row>
    <row r="87" spans="1:15">
      <c r="A87" t="s">
        <v>141</v>
      </c>
      <c r="B87" t="s">
        <v>110</v>
      </c>
      <c r="C87">
        <v>918697</v>
      </c>
      <c r="D87">
        <v>964683</v>
      </c>
      <c r="E87">
        <v>1020253</v>
      </c>
      <c r="F87">
        <v>1079303</v>
      </c>
      <c r="G87">
        <v>1150423</v>
      </c>
      <c r="H87">
        <v>1225919</v>
      </c>
      <c r="I87">
        <v>1291135</v>
      </c>
      <c r="J87">
        <v>1355853</v>
      </c>
      <c r="K87">
        <v>1420257</v>
      </c>
      <c r="L87">
        <v>1499037</v>
      </c>
      <c r="M87">
        <v>1579532</v>
      </c>
      <c r="N87">
        <v>1634379</v>
      </c>
      <c r="O87">
        <v>1671105</v>
      </c>
    </row>
    <row r="88" spans="1:15">
      <c r="A88" t="s">
        <v>141</v>
      </c>
      <c r="B88" t="s">
        <v>111</v>
      </c>
      <c r="C88">
        <v>269159</v>
      </c>
      <c r="D88">
        <v>276641</v>
      </c>
      <c r="E88">
        <v>293056</v>
      </c>
      <c r="F88">
        <v>302172</v>
      </c>
      <c r="G88">
        <v>329031</v>
      </c>
      <c r="H88">
        <v>354687</v>
      </c>
      <c r="I88">
        <v>385423</v>
      </c>
      <c r="J88">
        <v>407239</v>
      </c>
      <c r="K88">
        <v>425227</v>
      </c>
      <c r="L88">
        <v>445406</v>
      </c>
      <c r="M88">
        <v>468998</v>
      </c>
      <c r="N88">
        <v>497765</v>
      </c>
      <c r="O88">
        <v>527635</v>
      </c>
    </row>
    <row r="89" spans="1:15">
      <c r="A89" t="s">
        <v>141</v>
      </c>
      <c r="B89" t="s">
        <v>112</v>
      </c>
      <c r="C89">
        <v>214253</v>
      </c>
      <c r="D89">
        <v>220592</v>
      </c>
      <c r="E89">
        <v>232963</v>
      </c>
      <c r="F89">
        <v>242096</v>
      </c>
      <c r="G89">
        <v>268381</v>
      </c>
      <c r="H89">
        <v>297768</v>
      </c>
      <c r="I89">
        <v>323011</v>
      </c>
      <c r="J89">
        <v>344448</v>
      </c>
      <c r="K89">
        <v>360145</v>
      </c>
      <c r="L89">
        <v>379723</v>
      </c>
      <c r="M89">
        <v>404270</v>
      </c>
      <c r="N89">
        <v>435175</v>
      </c>
      <c r="O89">
        <v>466263</v>
      </c>
    </row>
    <row r="90" spans="1:15">
      <c r="A90" t="s">
        <v>141</v>
      </c>
      <c r="B90" t="s">
        <v>113</v>
      </c>
      <c r="C90">
        <v>54906</v>
      </c>
      <c r="D90">
        <v>56049</v>
      </c>
      <c r="E90">
        <v>60093</v>
      </c>
      <c r="F90">
        <v>60076</v>
      </c>
      <c r="G90">
        <v>60650</v>
      </c>
      <c r="H90">
        <v>56919</v>
      </c>
      <c r="I90">
        <v>62412</v>
      </c>
      <c r="J90">
        <v>62791</v>
      </c>
      <c r="K90">
        <v>65082</v>
      </c>
      <c r="L90">
        <v>65683</v>
      </c>
      <c r="M90">
        <v>64728</v>
      </c>
      <c r="N90">
        <v>62590</v>
      </c>
      <c r="O90">
        <v>61372</v>
      </c>
    </row>
    <row r="91" spans="1:15">
      <c r="A91" t="s">
        <v>141</v>
      </c>
      <c r="B91" t="s">
        <v>114</v>
      </c>
      <c r="C91">
        <v>649538</v>
      </c>
      <c r="D91">
        <v>688042</v>
      </c>
      <c r="E91">
        <v>727197</v>
      </c>
      <c r="F91">
        <v>777131</v>
      </c>
      <c r="G91">
        <v>821392</v>
      </c>
      <c r="H91">
        <v>871232</v>
      </c>
      <c r="I91">
        <v>905712</v>
      </c>
      <c r="J91">
        <v>948614</v>
      </c>
      <c r="K91">
        <v>995030</v>
      </c>
      <c r="L91">
        <v>1053631</v>
      </c>
      <c r="M91">
        <v>1110534</v>
      </c>
      <c r="N91">
        <v>1136614</v>
      </c>
      <c r="O91">
        <v>1143470</v>
      </c>
    </row>
    <row r="92" spans="1:15">
      <c r="A92" t="s">
        <v>141</v>
      </c>
      <c r="B92" t="s">
        <v>112</v>
      </c>
      <c r="C92">
        <v>606411</v>
      </c>
      <c r="D92">
        <v>642463</v>
      </c>
      <c r="E92">
        <v>678997</v>
      </c>
      <c r="F92">
        <v>725042</v>
      </c>
      <c r="G92">
        <v>765758</v>
      </c>
      <c r="H92">
        <v>811655</v>
      </c>
      <c r="I92">
        <v>842913</v>
      </c>
      <c r="J92">
        <v>883338</v>
      </c>
      <c r="K92">
        <v>927128</v>
      </c>
      <c r="L92">
        <v>981652</v>
      </c>
      <c r="M92">
        <v>1034116</v>
      </c>
      <c r="N92">
        <v>1058470</v>
      </c>
      <c r="O92">
        <v>1064207</v>
      </c>
    </row>
    <row r="93" spans="1:15">
      <c r="A93" t="s">
        <v>141</v>
      </c>
      <c r="B93" t="s">
        <v>113</v>
      </c>
      <c r="C93">
        <v>43127</v>
      </c>
      <c r="D93">
        <v>45579</v>
      </c>
      <c r="E93">
        <v>48200</v>
      </c>
      <c r="F93">
        <v>52089</v>
      </c>
      <c r="G93">
        <v>55634</v>
      </c>
      <c r="H93">
        <v>59577</v>
      </c>
      <c r="I93">
        <v>62799</v>
      </c>
      <c r="J93">
        <v>65276</v>
      </c>
      <c r="K93">
        <v>67902</v>
      </c>
      <c r="L93">
        <v>71979</v>
      </c>
      <c r="M93">
        <v>76418</v>
      </c>
      <c r="N93">
        <v>78144</v>
      </c>
      <c r="O93">
        <v>79263</v>
      </c>
    </row>
    <row r="94" spans="1:15">
      <c r="B94" t="s">
        <v>115</v>
      </c>
    </row>
    <row r="95" spans="1:15" ht="14.25">
      <c r="A95" t="s">
        <v>141</v>
      </c>
      <c r="B95" s="23" t="s">
        <v>179</v>
      </c>
      <c r="C95">
        <v>1136649</v>
      </c>
      <c r="D95">
        <v>1196719</v>
      </c>
      <c r="E95">
        <v>1276135</v>
      </c>
      <c r="F95">
        <v>1269325</v>
      </c>
      <c r="G95">
        <v>1253164</v>
      </c>
      <c r="H95">
        <v>1288960</v>
      </c>
      <c r="I95">
        <v>1317337</v>
      </c>
      <c r="J95">
        <v>1374440</v>
      </c>
      <c r="K95">
        <v>1448531</v>
      </c>
      <c r="L95">
        <v>1485301</v>
      </c>
      <c r="M95">
        <v>1497937</v>
      </c>
      <c r="N95">
        <v>1337702</v>
      </c>
      <c r="O95">
        <v>1334780</v>
      </c>
    </row>
    <row r="96" spans="1:15" ht="14.25">
      <c r="A96" t="s">
        <v>141</v>
      </c>
      <c r="B96" s="23" t="s">
        <v>180</v>
      </c>
      <c r="C96">
        <v>2972459</v>
      </c>
      <c r="D96">
        <v>3197748</v>
      </c>
      <c r="E96">
        <v>3497151</v>
      </c>
      <c r="F96">
        <v>3635906</v>
      </c>
      <c r="G96">
        <v>3712802</v>
      </c>
      <c r="H96">
        <v>3873414</v>
      </c>
      <c r="I96">
        <v>4091083</v>
      </c>
      <c r="J96">
        <v>4341157</v>
      </c>
      <c r="K96">
        <v>4614821</v>
      </c>
      <c r="L96">
        <v>4878654</v>
      </c>
      <c r="M96">
        <v>5001601</v>
      </c>
      <c r="N96">
        <v>4843364</v>
      </c>
      <c r="O96">
        <v>4974727</v>
      </c>
    </row>
    <row r="97" spans="1:15" ht="14.25">
      <c r="A97" t="s">
        <v>141</v>
      </c>
      <c r="B97" s="24" t="s">
        <v>181</v>
      </c>
      <c r="C97">
        <v>279707</v>
      </c>
      <c r="D97">
        <v>321562</v>
      </c>
      <c r="E97">
        <v>378022</v>
      </c>
      <c r="F97">
        <v>359948</v>
      </c>
      <c r="G97">
        <v>321700</v>
      </c>
      <c r="H97">
        <v>315852</v>
      </c>
      <c r="I97">
        <v>329010</v>
      </c>
      <c r="J97">
        <v>348134</v>
      </c>
      <c r="K97">
        <v>370093</v>
      </c>
      <c r="L97">
        <v>389004</v>
      </c>
      <c r="M97">
        <v>394518</v>
      </c>
      <c r="N97">
        <v>377271</v>
      </c>
      <c r="O97">
        <v>395673</v>
      </c>
    </row>
    <row r="99" spans="1:15">
      <c r="A99" s="9" t="s">
        <v>142</v>
      </c>
    </row>
    <row r="100" spans="1:15">
      <c r="A100" s="5" t="s">
        <v>143</v>
      </c>
      <c r="B100" t="s">
        <v>121</v>
      </c>
      <c r="C100">
        <v>4185483</v>
      </c>
      <c r="D100">
        <v>4470389</v>
      </c>
      <c r="E100">
        <v>4832385</v>
      </c>
      <c r="F100">
        <v>4957416</v>
      </c>
      <c r="G100">
        <v>5002878</v>
      </c>
      <c r="H100">
        <v>5160301</v>
      </c>
      <c r="I100">
        <v>5416839</v>
      </c>
      <c r="J100">
        <v>5712388</v>
      </c>
      <c r="K100">
        <v>6076759</v>
      </c>
      <c r="L100">
        <v>6422568</v>
      </c>
      <c r="M100">
        <v>6556621</v>
      </c>
      <c r="N100">
        <v>6284387</v>
      </c>
      <c r="O100">
        <v>6417482</v>
      </c>
    </row>
    <row r="101" spans="1:15">
      <c r="A101" s="5" t="s">
        <v>143</v>
      </c>
      <c r="B101" t="s">
        <v>30</v>
      </c>
      <c r="C101">
        <v>3484245</v>
      </c>
      <c r="D101">
        <v>3736700</v>
      </c>
      <c r="E101">
        <v>4052674</v>
      </c>
      <c r="F101">
        <v>4135532</v>
      </c>
      <c r="G101">
        <v>4129765</v>
      </c>
      <c r="H101">
        <v>4246976</v>
      </c>
      <c r="I101">
        <v>4464031</v>
      </c>
      <c r="J101">
        <v>4720899</v>
      </c>
      <c r="K101">
        <v>5041608</v>
      </c>
      <c r="L101">
        <v>5333541</v>
      </c>
      <c r="M101">
        <v>5412516</v>
      </c>
      <c r="N101">
        <v>5109101</v>
      </c>
      <c r="O101">
        <v>5226636</v>
      </c>
    </row>
    <row r="102" spans="1:15">
      <c r="A102" s="5" t="s">
        <v>143</v>
      </c>
      <c r="B102" t="s">
        <v>31</v>
      </c>
      <c r="C102">
        <v>24232</v>
      </c>
      <c r="D102">
        <v>24820</v>
      </c>
      <c r="E102">
        <v>25911</v>
      </c>
      <c r="F102">
        <v>26623</v>
      </c>
      <c r="G102">
        <v>26795</v>
      </c>
      <c r="H102">
        <v>26754</v>
      </c>
      <c r="I102">
        <v>28639</v>
      </c>
      <c r="J102">
        <v>29659</v>
      </c>
      <c r="K102">
        <v>32609</v>
      </c>
      <c r="L102">
        <v>34802</v>
      </c>
      <c r="M102">
        <v>35982</v>
      </c>
      <c r="N102">
        <v>36092</v>
      </c>
      <c r="O102">
        <v>37063</v>
      </c>
    </row>
    <row r="103" spans="1:15">
      <c r="A103" s="5" t="s">
        <v>143</v>
      </c>
      <c r="B103" t="s">
        <v>32</v>
      </c>
      <c r="C103">
        <v>15883</v>
      </c>
      <c r="D103">
        <v>16169</v>
      </c>
      <c r="E103">
        <v>16974</v>
      </c>
      <c r="F103">
        <v>17926</v>
      </c>
      <c r="G103">
        <v>17919</v>
      </c>
      <c r="H103">
        <v>17586</v>
      </c>
      <c r="I103">
        <v>19109</v>
      </c>
      <c r="J103">
        <v>19597</v>
      </c>
      <c r="K103">
        <v>20005</v>
      </c>
      <c r="L103">
        <v>22155</v>
      </c>
      <c r="M103">
        <v>22930</v>
      </c>
      <c r="N103">
        <v>23778</v>
      </c>
      <c r="O103">
        <v>23958</v>
      </c>
    </row>
    <row r="104" spans="1:15">
      <c r="A104" s="5" t="s">
        <v>143</v>
      </c>
      <c r="B104" t="s">
        <v>33</v>
      </c>
      <c r="C104">
        <v>8349</v>
      </c>
      <c r="D104">
        <v>8651</v>
      </c>
      <c r="E104">
        <v>8937</v>
      </c>
      <c r="F104">
        <v>8697</v>
      </c>
      <c r="G104">
        <v>8876</v>
      </c>
      <c r="H104">
        <v>9168</v>
      </c>
      <c r="I104">
        <v>9530</v>
      </c>
      <c r="J104">
        <v>10062</v>
      </c>
      <c r="K104">
        <v>12604</v>
      </c>
      <c r="L104">
        <v>12647</v>
      </c>
      <c r="M104">
        <v>13052</v>
      </c>
      <c r="N104">
        <v>12314</v>
      </c>
      <c r="O104">
        <v>13105</v>
      </c>
    </row>
    <row r="105" spans="1:15">
      <c r="A105" s="5" t="s">
        <v>143</v>
      </c>
      <c r="B105" t="s">
        <v>34</v>
      </c>
      <c r="C105">
        <v>29234</v>
      </c>
      <c r="D105">
        <v>28583</v>
      </c>
      <c r="E105">
        <v>29602</v>
      </c>
      <c r="F105">
        <v>32010</v>
      </c>
      <c r="G105">
        <v>30718</v>
      </c>
      <c r="H105">
        <v>31260</v>
      </c>
      <c r="I105">
        <v>34856</v>
      </c>
      <c r="J105">
        <v>40229</v>
      </c>
      <c r="K105">
        <v>48049</v>
      </c>
      <c r="L105">
        <v>53800</v>
      </c>
      <c r="M105">
        <v>62774</v>
      </c>
      <c r="N105">
        <v>55002</v>
      </c>
      <c r="O105">
        <v>58703</v>
      </c>
    </row>
    <row r="106" spans="1:15">
      <c r="A106" s="5" t="s">
        <v>143</v>
      </c>
      <c r="B106" t="s">
        <v>35</v>
      </c>
      <c r="C106">
        <v>10151</v>
      </c>
      <c r="D106">
        <v>10115</v>
      </c>
      <c r="E106">
        <v>10850</v>
      </c>
      <c r="F106">
        <v>11502</v>
      </c>
      <c r="G106">
        <v>11306</v>
      </c>
      <c r="H106">
        <v>11505</v>
      </c>
      <c r="I106">
        <v>13078</v>
      </c>
      <c r="J106">
        <v>14548</v>
      </c>
      <c r="K106">
        <v>17407</v>
      </c>
      <c r="L106">
        <v>19046</v>
      </c>
      <c r="M106">
        <v>23348</v>
      </c>
      <c r="N106">
        <v>21760</v>
      </c>
      <c r="O106">
        <v>23043</v>
      </c>
    </row>
    <row r="107" spans="1:15">
      <c r="A107" s="5" t="s">
        <v>143</v>
      </c>
      <c r="B107" t="s">
        <v>36</v>
      </c>
      <c r="C107">
        <v>11091</v>
      </c>
      <c r="D107">
        <v>10961</v>
      </c>
      <c r="E107">
        <v>10583</v>
      </c>
      <c r="F107">
        <v>10779</v>
      </c>
      <c r="G107">
        <v>10397</v>
      </c>
      <c r="H107">
        <v>10248</v>
      </c>
      <c r="I107">
        <v>10964</v>
      </c>
      <c r="J107">
        <v>11974</v>
      </c>
      <c r="K107">
        <v>13048</v>
      </c>
      <c r="L107">
        <v>13461</v>
      </c>
      <c r="M107">
        <v>14384</v>
      </c>
      <c r="N107">
        <v>13297</v>
      </c>
      <c r="O107">
        <v>13914</v>
      </c>
    </row>
    <row r="108" spans="1:15">
      <c r="A108" s="5" t="s">
        <v>143</v>
      </c>
      <c r="B108" t="s">
        <v>37</v>
      </c>
      <c r="C108">
        <v>7992</v>
      </c>
      <c r="D108">
        <v>7507</v>
      </c>
      <c r="E108">
        <v>8169</v>
      </c>
      <c r="F108">
        <v>9729</v>
      </c>
      <c r="G108">
        <v>9015</v>
      </c>
      <c r="H108">
        <v>9507</v>
      </c>
      <c r="I108">
        <v>10814</v>
      </c>
      <c r="J108">
        <v>13707</v>
      </c>
      <c r="K108">
        <v>17594</v>
      </c>
      <c r="L108">
        <v>21293</v>
      </c>
      <c r="M108">
        <v>25042</v>
      </c>
      <c r="N108">
        <v>19945</v>
      </c>
      <c r="O108">
        <v>21746</v>
      </c>
    </row>
    <row r="109" spans="1:15">
      <c r="A109" s="5" t="s">
        <v>143</v>
      </c>
      <c r="B109" t="s">
        <v>38</v>
      </c>
      <c r="C109">
        <v>34761</v>
      </c>
      <c r="D109">
        <v>35914</v>
      </c>
      <c r="E109">
        <v>38359</v>
      </c>
      <c r="F109">
        <v>39739</v>
      </c>
      <c r="G109">
        <v>39868</v>
      </c>
      <c r="H109">
        <v>39378</v>
      </c>
      <c r="I109">
        <v>40998</v>
      </c>
      <c r="J109">
        <v>41920</v>
      </c>
      <c r="K109">
        <v>43603</v>
      </c>
      <c r="L109">
        <v>46169</v>
      </c>
      <c r="M109">
        <v>48060</v>
      </c>
      <c r="N109">
        <v>48732</v>
      </c>
      <c r="O109">
        <v>48971</v>
      </c>
    </row>
    <row r="110" spans="1:15">
      <c r="A110" s="5" t="s">
        <v>143</v>
      </c>
      <c r="B110" t="s">
        <v>39</v>
      </c>
      <c r="C110">
        <v>211424</v>
      </c>
      <c r="D110">
        <v>233394</v>
      </c>
      <c r="E110">
        <v>256775</v>
      </c>
      <c r="F110">
        <v>272368</v>
      </c>
      <c r="G110">
        <v>274383</v>
      </c>
      <c r="H110">
        <v>282328</v>
      </c>
      <c r="I110">
        <v>294818</v>
      </c>
      <c r="J110">
        <v>323143</v>
      </c>
      <c r="K110">
        <v>356631</v>
      </c>
      <c r="L110">
        <v>372625</v>
      </c>
      <c r="M110">
        <v>368083</v>
      </c>
      <c r="N110">
        <v>311338</v>
      </c>
      <c r="O110">
        <v>289280</v>
      </c>
    </row>
    <row r="111" spans="1:15">
      <c r="A111" s="5" t="s">
        <v>143</v>
      </c>
      <c r="B111" t="s">
        <v>40</v>
      </c>
      <c r="C111">
        <v>679709</v>
      </c>
      <c r="D111">
        <v>705953</v>
      </c>
      <c r="E111">
        <v>744582</v>
      </c>
      <c r="F111">
        <v>712814</v>
      </c>
      <c r="G111">
        <v>679631</v>
      </c>
      <c r="H111">
        <v>673718</v>
      </c>
      <c r="I111">
        <v>693088</v>
      </c>
      <c r="J111">
        <v>710378</v>
      </c>
      <c r="K111">
        <v>738674</v>
      </c>
      <c r="L111">
        <v>752199</v>
      </c>
      <c r="M111">
        <v>740888</v>
      </c>
      <c r="N111">
        <v>660951</v>
      </c>
      <c r="O111">
        <v>674156</v>
      </c>
    </row>
    <row r="112" spans="1:15">
      <c r="A112" s="5" t="s">
        <v>143</v>
      </c>
      <c r="B112" t="s">
        <v>41</v>
      </c>
      <c r="C112">
        <v>447448</v>
      </c>
      <c r="D112">
        <v>467615</v>
      </c>
      <c r="E112">
        <v>498776</v>
      </c>
      <c r="F112">
        <v>472963</v>
      </c>
      <c r="G112">
        <v>444026</v>
      </c>
      <c r="H112">
        <v>438194</v>
      </c>
      <c r="I112">
        <v>454442</v>
      </c>
      <c r="J112">
        <v>468568</v>
      </c>
      <c r="K112">
        <v>493142</v>
      </c>
      <c r="L112">
        <v>501896</v>
      </c>
      <c r="M112">
        <v>491658</v>
      </c>
      <c r="N112">
        <v>427310</v>
      </c>
      <c r="O112">
        <v>437660</v>
      </c>
    </row>
    <row r="113" spans="1:15">
      <c r="A113" s="5" t="s">
        <v>143</v>
      </c>
      <c r="B113" t="s">
        <v>42</v>
      </c>
      <c r="C113">
        <v>16929</v>
      </c>
      <c r="D113">
        <v>17865</v>
      </c>
      <c r="E113">
        <v>18270</v>
      </c>
      <c r="F113">
        <v>17442</v>
      </c>
      <c r="G113">
        <v>17406</v>
      </c>
      <c r="H113">
        <v>17399</v>
      </c>
      <c r="I113">
        <v>18745</v>
      </c>
      <c r="J113">
        <v>19773</v>
      </c>
      <c r="K113">
        <v>19921</v>
      </c>
      <c r="L113">
        <v>18817</v>
      </c>
      <c r="M113">
        <v>16672</v>
      </c>
      <c r="N113">
        <v>13079</v>
      </c>
      <c r="O113">
        <v>12749</v>
      </c>
    </row>
    <row r="114" spans="1:15">
      <c r="A114" s="5" t="s">
        <v>143</v>
      </c>
      <c r="B114" t="s">
        <v>43</v>
      </c>
      <c r="C114">
        <v>19215</v>
      </c>
      <c r="D114">
        <v>20159</v>
      </c>
      <c r="E114">
        <v>21412</v>
      </c>
      <c r="F114">
        <v>21185</v>
      </c>
      <c r="G114">
        <v>20902</v>
      </c>
      <c r="H114">
        <v>20752</v>
      </c>
      <c r="I114">
        <v>21525</v>
      </c>
      <c r="J114">
        <v>22596</v>
      </c>
      <c r="K114">
        <v>23699</v>
      </c>
      <c r="L114">
        <v>23818</v>
      </c>
      <c r="M114">
        <v>22236</v>
      </c>
      <c r="N114">
        <v>18451</v>
      </c>
      <c r="O114">
        <v>18076</v>
      </c>
    </row>
    <row r="115" spans="1:15">
      <c r="A115" s="5" t="s">
        <v>143</v>
      </c>
      <c r="B115" t="s">
        <v>44</v>
      </c>
      <c r="C115">
        <v>27084</v>
      </c>
      <c r="D115">
        <v>27399</v>
      </c>
      <c r="E115">
        <v>27914</v>
      </c>
      <c r="F115">
        <v>25752</v>
      </c>
      <c r="G115">
        <v>23474</v>
      </c>
      <c r="H115">
        <v>22944</v>
      </c>
      <c r="I115">
        <v>24028</v>
      </c>
      <c r="J115">
        <v>24508</v>
      </c>
      <c r="K115">
        <v>25762</v>
      </c>
      <c r="L115">
        <v>25996</v>
      </c>
      <c r="M115">
        <v>26187</v>
      </c>
      <c r="N115">
        <v>20194</v>
      </c>
      <c r="O115">
        <v>21531</v>
      </c>
    </row>
    <row r="116" spans="1:15">
      <c r="A116" s="5" t="s">
        <v>143</v>
      </c>
      <c r="B116" t="s">
        <v>45</v>
      </c>
      <c r="C116">
        <v>61278</v>
      </c>
      <c r="D116">
        <v>62441</v>
      </c>
      <c r="E116">
        <v>65507</v>
      </c>
      <c r="F116">
        <v>63437</v>
      </c>
      <c r="G116">
        <v>60368</v>
      </c>
      <c r="H116">
        <v>59447</v>
      </c>
      <c r="I116">
        <v>62477</v>
      </c>
      <c r="J116">
        <v>65466</v>
      </c>
      <c r="K116">
        <v>69769</v>
      </c>
      <c r="L116">
        <v>72927</v>
      </c>
      <c r="M116">
        <v>74447</v>
      </c>
      <c r="N116">
        <v>62688</v>
      </c>
      <c r="O116">
        <v>64308</v>
      </c>
    </row>
    <row r="117" spans="1:15">
      <c r="A117" s="5" t="s">
        <v>143</v>
      </c>
      <c r="B117" t="s">
        <v>46</v>
      </c>
      <c r="C117">
        <v>62917</v>
      </c>
      <c r="D117">
        <v>63273</v>
      </c>
      <c r="E117">
        <v>66465</v>
      </c>
      <c r="F117">
        <v>62384</v>
      </c>
      <c r="G117">
        <v>57305</v>
      </c>
      <c r="H117">
        <v>56072</v>
      </c>
      <c r="I117">
        <v>58551</v>
      </c>
      <c r="J117">
        <v>61260</v>
      </c>
      <c r="K117">
        <v>64931</v>
      </c>
      <c r="L117">
        <v>67751</v>
      </c>
      <c r="M117">
        <v>68977</v>
      </c>
      <c r="N117">
        <v>59491</v>
      </c>
      <c r="O117">
        <v>61175</v>
      </c>
    </row>
    <row r="118" spans="1:15">
      <c r="A118" s="5" t="s">
        <v>143</v>
      </c>
      <c r="B118" t="s">
        <v>47</v>
      </c>
      <c r="C118">
        <v>98471</v>
      </c>
      <c r="D118">
        <v>106999</v>
      </c>
      <c r="E118">
        <v>125221</v>
      </c>
      <c r="F118">
        <v>114292</v>
      </c>
      <c r="G118">
        <v>98802</v>
      </c>
      <c r="H118">
        <v>95042</v>
      </c>
      <c r="I118">
        <v>97688</v>
      </c>
      <c r="J118">
        <v>101706</v>
      </c>
      <c r="K118">
        <v>107969</v>
      </c>
      <c r="L118">
        <v>109977</v>
      </c>
      <c r="M118">
        <v>106103</v>
      </c>
      <c r="N118">
        <v>98013</v>
      </c>
      <c r="O118">
        <v>103616</v>
      </c>
    </row>
    <row r="119" spans="1:15">
      <c r="A119" s="5" t="s">
        <v>143</v>
      </c>
      <c r="B119" t="s">
        <v>48</v>
      </c>
      <c r="C119">
        <v>21239</v>
      </c>
      <c r="D119">
        <v>22255</v>
      </c>
      <c r="E119">
        <v>23456</v>
      </c>
      <c r="F119">
        <v>22621</v>
      </c>
      <c r="G119">
        <v>20833</v>
      </c>
      <c r="H119">
        <v>20385</v>
      </c>
      <c r="I119">
        <v>20840</v>
      </c>
      <c r="J119">
        <v>20920</v>
      </c>
      <c r="K119">
        <v>21961</v>
      </c>
      <c r="L119">
        <v>22488</v>
      </c>
      <c r="M119">
        <v>23010</v>
      </c>
      <c r="N119">
        <v>20451</v>
      </c>
      <c r="O119">
        <v>20780</v>
      </c>
    </row>
    <row r="120" spans="1:15">
      <c r="A120" s="5" t="s">
        <v>143</v>
      </c>
      <c r="B120" t="s">
        <v>49</v>
      </c>
      <c r="C120">
        <v>57443</v>
      </c>
      <c r="D120">
        <v>61879</v>
      </c>
      <c r="E120">
        <v>63557</v>
      </c>
      <c r="F120">
        <v>58544</v>
      </c>
      <c r="G120">
        <v>58878</v>
      </c>
      <c r="H120">
        <v>60047</v>
      </c>
      <c r="I120">
        <v>60504</v>
      </c>
      <c r="J120">
        <v>59163</v>
      </c>
      <c r="K120">
        <v>59698</v>
      </c>
      <c r="L120">
        <v>57172</v>
      </c>
      <c r="M120">
        <v>49978</v>
      </c>
      <c r="N120">
        <v>38320</v>
      </c>
      <c r="O120">
        <v>39260</v>
      </c>
    </row>
    <row r="121" spans="1:15">
      <c r="A121" s="5" t="s">
        <v>143</v>
      </c>
      <c r="B121" t="s">
        <v>50</v>
      </c>
      <c r="C121">
        <v>39739</v>
      </c>
      <c r="D121">
        <v>40039</v>
      </c>
      <c r="E121">
        <v>39455</v>
      </c>
      <c r="F121">
        <v>40377</v>
      </c>
      <c r="G121">
        <v>39887</v>
      </c>
      <c r="H121">
        <v>39516</v>
      </c>
      <c r="I121">
        <v>41773</v>
      </c>
      <c r="J121">
        <v>44216</v>
      </c>
      <c r="K121">
        <v>48587</v>
      </c>
      <c r="L121">
        <v>51066</v>
      </c>
      <c r="M121">
        <v>53203</v>
      </c>
      <c r="N121">
        <v>51458</v>
      </c>
      <c r="O121">
        <v>51056</v>
      </c>
    </row>
    <row r="122" spans="1:15">
      <c r="A122" s="5" t="s">
        <v>143</v>
      </c>
      <c r="B122" t="s">
        <v>51</v>
      </c>
      <c r="C122">
        <v>17713</v>
      </c>
      <c r="D122">
        <v>18865</v>
      </c>
      <c r="E122">
        <v>19829</v>
      </c>
      <c r="F122">
        <v>19136</v>
      </c>
      <c r="G122">
        <v>18562</v>
      </c>
      <c r="H122">
        <v>18322</v>
      </c>
      <c r="I122">
        <v>18950</v>
      </c>
      <c r="J122">
        <v>19230</v>
      </c>
      <c r="K122">
        <v>19756</v>
      </c>
      <c r="L122">
        <v>19470</v>
      </c>
      <c r="M122">
        <v>18096</v>
      </c>
      <c r="N122">
        <v>14472</v>
      </c>
      <c r="O122">
        <v>13875</v>
      </c>
    </row>
    <row r="123" spans="1:15">
      <c r="A123" s="5" t="s">
        <v>143</v>
      </c>
      <c r="B123" t="s">
        <v>52</v>
      </c>
      <c r="C123">
        <v>25420</v>
      </c>
      <c r="D123">
        <v>26441</v>
      </c>
      <c r="E123">
        <v>27690</v>
      </c>
      <c r="F123">
        <v>27793</v>
      </c>
      <c r="G123">
        <v>27609</v>
      </c>
      <c r="H123">
        <v>28268</v>
      </c>
      <c r="I123">
        <v>29361</v>
      </c>
      <c r="J123">
        <v>29730</v>
      </c>
      <c r="K123">
        <v>31089</v>
      </c>
      <c r="L123">
        <v>32414</v>
      </c>
      <c r="M123">
        <v>32749</v>
      </c>
      <c r="N123">
        <v>30693</v>
      </c>
      <c r="O123">
        <v>31234</v>
      </c>
    </row>
    <row r="124" spans="1:15">
      <c r="A124" s="5" t="s">
        <v>143</v>
      </c>
      <c r="B124" t="s">
        <v>53</v>
      </c>
      <c r="C124">
        <v>232261</v>
      </c>
      <c r="D124">
        <v>238338</v>
      </c>
      <c r="E124">
        <v>245806</v>
      </c>
      <c r="F124">
        <v>239851</v>
      </c>
      <c r="G124">
        <v>235605</v>
      </c>
      <c r="H124">
        <v>235524</v>
      </c>
      <c r="I124">
        <v>238646</v>
      </c>
      <c r="J124">
        <v>241810</v>
      </c>
      <c r="K124">
        <v>245532</v>
      </c>
      <c r="L124">
        <v>250303</v>
      </c>
      <c r="M124">
        <v>249230</v>
      </c>
      <c r="N124">
        <v>233641</v>
      </c>
      <c r="O124">
        <v>236496</v>
      </c>
    </row>
    <row r="125" spans="1:15">
      <c r="A125" s="5" t="s">
        <v>143</v>
      </c>
      <c r="B125" t="s">
        <v>54</v>
      </c>
      <c r="C125">
        <v>53854</v>
      </c>
      <c r="D125">
        <v>56156</v>
      </c>
      <c r="E125">
        <v>58603</v>
      </c>
      <c r="F125">
        <v>59794</v>
      </c>
      <c r="G125">
        <v>60593</v>
      </c>
      <c r="H125">
        <v>61799</v>
      </c>
      <c r="I125">
        <v>62505</v>
      </c>
      <c r="J125">
        <v>63535</v>
      </c>
      <c r="K125">
        <v>65417</v>
      </c>
      <c r="L125">
        <v>66970</v>
      </c>
      <c r="M125">
        <v>69055</v>
      </c>
      <c r="N125">
        <v>68189</v>
      </c>
      <c r="O125">
        <v>69763</v>
      </c>
    </row>
    <row r="126" spans="1:15">
      <c r="A126" s="5" t="s">
        <v>143</v>
      </c>
      <c r="B126" t="s">
        <v>55</v>
      </c>
      <c r="C126">
        <v>17308</v>
      </c>
      <c r="D126">
        <v>17094</v>
      </c>
      <c r="E126">
        <v>17070</v>
      </c>
      <c r="F126">
        <v>15458</v>
      </c>
      <c r="G126">
        <v>14701</v>
      </c>
      <c r="H126">
        <v>13780</v>
      </c>
      <c r="I126">
        <v>13488</v>
      </c>
      <c r="J126">
        <v>12759</v>
      </c>
      <c r="K126">
        <v>12164</v>
      </c>
      <c r="L126">
        <v>11650</v>
      </c>
      <c r="M126">
        <v>10791</v>
      </c>
      <c r="N126">
        <v>8955</v>
      </c>
      <c r="O126">
        <v>9013</v>
      </c>
    </row>
    <row r="127" spans="1:15">
      <c r="A127" s="5" t="s">
        <v>143</v>
      </c>
      <c r="B127" t="s">
        <v>56</v>
      </c>
      <c r="C127">
        <v>14734</v>
      </c>
      <c r="D127">
        <v>13622</v>
      </c>
      <c r="E127">
        <v>13054</v>
      </c>
      <c r="F127">
        <v>11728</v>
      </c>
      <c r="G127">
        <v>10457</v>
      </c>
      <c r="H127">
        <v>9762</v>
      </c>
      <c r="I127">
        <v>9604</v>
      </c>
      <c r="J127">
        <v>9131</v>
      </c>
      <c r="K127">
        <v>8921</v>
      </c>
      <c r="L127">
        <v>8530</v>
      </c>
      <c r="M127">
        <v>8272</v>
      </c>
      <c r="N127">
        <v>6988</v>
      </c>
      <c r="O127">
        <v>6829</v>
      </c>
    </row>
    <row r="128" spans="1:15">
      <c r="A128" s="5" t="s">
        <v>143</v>
      </c>
      <c r="B128" t="s">
        <v>57</v>
      </c>
      <c r="C128">
        <v>26364</v>
      </c>
      <c r="D128">
        <v>26955</v>
      </c>
      <c r="E128">
        <v>27388</v>
      </c>
      <c r="F128">
        <v>26580</v>
      </c>
      <c r="G128">
        <v>25974</v>
      </c>
      <c r="H128">
        <v>25597</v>
      </c>
      <c r="I128">
        <v>25328</v>
      </c>
      <c r="J128">
        <v>25213</v>
      </c>
      <c r="K128">
        <v>25241</v>
      </c>
      <c r="L128">
        <v>25345</v>
      </c>
      <c r="M128">
        <v>25034</v>
      </c>
      <c r="N128">
        <v>23171</v>
      </c>
      <c r="O128">
        <v>23506</v>
      </c>
    </row>
    <row r="129" spans="1:15">
      <c r="A129" s="5" t="s">
        <v>143</v>
      </c>
      <c r="B129" t="s">
        <v>58</v>
      </c>
      <c r="C129">
        <v>28224</v>
      </c>
      <c r="D129">
        <v>28899</v>
      </c>
      <c r="E129">
        <v>29636</v>
      </c>
      <c r="F129">
        <v>28427</v>
      </c>
      <c r="G129">
        <v>27051</v>
      </c>
      <c r="H129">
        <v>26387</v>
      </c>
      <c r="I129">
        <v>26694</v>
      </c>
      <c r="J129">
        <v>26772</v>
      </c>
      <c r="K129">
        <v>27296</v>
      </c>
      <c r="L129">
        <v>27504</v>
      </c>
      <c r="M129">
        <v>26379</v>
      </c>
      <c r="N129">
        <v>22723</v>
      </c>
      <c r="O129">
        <v>21804</v>
      </c>
    </row>
    <row r="130" spans="1:15">
      <c r="A130" s="5" t="s">
        <v>143</v>
      </c>
      <c r="B130" t="s">
        <v>59</v>
      </c>
      <c r="C130">
        <v>7224</v>
      </c>
      <c r="D130">
        <v>7504</v>
      </c>
      <c r="E130">
        <v>7452</v>
      </c>
      <c r="F130">
        <v>7604</v>
      </c>
      <c r="G130">
        <v>7684</v>
      </c>
      <c r="H130">
        <v>7832</v>
      </c>
      <c r="I130">
        <v>8293</v>
      </c>
      <c r="J130">
        <v>9072</v>
      </c>
      <c r="K130">
        <v>9699</v>
      </c>
      <c r="L130">
        <v>10702</v>
      </c>
      <c r="M130">
        <v>10855</v>
      </c>
      <c r="N130">
        <v>10574</v>
      </c>
      <c r="O130">
        <v>10568</v>
      </c>
    </row>
    <row r="131" spans="1:15">
      <c r="A131" s="5" t="s">
        <v>143</v>
      </c>
      <c r="B131" t="s">
        <v>60</v>
      </c>
      <c r="C131">
        <v>54050</v>
      </c>
      <c r="D131">
        <v>55951</v>
      </c>
      <c r="E131">
        <v>59195</v>
      </c>
      <c r="F131">
        <v>58508</v>
      </c>
      <c r="G131">
        <v>57561</v>
      </c>
      <c r="H131">
        <v>58977</v>
      </c>
      <c r="I131">
        <v>60675</v>
      </c>
      <c r="J131">
        <v>62884</v>
      </c>
      <c r="K131">
        <v>63565</v>
      </c>
      <c r="L131">
        <v>66863</v>
      </c>
      <c r="M131">
        <v>66707</v>
      </c>
      <c r="N131">
        <v>64971</v>
      </c>
      <c r="O131">
        <v>65656</v>
      </c>
    </row>
    <row r="132" spans="1:15">
      <c r="A132" s="5" t="s">
        <v>143</v>
      </c>
      <c r="B132" t="s">
        <v>61</v>
      </c>
      <c r="C132">
        <v>30503</v>
      </c>
      <c r="D132">
        <v>32157</v>
      </c>
      <c r="E132">
        <v>33408</v>
      </c>
      <c r="F132">
        <v>31752</v>
      </c>
      <c r="G132">
        <v>31584</v>
      </c>
      <c r="H132">
        <v>31390</v>
      </c>
      <c r="I132">
        <v>32059</v>
      </c>
      <c r="J132">
        <v>32444</v>
      </c>
      <c r="K132">
        <v>33229</v>
      </c>
      <c r="L132">
        <v>32739</v>
      </c>
      <c r="M132">
        <v>32137</v>
      </c>
      <c r="N132">
        <v>28070</v>
      </c>
      <c r="O132">
        <v>29357</v>
      </c>
    </row>
    <row r="133" spans="1:15">
      <c r="A133" s="5" t="s">
        <v>143</v>
      </c>
      <c r="B133" t="s">
        <v>62</v>
      </c>
      <c r="C133">
        <v>241156</v>
      </c>
      <c r="D133">
        <v>259550</v>
      </c>
      <c r="E133">
        <v>282285</v>
      </c>
      <c r="F133">
        <v>284855</v>
      </c>
      <c r="G133">
        <v>282241</v>
      </c>
      <c r="H133">
        <v>289700</v>
      </c>
      <c r="I133">
        <v>307256</v>
      </c>
      <c r="J133">
        <v>325119</v>
      </c>
      <c r="K133">
        <v>349582</v>
      </c>
      <c r="L133">
        <v>372006</v>
      </c>
      <c r="M133">
        <v>377196</v>
      </c>
      <c r="N133">
        <v>350918</v>
      </c>
      <c r="O133">
        <v>356369</v>
      </c>
    </row>
    <row r="134" spans="1:15">
      <c r="A134" s="5" t="s">
        <v>143</v>
      </c>
      <c r="B134" t="s">
        <v>63</v>
      </c>
      <c r="C134">
        <v>301780</v>
      </c>
      <c r="D134">
        <v>322360</v>
      </c>
      <c r="E134">
        <v>345443</v>
      </c>
      <c r="F134">
        <v>354109</v>
      </c>
      <c r="G134">
        <v>359328</v>
      </c>
      <c r="H134">
        <v>367356</v>
      </c>
      <c r="I134">
        <v>380488</v>
      </c>
      <c r="J134">
        <v>393625</v>
      </c>
      <c r="K134">
        <v>408389</v>
      </c>
      <c r="L134">
        <v>421179</v>
      </c>
      <c r="M134">
        <v>416286</v>
      </c>
      <c r="N134">
        <v>396068</v>
      </c>
      <c r="O134">
        <v>402407</v>
      </c>
    </row>
    <row r="135" spans="1:15">
      <c r="A135" s="5" t="s">
        <v>143</v>
      </c>
      <c r="B135" t="s">
        <v>64</v>
      </c>
      <c r="C135">
        <v>145915</v>
      </c>
      <c r="D135">
        <v>154753</v>
      </c>
      <c r="E135">
        <v>164610</v>
      </c>
      <c r="F135">
        <v>167412</v>
      </c>
      <c r="G135">
        <v>165096</v>
      </c>
      <c r="H135">
        <v>166849</v>
      </c>
      <c r="I135">
        <v>176601</v>
      </c>
      <c r="J135">
        <v>183949</v>
      </c>
      <c r="K135">
        <v>194415</v>
      </c>
      <c r="L135">
        <v>205811</v>
      </c>
      <c r="M135">
        <v>208174</v>
      </c>
      <c r="N135">
        <v>193901</v>
      </c>
      <c r="O135">
        <v>198226</v>
      </c>
    </row>
    <row r="136" spans="1:15">
      <c r="A136" s="5" t="s">
        <v>143</v>
      </c>
      <c r="B136" t="s">
        <v>65</v>
      </c>
      <c r="C136">
        <v>26030</v>
      </c>
      <c r="D136">
        <v>28047</v>
      </c>
      <c r="E136">
        <v>30513</v>
      </c>
      <c r="F136">
        <v>32831</v>
      </c>
      <c r="G136">
        <v>31064</v>
      </c>
      <c r="H136">
        <v>28911</v>
      </c>
      <c r="I136">
        <v>28805</v>
      </c>
      <c r="J136">
        <v>27111</v>
      </c>
      <c r="K136">
        <v>27274</v>
      </c>
      <c r="L136">
        <v>29725</v>
      </c>
      <c r="M136">
        <v>29210</v>
      </c>
      <c r="N136">
        <v>27097</v>
      </c>
      <c r="O136">
        <v>28105</v>
      </c>
    </row>
    <row r="137" spans="1:15">
      <c r="A137" s="5" t="s">
        <v>143</v>
      </c>
      <c r="B137" t="s">
        <v>66</v>
      </c>
      <c r="C137">
        <v>12687</v>
      </c>
      <c r="D137">
        <v>12706</v>
      </c>
      <c r="E137">
        <v>12524</v>
      </c>
      <c r="F137">
        <v>12215</v>
      </c>
      <c r="G137">
        <v>11971</v>
      </c>
      <c r="H137">
        <v>12265</v>
      </c>
      <c r="I137">
        <v>12955</v>
      </c>
      <c r="J137">
        <v>13720</v>
      </c>
      <c r="K137">
        <v>14416</v>
      </c>
      <c r="L137">
        <v>14909</v>
      </c>
      <c r="M137">
        <v>15897</v>
      </c>
      <c r="N137">
        <v>14649</v>
      </c>
      <c r="O137">
        <v>14653</v>
      </c>
    </row>
    <row r="138" spans="1:15">
      <c r="A138" s="5" t="s">
        <v>143</v>
      </c>
      <c r="B138" t="s">
        <v>67</v>
      </c>
      <c r="C138">
        <v>2526</v>
      </c>
      <c r="D138">
        <v>2617</v>
      </c>
      <c r="E138">
        <v>2666</v>
      </c>
      <c r="F138">
        <v>2828</v>
      </c>
      <c r="G138">
        <v>2896</v>
      </c>
      <c r="H138">
        <v>2974</v>
      </c>
      <c r="I138">
        <v>3257</v>
      </c>
      <c r="J138">
        <v>3619</v>
      </c>
      <c r="K138">
        <v>3942</v>
      </c>
      <c r="L138">
        <v>4420</v>
      </c>
      <c r="M138">
        <v>4816</v>
      </c>
      <c r="N138">
        <v>4610</v>
      </c>
      <c r="O138">
        <v>4694</v>
      </c>
    </row>
    <row r="139" spans="1:15">
      <c r="A139" s="5" t="s">
        <v>143</v>
      </c>
      <c r="B139" t="s">
        <v>68</v>
      </c>
      <c r="C139">
        <v>44328</v>
      </c>
      <c r="D139">
        <v>46895</v>
      </c>
      <c r="E139">
        <v>49337</v>
      </c>
      <c r="F139">
        <v>49364</v>
      </c>
      <c r="G139">
        <v>48870</v>
      </c>
      <c r="H139">
        <v>49701</v>
      </c>
      <c r="I139">
        <v>53250</v>
      </c>
      <c r="J139">
        <v>56744</v>
      </c>
      <c r="K139">
        <v>60267</v>
      </c>
      <c r="L139">
        <v>62377</v>
      </c>
      <c r="M139">
        <v>61470</v>
      </c>
      <c r="N139">
        <v>54700</v>
      </c>
      <c r="O139">
        <v>55798</v>
      </c>
    </row>
    <row r="140" spans="1:15">
      <c r="A140" s="5" t="s">
        <v>143</v>
      </c>
      <c r="B140" t="s">
        <v>69</v>
      </c>
      <c r="C140">
        <v>7997</v>
      </c>
      <c r="D140">
        <v>8588</v>
      </c>
      <c r="E140">
        <v>8876</v>
      </c>
      <c r="F140">
        <v>8985</v>
      </c>
      <c r="G140">
        <v>9210</v>
      </c>
      <c r="H140">
        <v>9454</v>
      </c>
      <c r="I140">
        <v>9925</v>
      </c>
      <c r="J140">
        <v>10381</v>
      </c>
      <c r="K140">
        <v>11281</v>
      </c>
      <c r="L140">
        <v>12078</v>
      </c>
      <c r="M140">
        <v>12676</v>
      </c>
      <c r="N140">
        <v>12806</v>
      </c>
      <c r="O140">
        <v>13146</v>
      </c>
    </row>
    <row r="141" spans="1:15">
      <c r="A141" s="5" t="s">
        <v>143</v>
      </c>
      <c r="B141" t="s">
        <v>70</v>
      </c>
      <c r="C141">
        <v>3090</v>
      </c>
      <c r="D141">
        <v>3227</v>
      </c>
      <c r="E141">
        <v>4239</v>
      </c>
      <c r="F141">
        <v>4232</v>
      </c>
      <c r="G141">
        <v>3274</v>
      </c>
      <c r="H141">
        <v>3186</v>
      </c>
      <c r="I141">
        <v>3172</v>
      </c>
      <c r="J141">
        <v>3185</v>
      </c>
      <c r="K141">
        <v>3593</v>
      </c>
      <c r="L141">
        <v>4071</v>
      </c>
      <c r="M141">
        <v>4064</v>
      </c>
      <c r="N141">
        <v>4172</v>
      </c>
      <c r="O141">
        <v>4481</v>
      </c>
    </row>
    <row r="142" spans="1:15">
      <c r="A142" s="5" t="s">
        <v>143</v>
      </c>
      <c r="B142" t="s">
        <v>71</v>
      </c>
      <c r="C142">
        <v>35001</v>
      </c>
      <c r="D142">
        <v>37569</v>
      </c>
      <c r="E142">
        <v>40085</v>
      </c>
      <c r="F142">
        <v>40215</v>
      </c>
      <c r="G142">
        <v>40266</v>
      </c>
      <c r="H142">
        <v>41682</v>
      </c>
      <c r="I142">
        <v>44591</v>
      </c>
      <c r="J142">
        <v>46853</v>
      </c>
      <c r="K142">
        <v>49754</v>
      </c>
      <c r="L142">
        <v>52381</v>
      </c>
      <c r="M142">
        <v>53413</v>
      </c>
      <c r="N142">
        <v>50032</v>
      </c>
      <c r="O142">
        <v>51066</v>
      </c>
    </row>
    <row r="143" spans="1:15">
      <c r="A143" s="5" t="s">
        <v>143</v>
      </c>
      <c r="B143" t="s">
        <v>72</v>
      </c>
      <c r="C143">
        <v>14256</v>
      </c>
      <c r="D143">
        <v>15104</v>
      </c>
      <c r="E143">
        <v>16370</v>
      </c>
      <c r="F143">
        <v>16742</v>
      </c>
      <c r="G143">
        <v>17545</v>
      </c>
      <c r="H143">
        <v>18676</v>
      </c>
      <c r="I143">
        <v>20646</v>
      </c>
      <c r="J143">
        <v>22336</v>
      </c>
      <c r="K143">
        <v>23888</v>
      </c>
      <c r="L143">
        <v>25850</v>
      </c>
      <c r="M143">
        <v>26628</v>
      </c>
      <c r="N143">
        <v>25835</v>
      </c>
      <c r="O143">
        <v>26283</v>
      </c>
    </row>
    <row r="144" spans="1:15">
      <c r="A144" s="5" t="s">
        <v>143</v>
      </c>
      <c r="B144" t="s">
        <v>73</v>
      </c>
      <c r="C144">
        <v>160848</v>
      </c>
      <c r="D144">
        <v>187961</v>
      </c>
      <c r="E144">
        <v>213398</v>
      </c>
      <c r="F144">
        <v>209313</v>
      </c>
      <c r="G144">
        <v>190214</v>
      </c>
      <c r="H144">
        <v>186299</v>
      </c>
      <c r="I144">
        <v>192337</v>
      </c>
      <c r="J144">
        <v>195325</v>
      </c>
      <c r="K144">
        <v>204233</v>
      </c>
      <c r="L144">
        <v>213985</v>
      </c>
      <c r="M144">
        <v>215575</v>
      </c>
      <c r="N144">
        <v>204049</v>
      </c>
      <c r="O144">
        <v>205173</v>
      </c>
    </row>
    <row r="145" spans="1:15">
      <c r="A145" s="5" t="s">
        <v>143</v>
      </c>
      <c r="B145" t="s">
        <v>74</v>
      </c>
      <c r="C145">
        <v>51948</v>
      </c>
      <c r="D145">
        <v>60544</v>
      </c>
      <c r="E145">
        <v>66097</v>
      </c>
      <c r="F145">
        <v>63817</v>
      </c>
      <c r="G145">
        <v>58229</v>
      </c>
      <c r="H145">
        <v>58314</v>
      </c>
      <c r="I145">
        <v>58301</v>
      </c>
      <c r="J145">
        <v>60192</v>
      </c>
      <c r="K145">
        <v>64220</v>
      </c>
      <c r="L145">
        <v>71934</v>
      </c>
      <c r="M145">
        <v>72511</v>
      </c>
      <c r="N145">
        <v>67619</v>
      </c>
      <c r="O145">
        <v>69124</v>
      </c>
    </row>
    <row r="146" spans="1:15">
      <c r="A146" s="5" t="s">
        <v>143</v>
      </c>
      <c r="B146" t="s">
        <v>75</v>
      </c>
      <c r="C146">
        <v>16622</v>
      </c>
      <c r="D146">
        <v>16635</v>
      </c>
      <c r="E146">
        <v>17667</v>
      </c>
      <c r="F146">
        <v>19184</v>
      </c>
      <c r="G146">
        <v>18341</v>
      </c>
      <c r="H146">
        <v>18328</v>
      </c>
      <c r="I146">
        <v>19862</v>
      </c>
      <c r="J146">
        <v>20213</v>
      </c>
      <c r="K146">
        <v>20860</v>
      </c>
      <c r="L146">
        <v>21566</v>
      </c>
      <c r="M146">
        <v>22476</v>
      </c>
      <c r="N146">
        <v>21411</v>
      </c>
      <c r="O146">
        <v>22934</v>
      </c>
    </row>
    <row r="147" spans="1:15">
      <c r="A147" s="5" t="s">
        <v>143</v>
      </c>
      <c r="B147" t="s">
        <v>76</v>
      </c>
      <c r="C147">
        <v>72063</v>
      </c>
      <c r="D147">
        <v>84296</v>
      </c>
      <c r="E147">
        <v>93666</v>
      </c>
      <c r="F147">
        <v>92076</v>
      </c>
      <c r="G147">
        <v>85578</v>
      </c>
      <c r="H147">
        <v>82662</v>
      </c>
      <c r="I147">
        <v>85275</v>
      </c>
      <c r="J147">
        <v>84989</v>
      </c>
      <c r="K147">
        <v>87094</v>
      </c>
      <c r="L147">
        <v>95359</v>
      </c>
      <c r="M147">
        <v>95279</v>
      </c>
      <c r="N147">
        <v>90229</v>
      </c>
      <c r="O147">
        <v>87030</v>
      </c>
    </row>
    <row r="148" spans="1:15">
      <c r="A148" s="5" t="s">
        <v>143</v>
      </c>
      <c r="B148" t="s">
        <v>77</v>
      </c>
      <c r="C148">
        <v>20215</v>
      </c>
      <c r="D148">
        <v>26486</v>
      </c>
      <c r="E148">
        <v>35968</v>
      </c>
      <c r="F148">
        <v>34236</v>
      </c>
      <c r="G148">
        <v>28066</v>
      </c>
      <c r="H148">
        <v>26995</v>
      </c>
      <c r="I148">
        <v>28899</v>
      </c>
      <c r="J148">
        <v>29931</v>
      </c>
      <c r="K148">
        <v>32059</v>
      </c>
      <c r="L148">
        <v>25126</v>
      </c>
      <c r="M148">
        <v>25309</v>
      </c>
      <c r="N148">
        <v>24790</v>
      </c>
      <c r="O148">
        <v>26085</v>
      </c>
    </row>
    <row r="149" spans="1:15">
      <c r="A149" s="5" t="s">
        <v>143</v>
      </c>
      <c r="B149" t="s">
        <v>78</v>
      </c>
      <c r="C149">
        <v>353341</v>
      </c>
      <c r="D149">
        <v>382380</v>
      </c>
      <c r="E149">
        <v>416710</v>
      </c>
      <c r="F149">
        <v>445337</v>
      </c>
      <c r="G149">
        <v>443465</v>
      </c>
      <c r="H149">
        <v>469212</v>
      </c>
      <c r="I149">
        <v>501670</v>
      </c>
      <c r="J149">
        <v>542091</v>
      </c>
      <c r="K149">
        <v>587395</v>
      </c>
      <c r="L149">
        <v>618956</v>
      </c>
      <c r="M149">
        <v>609575</v>
      </c>
      <c r="N149">
        <v>559514</v>
      </c>
      <c r="O149">
        <v>576668</v>
      </c>
    </row>
    <row r="150" spans="1:15">
      <c r="A150" s="5" t="s">
        <v>143</v>
      </c>
      <c r="B150" t="s">
        <v>79</v>
      </c>
      <c r="C150">
        <v>295161</v>
      </c>
      <c r="D150">
        <v>319773</v>
      </c>
      <c r="E150">
        <v>348851</v>
      </c>
      <c r="F150">
        <v>375057</v>
      </c>
      <c r="G150">
        <v>371066</v>
      </c>
      <c r="H150">
        <v>393620</v>
      </c>
      <c r="I150">
        <v>420022</v>
      </c>
      <c r="J150">
        <v>454521</v>
      </c>
      <c r="K150">
        <v>492371</v>
      </c>
      <c r="L150">
        <v>521042</v>
      </c>
      <c r="M150">
        <v>513295</v>
      </c>
      <c r="N150">
        <v>471119</v>
      </c>
      <c r="O150">
        <v>487065</v>
      </c>
    </row>
    <row r="151" spans="1:15">
      <c r="A151" s="5" t="s">
        <v>143</v>
      </c>
      <c r="B151" t="s">
        <v>80</v>
      </c>
      <c r="C151">
        <v>105041</v>
      </c>
      <c r="D151">
        <v>110618</v>
      </c>
      <c r="E151">
        <v>113878</v>
      </c>
      <c r="F151">
        <v>127128</v>
      </c>
      <c r="G151">
        <v>134961</v>
      </c>
      <c r="H151">
        <v>150217</v>
      </c>
      <c r="I151">
        <v>156778</v>
      </c>
      <c r="J151">
        <v>167745</v>
      </c>
      <c r="K151">
        <v>174237</v>
      </c>
      <c r="L151">
        <v>178252</v>
      </c>
      <c r="M151">
        <v>167966</v>
      </c>
      <c r="N151">
        <v>156947</v>
      </c>
      <c r="O151">
        <v>159148</v>
      </c>
    </row>
    <row r="152" spans="1:15">
      <c r="A152" s="5" t="s">
        <v>143</v>
      </c>
      <c r="B152" t="s">
        <v>81</v>
      </c>
      <c r="C152">
        <v>83841</v>
      </c>
      <c r="D152">
        <v>97158</v>
      </c>
      <c r="E152">
        <v>117145</v>
      </c>
      <c r="F152">
        <v>124516</v>
      </c>
      <c r="G152">
        <v>109468</v>
      </c>
      <c r="H152">
        <v>108541</v>
      </c>
      <c r="I152">
        <v>119021</v>
      </c>
      <c r="J152">
        <v>136515</v>
      </c>
      <c r="K152">
        <v>158023</v>
      </c>
      <c r="L152">
        <v>175931</v>
      </c>
      <c r="M152">
        <v>176527</v>
      </c>
      <c r="N152">
        <v>149603</v>
      </c>
      <c r="O152">
        <v>158388</v>
      </c>
    </row>
    <row r="153" spans="1:15">
      <c r="A153" s="5" t="s">
        <v>143</v>
      </c>
      <c r="B153" t="s">
        <v>82</v>
      </c>
      <c r="C153">
        <v>101631</v>
      </c>
      <c r="D153">
        <v>106749</v>
      </c>
      <c r="E153">
        <v>111663</v>
      </c>
      <c r="F153">
        <v>117634</v>
      </c>
      <c r="G153">
        <v>120888</v>
      </c>
      <c r="H153">
        <v>128887</v>
      </c>
      <c r="I153">
        <v>136887</v>
      </c>
      <c r="J153">
        <v>142522</v>
      </c>
      <c r="K153">
        <v>151900</v>
      </c>
      <c r="L153">
        <v>158280</v>
      </c>
      <c r="M153">
        <v>160408</v>
      </c>
      <c r="N153">
        <v>156491</v>
      </c>
      <c r="O153">
        <v>161360</v>
      </c>
    </row>
    <row r="154" spans="1:15">
      <c r="A154" s="5" t="s">
        <v>143</v>
      </c>
      <c r="B154" t="s">
        <v>83</v>
      </c>
      <c r="C154">
        <v>4648</v>
      </c>
      <c r="D154">
        <v>5248</v>
      </c>
      <c r="E154">
        <v>6165</v>
      </c>
      <c r="F154">
        <v>5779</v>
      </c>
      <c r="G154">
        <v>5749</v>
      </c>
      <c r="H154">
        <v>5975</v>
      </c>
      <c r="I154">
        <v>7336</v>
      </c>
      <c r="J154">
        <v>7739</v>
      </c>
      <c r="K154">
        <v>8211</v>
      </c>
      <c r="L154">
        <v>8579</v>
      </c>
      <c r="M154">
        <v>8394</v>
      </c>
      <c r="N154">
        <v>8078</v>
      </c>
      <c r="O154">
        <v>8169</v>
      </c>
    </row>
    <row r="155" spans="1:15">
      <c r="A155" s="5" t="s">
        <v>143</v>
      </c>
      <c r="B155" t="s">
        <v>84</v>
      </c>
      <c r="C155">
        <v>58180</v>
      </c>
      <c r="D155">
        <v>62607</v>
      </c>
      <c r="E155">
        <v>67859</v>
      </c>
      <c r="F155">
        <v>70280</v>
      </c>
      <c r="G155">
        <v>72399</v>
      </c>
      <c r="H155">
        <v>75592</v>
      </c>
      <c r="I155">
        <v>81648</v>
      </c>
      <c r="J155">
        <v>87570</v>
      </c>
      <c r="K155">
        <v>95024</v>
      </c>
      <c r="L155">
        <v>97914</v>
      </c>
      <c r="M155">
        <v>96280</v>
      </c>
      <c r="N155">
        <v>88395</v>
      </c>
      <c r="O155">
        <v>89603</v>
      </c>
    </row>
    <row r="156" spans="1:15">
      <c r="A156" s="5" t="s">
        <v>143</v>
      </c>
      <c r="B156" t="s">
        <v>85</v>
      </c>
      <c r="C156">
        <v>39990</v>
      </c>
      <c r="D156">
        <v>43260</v>
      </c>
      <c r="E156">
        <v>46851</v>
      </c>
      <c r="F156">
        <v>48861</v>
      </c>
      <c r="G156">
        <v>51289</v>
      </c>
      <c r="H156">
        <v>54167</v>
      </c>
      <c r="I156">
        <v>59074</v>
      </c>
      <c r="J156">
        <v>63950</v>
      </c>
      <c r="K156">
        <v>69664</v>
      </c>
      <c r="L156">
        <v>71340</v>
      </c>
      <c r="M156">
        <v>70099</v>
      </c>
      <c r="N156">
        <v>64709</v>
      </c>
      <c r="O156">
        <v>66240</v>
      </c>
    </row>
    <row r="157" spans="1:15">
      <c r="A157" s="5" t="s">
        <v>143</v>
      </c>
      <c r="B157" t="s">
        <v>86</v>
      </c>
      <c r="C157">
        <v>18190</v>
      </c>
      <c r="D157">
        <v>19347</v>
      </c>
      <c r="E157">
        <v>21008</v>
      </c>
      <c r="F157">
        <v>21419</v>
      </c>
      <c r="G157">
        <v>21110</v>
      </c>
      <c r="H157">
        <v>21425</v>
      </c>
      <c r="I157">
        <v>22574</v>
      </c>
      <c r="J157">
        <v>23620</v>
      </c>
      <c r="K157">
        <v>25360</v>
      </c>
      <c r="L157">
        <v>26574</v>
      </c>
      <c r="M157">
        <v>26181</v>
      </c>
      <c r="N157">
        <v>23686</v>
      </c>
      <c r="O157">
        <v>23363</v>
      </c>
    </row>
    <row r="158" spans="1:15">
      <c r="A158" s="5" t="s">
        <v>143</v>
      </c>
      <c r="B158" t="s">
        <v>87</v>
      </c>
      <c r="C158">
        <v>575633</v>
      </c>
      <c r="D158">
        <v>635049</v>
      </c>
      <c r="E158">
        <v>714276</v>
      </c>
      <c r="F158">
        <v>725370</v>
      </c>
      <c r="G158">
        <v>718424</v>
      </c>
      <c r="H158">
        <v>743978</v>
      </c>
      <c r="I158">
        <v>787710</v>
      </c>
      <c r="J158">
        <v>860325</v>
      </c>
      <c r="K158">
        <v>931867</v>
      </c>
      <c r="L158">
        <v>1014645</v>
      </c>
      <c r="M158">
        <v>1048548</v>
      </c>
      <c r="N158">
        <v>991034</v>
      </c>
      <c r="O158">
        <v>1036889</v>
      </c>
    </row>
    <row r="159" spans="1:15">
      <c r="A159" s="5" t="s">
        <v>143</v>
      </c>
      <c r="B159" t="s">
        <v>88</v>
      </c>
      <c r="C159">
        <v>315400</v>
      </c>
      <c r="D159">
        <v>352516</v>
      </c>
      <c r="E159">
        <v>404283</v>
      </c>
      <c r="F159">
        <v>412697</v>
      </c>
      <c r="G159">
        <v>401947</v>
      </c>
      <c r="H159">
        <v>410004</v>
      </c>
      <c r="I159">
        <v>437095</v>
      </c>
      <c r="J159">
        <v>473746</v>
      </c>
      <c r="K159">
        <v>519883</v>
      </c>
      <c r="L159">
        <v>565846</v>
      </c>
      <c r="M159">
        <v>597214</v>
      </c>
      <c r="N159">
        <v>574768</v>
      </c>
      <c r="O159">
        <v>593576</v>
      </c>
    </row>
    <row r="160" spans="1:15">
      <c r="A160" s="5" t="s">
        <v>143</v>
      </c>
      <c r="B160" t="s">
        <v>89</v>
      </c>
      <c r="C160">
        <v>55594</v>
      </c>
      <c r="D160">
        <v>59007</v>
      </c>
      <c r="E160">
        <v>64484</v>
      </c>
      <c r="F160">
        <v>68962</v>
      </c>
      <c r="G160">
        <v>72091</v>
      </c>
      <c r="H160">
        <v>76198</v>
      </c>
      <c r="I160">
        <v>80091</v>
      </c>
      <c r="J160">
        <v>83584</v>
      </c>
      <c r="K160">
        <v>88053</v>
      </c>
      <c r="L160">
        <v>93042</v>
      </c>
      <c r="M160">
        <v>95942</v>
      </c>
      <c r="N160">
        <v>93055</v>
      </c>
      <c r="O160">
        <v>93343</v>
      </c>
    </row>
    <row r="161" spans="1:15">
      <c r="A161" s="5" t="s">
        <v>143</v>
      </c>
      <c r="B161" t="s">
        <v>90</v>
      </c>
      <c r="C161">
        <v>67810</v>
      </c>
      <c r="D161">
        <v>82305</v>
      </c>
      <c r="E161">
        <v>100617</v>
      </c>
      <c r="F161">
        <v>97953</v>
      </c>
      <c r="G161">
        <v>86093</v>
      </c>
      <c r="H161">
        <v>84719</v>
      </c>
      <c r="I161">
        <v>90873</v>
      </c>
      <c r="J161">
        <v>98030</v>
      </c>
      <c r="K161">
        <v>109409</v>
      </c>
      <c r="L161">
        <v>122642</v>
      </c>
      <c r="M161">
        <v>130193</v>
      </c>
      <c r="N161">
        <v>127759</v>
      </c>
      <c r="O161">
        <v>136958</v>
      </c>
    </row>
    <row r="162" spans="1:15">
      <c r="A162" s="5" t="s">
        <v>143</v>
      </c>
      <c r="B162" t="s">
        <v>91</v>
      </c>
      <c r="C162">
        <v>191996</v>
      </c>
      <c r="D162">
        <v>211204</v>
      </c>
      <c r="E162">
        <v>239182</v>
      </c>
      <c r="F162">
        <v>245782</v>
      </c>
      <c r="G162">
        <v>243763</v>
      </c>
      <c r="H162">
        <v>249087</v>
      </c>
      <c r="I162">
        <v>266131</v>
      </c>
      <c r="J162">
        <v>292132</v>
      </c>
      <c r="K162">
        <v>322421</v>
      </c>
      <c r="L162">
        <v>350162</v>
      </c>
      <c r="M162">
        <v>371079</v>
      </c>
      <c r="N162">
        <v>353954</v>
      </c>
      <c r="O162">
        <v>363275</v>
      </c>
    </row>
    <row r="163" spans="1:15">
      <c r="A163" s="5" t="s">
        <v>143</v>
      </c>
      <c r="B163" t="s">
        <v>92</v>
      </c>
      <c r="C163">
        <v>104642</v>
      </c>
      <c r="D163">
        <v>112226</v>
      </c>
      <c r="E163">
        <v>120624</v>
      </c>
      <c r="F163">
        <v>119725</v>
      </c>
      <c r="G163">
        <v>120467</v>
      </c>
      <c r="H163">
        <v>128884</v>
      </c>
      <c r="I163">
        <v>137554</v>
      </c>
      <c r="J163">
        <v>153355</v>
      </c>
      <c r="K163">
        <v>163438</v>
      </c>
      <c r="L163">
        <v>181944</v>
      </c>
      <c r="M163">
        <v>183966</v>
      </c>
      <c r="N163">
        <v>173008</v>
      </c>
      <c r="O163">
        <v>185839</v>
      </c>
    </row>
    <row r="164" spans="1:15">
      <c r="A164" s="5" t="s">
        <v>143</v>
      </c>
      <c r="B164" t="s">
        <v>93</v>
      </c>
      <c r="C164">
        <v>155591</v>
      </c>
      <c r="D164">
        <v>170307</v>
      </c>
      <c r="E164">
        <v>189369</v>
      </c>
      <c r="F164">
        <v>192948</v>
      </c>
      <c r="G164">
        <v>196010</v>
      </c>
      <c r="H164">
        <v>205090</v>
      </c>
      <c r="I164">
        <v>213061</v>
      </c>
      <c r="J164">
        <v>233224</v>
      </c>
      <c r="K164">
        <v>248546</v>
      </c>
      <c r="L164">
        <v>266855</v>
      </c>
      <c r="M164">
        <v>267368</v>
      </c>
      <c r="N164">
        <v>243258</v>
      </c>
      <c r="O164">
        <v>257474</v>
      </c>
    </row>
    <row r="165" spans="1:15">
      <c r="A165" s="5" t="s">
        <v>143</v>
      </c>
      <c r="B165" t="s">
        <v>94</v>
      </c>
      <c r="C165">
        <v>144142</v>
      </c>
      <c r="D165">
        <v>158034</v>
      </c>
      <c r="E165">
        <v>176906</v>
      </c>
      <c r="F165">
        <v>179919</v>
      </c>
      <c r="G165">
        <v>182442</v>
      </c>
      <c r="H165">
        <v>191044</v>
      </c>
      <c r="I165">
        <v>198066</v>
      </c>
      <c r="J165">
        <v>217277</v>
      </c>
      <c r="K165">
        <v>231766</v>
      </c>
      <c r="L165">
        <v>249214</v>
      </c>
      <c r="M165">
        <v>248860</v>
      </c>
      <c r="N165">
        <v>225636</v>
      </c>
      <c r="O165">
        <v>238087</v>
      </c>
    </row>
    <row r="166" spans="1:15">
      <c r="A166" s="5" t="s">
        <v>143</v>
      </c>
      <c r="B166" t="s">
        <v>95</v>
      </c>
      <c r="C166">
        <v>11449</v>
      </c>
      <c r="D166">
        <v>12273</v>
      </c>
      <c r="E166">
        <v>12463</v>
      </c>
      <c r="F166">
        <v>13029</v>
      </c>
      <c r="G166">
        <v>13568</v>
      </c>
      <c r="H166">
        <v>14046</v>
      </c>
      <c r="I166">
        <v>14995</v>
      </c>
      <c r="J166">
        <v>15947</v>
      </c>
      <c r="K166">
        <v>16780</v>
      </c>
      <c r="L166">
        <v>17641</v>
      </c>
      <c r="M166">
        <v>18508</v>
      </c>
      <c r="N166">
        <v>17622</v>
      </c>
      <c r="O166">
        <v>19387</v>
      </c>
    </row>
    <row r="167" spans="1:15">
      <c r="A167" s="5" t="s">
        <v>143</v>
      </c>
      <c r="B167" t="s">
        <v>96</v>
      </c>
      <c r="C167">
        <v>423245</v>
      </c>
      <c r="D167">
        <v>443575</v>
      </c>
      <c r="E167">
        <v>474123</v>
      </c>
      <c r="F167">
        <v>507220</v>
      </c>
      <c r="G167">
        <v>544889</v>
      </c>
      <c r="H167">
        <v>580501</v>
      </c>
      <c r="I167">
        <v>615209</v>
      </c>
      <c r="J167">
        <v>649239</v>
      </c>
      <c r="K167">
        <v>693465</v>
      </c>
      <c r="L167">
        <v>740084</v>
      </c>
      <c r="M167">
        <v>788163</v>
      </c>
      <c r="N167">
        <v>823297</v>
      </c>
      <c r="O167">
        <v>848933</v>
      </c>
    </row>
    <row r="168" spans="1:15">
      <c r="A168" s="5" t="s">
        <v>143</v>
      </c>
      <c r="B168" t="s">
        <v>97</v>
      </c>
      <c r="C168">
        <v>54621</v>
      </c>
      <c r="D168">
        <v>58713</v>
      </c>
      <c r="E168">
        <v>63720</v>
      </c>
      <c r="F168">
        <v>69002</v>
      </c>
      <c r="G168">
        <v>75373</v>
      </c>
      <c r="H168">
        <v>79917</v>
      </c>
      <c r="I168">
        <v>84982</v>
      </c>
      <c r="J168">
        <v>88615</v>
      </c>
      <c r="K168">
        <v>94697</v>
      </c>
      <c r="L168">
        <v>101571</v>
      </c>
      <c r="M168">
        <v>108217</v>
      </c>
      <c r="N168">
        <v>113788</v>
      </c>
      <c r="O168">
        <v>118457</v>
      </c>
    </row>
    <row r="169" spans="1:15">
      <c r="A169" s="5" t="s">
        <v>143</v>
      </c>
      <c r="B169" t="s">
        <v>98</v>
      </c>
      <c r="C169">
        <v>368624</v>
      </c>
      <c r="D169">
        <v>384862</v>
      </c>
      <c r="E169">
        <v>410403</v>
      </c>
      <c r="F169">
        <v>438218</v>
      </c>
      <c r="G169">
        <v>469516</v>
      </c>
      <c r="H169">
        <v>500584</v>
      </c>
      <c r="I169">
        <v>530227</v>
      </c>
      <c r="J169">
        <v>560624</v>
      </c>
      <c r="K169">
        <v>598768</v>
      </c>
      <c r="L169">
        <v>638513</v>
      </c>
      <c r="M169">
        <v>679946</v>
      </c>
      <c r="N169">
        <v>709509</v>
      </c>
      <c r="O169">
        <v>730476</v>
      </c>
    </row>
    <row r="170" spans="1:15">
      <c r="A170" s="5" t="s">
        <v>143</v>
      </c>
      <c r="B170" t="s">
        <v>99</v>
      </c>
      <c r="C170">
        <v>166525</v>
      </c>
      <c r="D170">
        <v>171812</v>
      </c>
      <c r="E170">
        <v>183582</v>
      </c>
      <c r="F170">
        <v>195108</v>
      </c>
      <c r="G170">
        <v>208221</v>
      </c>
      <c r="H170">
        <v>220989</v>
      </c>
      <c r="I170">
        <v>234029</v>
      </c>
      <c r="J170">
        <v>249912</v>
      </c>
      <c r="K170">
        <v>266819</v>
      </c>
      <c r="L170">
        <v>284688</v>
      </c>
      <c r="M170">
        <v>302127</v>
      </c>
      <c r="N170">
        <v>315852</v>
      </c>
      <c r="O170">
        <v>330548</v>
      </c>
    </row>
    <row r="171" spans="1:15">
      <c r="A171" s="5" t="s">
        <v>143</v>
      </c>
      <c r="B171" t="s">
        <v>100</v>
      </c>
      <c r="C171">
        <v>172650</v>
      </c>
      <c r="D171">
        <v>180219</v>
      </c>
      <c r="E171">
        <v>190806</v>
      </c>
      <c r="F171">
        <v>205934</v>
      </c>
      <c r="G171">
        <v>221145</v>
      </c>
      <c r="H171">
        <v>236518</v>
      </c>
      <c r="I171">
        <v>250896</v>
      </c>
      <c r="J171">
        <v>263396</v>
      </c>
      <c r="K171">
        <v>280724</v>
      </c>
      <c r="L171">
        <v>298861</v>
      </c>
      <c r="M171">
        <v>319190</v>
      </c>
      <c r="N171">
        <v>333114</v>
      </c>
      <c r="O171">
        <v>337217</v>
      </c>
    </row>
    <row r="172" spans="1:15">
      <c r="A172" s="5" t="s">
        <v>143</v>
      </c>
      <c r="B172" t="s">
        <v>101</v>
      </c>
      <c r="C172">
        <v>29449</v>
      </c>
      <c r="D172">
        <v>32831</v>
      </c>
      <c r="E172">
        <v>36015</v>
      </c>
      <c r="F172">
        <v>37176</v>
      </c>
      <c r="G172">
        <v>40150</v>
      </c>
      <c r="H172">
        <v>43077</v>
      </c>
      <c r="I172">
        <v>45302</v>
      </c>
      <c r="J172">
        <v>47316</v>
      </c>
      <c r="K172">
        <v>51225</v>
      </c>
      <c r="L172">
        <v>54964</v>
      </c>
      <c r="M172">
        <v>58629</v>
      </c>
      <c r="N172">
        <v>60543</v>
      </c>
      <c r="O172">
        <v>62711</v>
      </c>
    </row>
    <row r="173" spans="1:15">
      <c r="A173" s="5" t="s">
        <v>143</v>
      </c>
      <c r="B173" t="s">
        <v>102</v>
      </c>
      <c r="C173">
        <v>172126</v>
      </c>
      <c r="D173">
        <v>185438</v>
      </c>
      <c r="E173">
        <v>199797</v>
      </c>
      <c r="F173">
        <v>207834</v>
      </c>
      <c r="G173">
        <v>214574</v>
      </c>
      <c r="H173">
        <v>222817</v>
      </c>
      <c r="I173">
        <v>235828</v>
      </c>
      <c r="J173">
        <v>247535</v>
      </c>
      <c r="K173">
        <v>265307</v>
      </c>
      <c r="L173">
        <v>289295</v>
      </c>
      <c r="M173">
        <v>287148</v>
      </c>
      <c r="N173">
        <v>276645</v>
      </c>
      <c r="O173">
        <v>290167</v>
      </c>
    </row>
    <row r="174" spans="1:15">
      <c r="A174" s="5" t="s">
        <v>143</v>
      </c>
      <c r="B174" t="s">
        <v>103</v>
      </c>
      <c r="C174">
        <v>39660</v>
      </c>
      <c r="D174">
        <v>43475</v>
      </c>
      <c r="E174">
        <v>47993</v>
      </c>
      <c r="F174">
        <v>50674</v>
      </c>
      <c r="G174">
        <v>52631</v>
      </c>
      <c r="H174">
        <v>54870</v>
      </c>
      <c r="I174">
        <v>57472</v>
      </c>
      <c r="J174">
        <v>59465</v>
      </c>
      <c r="K174">
        <v>65628</v>
      </c>
      <c r="L174">
        <v>70163</v>
      </c>
      <c r="M174">
        <v>69992</v>
      </c>
      <c r="N174">
        <v>69560</v>
      </c>
      <c r="O174">
        <v>71069</v>
      </c>
    </row>
    <row r="175" spans="1:15">
      <c r="A175" s="5" t="s">
        <v>143</v>
      </c>
      <c r="B175" t="s">
        <v>104</v>
      </c>
      <c r="C175">
        <v>18770</v>
      </c>
      <c r="D175">
        <v>20898</v>
      </c>
      <c r="E175">
        <v>23149</v>
      </c>
      <c r="F175">
        <v>24497</v>
      </c>
      <c r="G175">
        <v>25633</v>
      </c>
      <c r="H175">
        <v>27015</v>
      </c>
      <c r="I175">
        <v>28211</v>
      </c>
      <c r="J175">
        <v>28882</v>
      </c>
      <c r="K175">
        <v>32010</v>
      </c>
      <c r="L175">
        <v>34175</v>
      </c>
      <c r="M175">
        <v>36123</v>
      </c>
      <c r="N175">
        <v>35300</v>
      </c>
      <c r="O175">
        <v>35911</v>
      </c>
    </row>
    <row r="176" spans="1:15">
      <c r="A176" s="5" t="s">
        <v>143</v>
      </c>
      <c r="B176" t="s">
        <v>105</v>
      </c>
      <c r="C176">
        <v>20890</v>
      </c>
      <c r="D176">
        <v>22577</v>
      </c>
      <c r="E176">
        <v>24844</v>
      </c>
      <c r="F176">
        <v>26177</v>
      </c>
      <c r="G176">
        <v>26998</v>
      </c>
      <c r="H176">
        <v>27855</v>
      </c>
      <c r="I176">
        <v>29261</v>
      </c>
      <c r="J176">
        <v>30583</v>
      </c>
      <c r="K176">
        <v>33618</v>
      </c>
      <c r="L176">
        <v>35988</v>
      </c>
      <c r="M176">
        <v>33869</v>
      </c>
      <c r="N176">
        <v>34260</v>
      </c>
      <c r="O176">
        <v>35158</v>
      </c>
    </row>
    <row r="177" spans="1:15">
      <c r="A177" s="5" t="s">
        <v>143</v>
      </c>
      <c r="B177" t="s">
        <v>106</v>
      </c>
      <c r="C177">
        <v>132466</v>
      </c>
      <c r="D177">
        <v>141963</v>
      </c>
      <c r="E177">
        <v>151804</v>
      </c>
      <c r="F177">
        <v>157160</v>
      </c>
      <c r="G177">
        <v>161943</v>
      </c>
      <c r="H177">
        <v>167947</v>
      </c>
      <c r="I177">
        <v>178356</v>
      </c>
      <c r="J177">
        <v>188070</v>
      </c>
      <c r="K177">
        <v>199679</v>
      </c>
      <c r="L177">
        <v>219132</v>
      </c>
      <c r="M177">
        <v>217156</v>
      </c>
      <c r="N177">
        <v>207085</v>
      </c>
      <c r="O177">
        <v>219098</v>
      </c>
    </row>
    <row r="178" spans="1:15">
      <c r="A178" s="5" t="s">
        <v>143</v>
      </c>
      <c r="B178" t="s">
        <v>107</v>
      </c>
      <c r="C178">
        <v>36776</v>
      </c>
      <c r="D178">
        <v>39893</v>
      </c>
      <c r="E178">
        <v>43197</v>
      </c>
      <c r="F178">
        <v>43355</v>
      </c>
      <c r="G178">
        <v>43043</v>
      </c>
      <c r="H178">
        <v>44368</v>
      </c>
      <c r="I178">
        <v>47225</v>
      </c>
      <c r="J178">
        <v>49891</v>
      </c>
      <c r="K178">
        <v>51773</v>
      </c>
      <c r="L178">
        <v>58879</v>
      </c>
      <c r="M178">
        <v>55684</v>
      </c>
      <c r="N178">
        <v>48559</v>
      </c>
      <c r="O178">
        <v>52749</v>
      </c>
    </row>
    <row r="179" spans="1:15">
      <c r="A179" s="5" t="s">
        <v>143</v>
      </c>
      <c r="B179" t="s">
        <v>108</v>
      </c>
      <c r="C179">
        <v>95690</v>
      </c>
      <c r="D179">
        <v>102070</v>
      </c>
      <c r="E179">
        <v>108607</v>
      </c>
      <c r="F179">
        <v>113805</v>
      </c>
      <c r="G179">
        <v>118900</v>
      </c>
      <c r="H179">
        <v>123579</v>
      </c>
      <c r="I179">
        <v>131131</v>
      </c>
      <c r="J179">
        <v>138179</v>
      </c>
      <c r="K179">
        <v>147906</v>
      </c>
      <c r="L179">
        <v>160253</v>
      </c>
      <c r="M179">
        <v>161472</v>
      </c>
      <c r="N179">
        <v>158526</v>
      </c>
      <c r="O179">
        <v>166349</v>
      </c>
    </row>
    <row r="180" spans="1:15">
      <c r="A180" s="5" t="s">
        <v>143</v>
      </c>
      <c r="B180" t="s">
        <v>109</v>
      </c>
      <c r="C180">
        <v>130841</v>
      </c>
      <c r="D180">
        <v>136970</v>
      </c>
      <c r="E180">
        <v>146803</v>
      </c>
      <c r="F180">
        <v>150528</v>
      </c>
      <c r="G180">
        <v>160139</v>
      </c>
      <c r="H180">
        <v>166826</v>
      </c>
      <c r="I180">
        <v>174533</v>
      </c>
      <c r="J180">
        <v>178362</v>
      </c>
      <c r="K180">
        <v>187389</v>
      </c>
      <c r="L180">
        <v>197985</v>
      </c>
      <c r="M180">
        <v>206064</v>
      </c>
      <c r="N180">
        <v>201561</v>
      </c>
      <c r="O180">
        <v>203631</v>
      </c>
    </row>
    <row r="181" spans="1:15">
      <c r="A181" s="5" t="s">
        <v>143</v>
      </c>
      <c r="B181" t="s">
        <v>110</v>
      </c>
      <c r="C181">
        <v>701238</v>
      </c>
      <c r="D181">
        <v>733689</v>
      </c>
      <c r="E181">
        <v>779711</v>
      </c>
      <c r="F181">
        <v>821884</v>
      </c>
      <c r="G181">
        <v>873113</v>
      </c>
      <c r="H181">
        <v>913325</v>
      </c>
      <c r="I181">
        <v>952808</v>
      </c>
      <c r="J181">
        <v>991489</v>
      </c>
      <c r="K181">
        <v>1035151</v>
      </c>
      <c r="L181">
        <v>1089027</v>
      </c>
      <c r="M181">
        <v>1144105</v>
      </c>
      <c r="N181">
        <v>1175286</v>
      </c>
      <c r="O181">
        <v>1190846</v>
      </c>
    </row>
    <row r="182" spans="1:15">
      <c r="A182" s="5" t="s">
        <v>143</v>
      </c>
      <c r="B182" t="s">
        <v>111</v>
      </c>
      <c r="C182">
        <v>178872</v>
      </c>
      <c r="D182">
        <v>183516</v>
      </c>
      <c r="E182">
        <v>194988</v>
      </c>
      <c r="F182">
        <v>199584</v>
      </c>
      <c r="G182">
        <v>217404</v>
      </c>
      <c r="H182">
        <v>234888</v>
      </c>
      <c r="I182">
        <v>250068</v>
      </c>
      <c r="J182">
        <v>263412</v>
      </c>
      <c r="K182">
        <v>271740</v>
      </c>
      <c r="L182">
        <v>283368</v>
      </c>
      <c r="M182">
        <v>296712</v>
      </c>
      <c r="N182">
        <v>312240</v>
      </c>
      <c r="O182">
        <v>329172</v>
      </c>
    </row>
    <row r="183" spans="1:15">
      <c r="A183" s="5" t="s">
        <v>143</v>
      </c>
      <c r="B183" t="s">
        <v>112</v>
      </c>
      <c r="C183">
        <v>141924</v>
      </c>
      <c r="D183">
        <v>145800</v>
      </c>
      <c r="E183">
        <v>154248</v>
      </c>
      <c r="F183">
        <v>159516</v>
      </c>
      <c r="G183">
        <v>176892</v>
      </c>
      <c r="H183">
        <v>195024</v>
      </c>
      <c r="I183">
        <v>207900</v>
      </c>
      <c r="J183">
        <v>221148</v>
      </c>
      <c r="K183">
        <v>228384</v>
      </c>
      <c r="L183">
        <v>239652</v>
      </c>
      <c r="M183">
        <v>253824</v>
      </c>
      <c r="N183">
        <v>271068</v>
      </c>
      <c r="O183">
        <v>288972</v>
      </c>
    </row>
    <row r="184" spans="1:15">
      <c r="A184" s="5" t="s">
        <v>143</v>
      </c>
      <c r="B184" t="s">
        <v>113</v>
      </c>
      <c r="C184">
        <v>36948</v>
      </c>
      <c r="D184">
        <v>37716</v>
      </c>
      <c r="E184">
        <v>40740</v>
      </c>
      <c r="F184">
        <v>40068</v>
      </c>
      <c r="G184">
        <v>40512</v>
      </c>
      <c r="H184">
        <v>39864</v>
      </c>
      <c r="I184">
        <v>42168</v>
      </c>
      <c r="J184">
        <v>42264</v>
      </c>
      <c r="K184">
        <v>43356</v>
      </c>
      <c r="L184">
        <v>43716</v>
      </c>
      <c r="M184">
        <v>42888</v>
      </c>
      <c r="N184">
        <v>41172</v>
      </c>
      <c r="O184">
        <v>40200</v>
      </c>
    </row>
    <row r="185" spans="1:15">
      <c r="A185" s="5" t="s">
        <v>143</v>
      </c>
      <c r="B185" t="s">
        <v>114</v>
      </c>
      <c r="C185">
        <v>522366</v>
      </c>
      <c r="D185">
        <v>550173</v>
      </c>
      <c r="E185">
        <v>584723</v>
      </c>
      <c r="F185">
        <v>622300</v>
      </c>
      <c r="G185">
        <v>655709</v>
      </c>
      <c r="H185">
        <v>678437</v>
      </c>
      <c r="I185">
        <v>702740</v>
      </c>
      <c r="J185">
        <v>728077</v>
      </c>
      <c r="K185">
        <v>763411</v>
      </c>
      <c r="L185">
        <v>805659</v>
      </c>
      <c r="M185">
        <v>847393</v>
      </c>
      <c r="N185">
        <v>863046</v>
      </c>
      <c r="O185">
        <v>861674</v>
      </c>
    </row>
    <row r="186" spans="1:15">
      <c r="A186" s="5" t="s">
        <v>143</v>
      </c>
      <c r="B186" t="s">
        <v>112</v>
      </c>
      <c r="C186">
        <v>487288</v>
      </c>
      <c r="D186">
        <v>513335</v>
      </c>
      <c r="E186">
        <v>545557</v>
      </c>
      <c r="F186">
        <v>580161</v>
      </c>
      <c r="G186">
        <v>610811</v>
      </c>
      <c r="H186">
        <v>631365</v>
      </c>
      <c r="I186">
        <v>653275</v>
      </c>
      <c r="J186">
        <v>677338</v>
      </c>
      <c r="K186">
        <v>710556</v>
      </c>
      <c r="L186">
        <v>749676</v>
      </c>
      <c r="M186">
        <v>788261</v>
      </c>
      <c r="N186">
        <v>802879</v>
      </c>
      <c r="O186">
        <v>801101</v>
      </c>
    </row>
    <row r="187" spans="1:15">
      <c r="A187" s="5" t="s">
        <v>143</v>
      </c>
      <c r="B187" t="s">
        <v>113</v>
      </c>
      <c r="C187">
        <v>35078</v>
      </c>
      <c r="D187">
        <v>36838</v>
      </c>
      <c r="E187">
        <v>39166</v>
      </c>
      <c r="F187">
        <v>42139</v>
      </c>
      <c r="G187">
        <v>44898</v>
      </c>
      <c r="H187">
        <v>47072</v>
      </c>
      <c r="I187">
        <v>49465</v>
      </c>
      <c r="J187">
        <v>50739</v>
      </c>
      <c r="K187">
        <v>52855</v>
      </c>
      <c r="L187">
        <v>55983</v>
      </c>
      <c r="M187">
        <v>59132</v>
      </c>
      <c r="N187">
        <v>60167</v>
      </c>
      <c r="O187">
        <v>60573</v>
      </c>
    </row>
    <row r="188" spans="1:15">
      <c r="A188" s="5"/>
      <c r="B188" t="s">
        <v>115</v>
      </c>
    </row>
    <row r="189" spans="1:15" ht="14.25">
      <c r="A189" s="5" t="s">
        <v>143</v>
      </c>
      <c r="B189" s="23" t="s">
        <v>179</v>
      </c>
      <c r="C189">
        <v>944599</v>
      </c>
      <c r="D189">
        <v>992750</v>
      </c>
      <c r="E189">
        <v>1056870</v>
      </c>
      <c r="F189">
        <v>1043815</v>
      </c>
      <c r="G189">
        <v>1011527</v>
      </c>
      <c r="H189">
        <v>1014060</v>
      </c>
      <c r="I189">
        <v>1051401</v>
      </c>
      <c r="J189">
        <v>1103409</v>
      </c>
      <c r="K189">
        <v>1175963</v>
      </c>
      <c r="L189">
        <v>1213426</v>
      </c>
      <c r="M189">
        <v>1207727</v>
      </c>
      <c r="N189">
        <v>1063383</v>
      </c>
      <c r="O189">
        <v>1059202</v>
      </c>
    </row>
    <row r="190" spans="1:15" ht="14.25">
      <c r="A190" s="5" t="s">
        <v>143</v>
      </c>
      <c r="B190" s="23" t="s">
        <v>180</v>
      </c>
      <c r="C190">
        <v>2539646</v>
      </c>
      <c r="D190">
        <v>2743950</v>
      </c>
      <c r="E190">
        <v>2995804</v>
      </c>
      <c r="F190">
        <v>3091717</v>
      </c>
      <c r="G190">
        <v>3118238</v>
      </c>
      <c r="H190">
        <v>3232916</v>
      </c>
      <c r="I190">
        <v>3412630</v>
      </c>
      <c r="J190">
        <v>3617490</v>
      </c>
      <c r="K190">
        <v>3865645</v>
      </c>
      <c r="L190">
        <v>4120115</v>
      </c>
      <c r="M190">
        <v>4204789</v>
      </c>
      <c r="N190">
        <v>4045719</v>
      </c>
      <c r="O190">
        <v>4167434</v>
      </c>
    </row>
    <row r="191" spans="1:15" ht="14.25">
      <c r="A191" s="5" t="s">
        <v>143</v>
      </c>
      <c r="B191" s="24" t="s">
        <v>181</v>
      </c>
      <c r="C191">
        <v>238444</v>
      </c>
      <c r="D191">
        <v>276334</v>
      </c>
      <c r="E191">
        <v>327903</v>
      </c>
      <c r="F191">
        <v>310298</v>
      </c>
      <c r="G191">
        <v>271190</v>
      </c>
      <c r="H191">
        <v>265070</v>
      </c>
      <c r="I191">
        <v>275761</v>
      </c>
      <c r="J191">
        <v>289859</v>
      </c>
      <c r="K191">
        <v>313657</v>
      </c>
      <c r="L191">
        <v>329679</v>
      </c>
      <c r="M191">
        <v>334116</v>
      </c>
      <c r="N191">
        <v>318181</v>
      </c>
      <c r="O191">
        <v>335783</v>
      </c>
    </row>
    <row r="193" spans="1:15">
      <c r="A193" s="9" t="s">
        <v>144</v>
      </c>
    </row>
    <row r="194" spans="1:15">
      <c r="A194" t="s">
        <v>145</v>
      </c>
      <c r="B194" t="s">
        <v>121</v>
      </c>
      <c r="C194">
        <v>842325</v>
      </c>
      <c r="D194">
        <v>888762</v>
      </c>
      <c r="E194">
        <v>961156</v>
      </c>
      <c r="F194">
        <v>1027118</v>
      </c>
      <c r="G194">
        <v>1113509</v>
      </c>
      <c r="H194">
        <v>1227994</v>
      </c>
      <c r="I194">
        <v>1282717</v>
      </c>
      <c r="J194">
        <v>1359063</v>
      </c>
      <c r="K194">
        <v>1406852</v>
      </c>
      <c r="L194">
        <v>1440428</v>
      </c>
      <c r="M194">
        <v>1522447</v>
      </c>
      <c r="N194">
        <v>1531055</v>
      </c>
      <c r="O194">
        <v>1563129</v>
      </c>
    </row>
    <row r="195" spans="1:15">
      <c r="A195" t="s">
        <v>145</v>
      </c>
      <c r="B195" t="s">
        <v>30</v>
      </c>
      <c r="C195">
        <v>624866</v>
      </c>
      <c r="D195">
        <v>657768</v>
      </c>
      <c r="E195">
        <v>720614</v>
      </c>
      <c r="F195">
        <v>769699</v>
      </c>
      <c r="G195">
        <v>836199</v>
      </c>
      <c r="H195">
        <v>915400</v>
      </c>
      <c r="I195">
        <v>944390</v>
      </c>
      <c r="J195">
        <v>994699</v>
      </c>
      <c r="K195">
        <v>1021746</v>
      </c>
      <c r="L195">
        <v>1030418</v>
      </c>
      <c r="M195">
        <v>1087020</v>
      </c>
      <c r="N195">
        <v>1071962</v>
      </c>
      <c r="O195">
        <v>1082870</v>
      </c>
    </row>
    <row r="196" spans="1:15">
      <c r="A196" t="s">
        <v>145</v>
      </c>
      <c r="B196" t="s">
        <v>31</v>
      </c>
      <c r="C196">
        <v>3610</v>
      </c>
      <c r="D196">
        <v>4713</v>
      </c>
      <c r="E196">
        <v>4275</v>
      </c>
      <c r="F196">
        <v>4936</v>
      </c>
      <c r="G196">
        <v>5091</v>
      </c>
      <c r="H196">
        <v>5184</v>
      </c>
      <c r="I196">
        <v>6807</v>
      </c>
      <c r="J196">
        <v>5932</v>
      </c>
      <c r="K196">
        <v>7094</v>
      </c>
      <c r="L196">
        <v>7574</v>
      </c>
      <c r="M196">
        <v>7011</v>
      </c>
      <c r="N196">
        <v>6852</v>
      </c>
      <c r="O196">
        <v>6933</v>
      </c>
    </row>
    <row r="197" spans="1:15">
      <c r="A197" t="s">
        <v>145</v>
      </c>
      <c r="B197" t="s">
        <v>32</v>
      </c>
      <c r="C197">
        <v>2330</v>
      </c>
      <c r="D197">
        <v>2739</v>
      </c>
      <c r="E197">
        <v>2749</v>
      </c>
      <c r="F197">
        <v>2959</v>
      </c>
      <c r="G197">
        <v>2879</v>
      </c>
      <c r="H197">
        <v>2915</v>
      </c>
      <c r="I197">
        <v>3226</v>
      </c>
      <c r="J197">
        <v>3012</v>
      </c>
      <c r="K197">
        <v>3131</v>
      </c>
      <c r="L197">
        <v>3882</v>
      </c>
      <c r="M197">
        <v>3645</v>
      </c>
      <c r="N197">
        <v>3771</v>
      </c>
      <c r="O197">
        <v>3815</v>
      </c>
    </row>
    <row r="198" spans="1:15">
      <c r="A198" t="s">
        <v>145</v>
      </c>
      <c r="B198" t="s">
        <v>33</v>
      </c>
      <c r="C198">
        <v>1280</v>
      </c>
      <c r="D198">
        <v>1974</v>
      </c>
      <c r="E198">
        <v>1526</v>
      </c>
      <c r="F198">
        <v>1977</v>
      </c>
      <c r="G198">
        <v>2212</v>
      </c>
      <c r="H198">
        <v>2269</v>
      </c>
      <c r="I198">
        <v>3581</v>
      </c>
      <c r="J198">
        <v>2920</v>
      </c>
      <c r="K198">
        <v>3963</v>
      </c>
      <c r="L198">
        <v>3692</v>
      </c>
      <c r="M198">
        <v>3366</v>
      </c>
      <c r="N198">
        <v>3081</v>
      </c>
      <c r="O198">
        <v>3118</v>
      </c>
    </row>
    <row r="199" spans="1:15">
      <c r="A199" t="s">
        <v>145</v>
      </c>
      <c r="B199" t="s">
        <v>34</v>
      </c>
      <c r="C199">
        <v>5908</v>
      </c>
      <c r="D199">
        <v>5787</v>
      </c>
      <c r="E199">
        <v>5986</v>
      </c>
      <c r="F199">
        <v>6138</v>
      </c>
      <c r="G199">
        <v>5200</v>
      </c>
      <c r="H199">
        <v>6594</v>
      </c>
      <c r="I199">
        <v>7716</v>
      </c>
      <c r="J199">
        <v>7379</v>
      </c>
      <c r="K199">
        <v>9488</v>
      </c>
      <c r="L199">
        <v>8782</v>
      </c>
      <c r="M199">
        <v>10711</v>
      </c>
      <c r="N199">
        <v>10186</v>
      </c>
      <c r="O199">
        <v>10500</v>
      </c>
    </row>
    <row r="200" spans="1:15">
      <c r="A200" t="s">
        <v>145</v>
      </c>
      <c r="B200" t="s">
        <v>35</v>
      </c>
      <c r="C200">
        <v>2115</v>
      </c>
      <c r="D200">
        <v>2155</v>
      </c>
      <c r="E200">
        <v>2317</v>
      </c>
      <c r="F200">
        <v>2321</v>
      </c>
      <c r="G200">
        <v>2184</v>
      </c>
      <c r="H200">
        <v>2653</v>
      </c>
      <c r="I200">
        <v>3118</v>
      </c>
      <c r="J200">
        <v>2868</v>
      </c>
      <c r="K200">
        <v>3680</v>
      </c>
      <c r="L200">
        <v>3395</v>
      </c>
      <c r="M200">
        <v>4412</v>
      </c>
      <c r="N200">
        <v>4136</v>
      </c>
      <c r="O200">
        <v>4215</v>
      </c>
    </row>
    <row r="201" spans="1:15">
      <c r="A201" t="s">
        <v>145</v>
      </c>
      <c r="B201" t="s">
        <v>36</v>
      </c>
      <c r="C201">
        <v>2498</v>
      </c>
      <c r="D201">
        <v>2379</v>
      </c>
      <c r="E201">
        <v>2316</v>
      </c>
      <c r="F201">
        <v>2344</v>
      </c>
      <c r="G201">
        <v>1880</v>
      </c>
      <c r="H201">
        <v>2475</v>
      </c>
      <c r="I201">
        <v>2833</v>
      </c>
      <c r="J201">
        <v>2639</v>
      </c>
      <c r="K201">
        <v>3055</v>
      </c>
      <c r="L201">
        <v>2847</v>
      </c>
      <c r="M201">
        <v>3423</v>
      </c>
      <c r="N201">
        <v>3405</v>
      </c>
      <c r="O201">
        <v>3462</v>
      </c>
    </row>
    <row r="202" spans="1:15">
      <c r="A202" t="s">
        <v>145</v>
      </c>
      <c r="B202" t="s">
        <v>37</v>
      </c>
      <c r="C202">
        <v>1295</v>
      </c>
      <c r="D202">
        <v>1253</v>
      </c>
      <c r="E202">
        <v>1353</v>
      </c>
      <c r="F202">
        <v>1473</v>
      </c>
      <c r="G202">
        <v>1136</v>
      </c>
      <c r="H202">
        <v>1466</v>
      </c>
      <c r="I202">
        <v>1765</v>
      </c>
      <c r="J202">
        <v>1872</v>
      </c>
      <c r="K202">
        <v>2753</v>
      </c>
      <c r="L202">
        <v>2540</v>
      </c>
      <c r="M202">
        <v>2876</v>
      </c>
      <c r="N202">
        <v>2645</v>
      </c>
      <c r="O202">
        <v>2823</v>
      </c>
    </row>
    <row r="203" spans="1:15">
      <c r="A203" t="s">
        <v>145</v>
      </c>
      <c r="B203" t="s">
        <v>38</v>
      </c>
      <c r="C203">
        <v>5750</v>
      </c>
      <c r="D203">
        <v>9024</v>
      </c>
      <c r="E203">
        <v>9181</v>
      </c>
      <c r="F203">
        <v>11869</v>
      </c>
      <c r="G203">
        <v>14441</v>
      </c>
      <c r="H203">
        <v>14242</v>
      </c>
      <c r="I203">
        <v>15415</v>
      </c>
      <c r="J203">
        <v>14602</v>
      </c>
      <c r="K203">
        <v>16821</v>
      </c>
      <c r="L203">
        <v>15324</v>
      </c>
      <c r="M203">
        <v>18865</v>
      </c>
      <c r="N203">
        <v>19307</v>
      </c>
      <c r="O203">
        <v>19336</v>
      </c>
    </row>
    <row r="204" spans="1:15">
      <c r="A204" t="s">
        <v>145</v>
      </c>
      <c r="B204" t="s">
        <v>39</v>
      </c>
      <c r="C204">
        <v>40558</v>
      </c>
      <c r="D204">
        <v>44916</v>
      </c>
      <c r="E204">
        <v>50507</v>
      </c>
      <c r="F204">
        <v>53134</v>
      </c>
      <c r="G204">
        <v>53452</v>
      </c>
      <c r="H204">
        <v>57535</v>
      </c>
      <c r="I204">
        <v>62553</v>
      </c>
      <c r="J204">
        <v>67587</v>
      </c>
      <c r="K204">
        <v>69196</v>
      </c>
      <c r="L204">
        <v>69127</v>
      </c>
      <c r="M204">
        <v>72229</v>
      </c>
      <c r="N204">
        <v>66018</v>
      </c>
      <c r="O204">
        <v>65121</v>
      </c>
    </row>
    <row r="205" spans="1:15">
      <c r="A205" t="s">
        <v>145</v>
      </c>
      <c r="B205" t="s">
        <v>40</v>
      </c>
      <c r="C205">
        <v>141977</v>
      </c>
      <c r="D205">
        <v>148554</v>
      </c>
      <c r="E205">
        <v>158499</v>
      </c>
      <c r="F205">
        <v>161302</v>
      </c>
      <c r="G205">
        <v>177892</v>
      </c>
      <c r="H205">
        <v>205589</v>
      </c>
      <c r="I205">
        <v>188861</v>
      </c>
      <c r="J205">
        <v>190134</v>
      </c>
      <c r="K205">
        <v>186792</v>
      </c>
      <c r="L205">
        <v>186393</v>
      </c>
      <c r="M205">
        <v>200259</v>
      </c>
      <c r="N205">
        <v>191263</v>
      </c>
      <c r="O205">
        <v>193024</v>
      </c>
    </row>
    <row r="206" spans="1:15">
      <c r="A206" t="s">
        <v>145</v>
      </c>
      <c r="B206" t="s">
        <v>41</v>
      </c>
      <c r="C206">
        <v>95893</v>
      </c>
      <c r="D206">
        <v>98879</v>
      </c>
      <c r="E206">
        <v>106991</v>
      </c>
      <c r="F206">
        <v>104058</v>
      </c>
      <c r="G206">
        <v>112072</v>
      </c>
      <c r="H206">
        <v>136012</v>
      </c>
      <c r="I206">
        <v>121058</v>
      </c>
      <c r="J206">
        <v>123368</v>
      </c>
      <c r="K206">
        <v>118686</v>
      </c>
      <c r="L206">
        <v>120235</v>
      </c>
      <c r="M206">
        <v>123542</v>
      </c>
      <c r="N206">
        <v>120380</v>
      </c>
      <c r="O206">
        <v>121563</v>
      </c>
    </row>
    <row r="207" spans="1:15">
      <c r="A207" t="s">
        <v>145</v>
      </c>
      <c r="B207" t="s">
        <v>42</v>
      </c>
      <c r="C207">
        <v>3222</v>
      </c>
      <c r="D207">
        <v>3719</v>
      </c>
      <c r="E207">
        <v>3702</v>
      </c>
      <c r="F207">
        <v>3967</v>
      </c>
      <c r="G207">
        <v>4059</v>
      </c>
      <c r="H207">
        <v>4396</v>
      </c>
      <c r="I207">
        <v>4443</v>
      </c>
      <c r="J207">
        <v>4937</v>
      </c>
      <c r="K207">
        <v>4721</v>
      </c>
      <c r="L207">
        <v>4694</v>
      </c>
      <c r="M207">
        <v>4509</v>
      </c>
      <c r="N207">
        <v>4079</v>
      </c>
      <c r="O207">
        <v>4087</v>
      </c>
    </row>
    <row r="208" spans="1:15">
      <c r="A208" t="s">
        <v>145</v>
      </c>
      <c r="B208" t="s">
        <v>43</v>
      </c>
      <c r="C208">
        <v>3684</v>
      </c>
      <c r="D208">
        <v>4070</v>
      </c>
      <c r="E208">
        <v>4531</v>
      </c>
      <c r="F208">
        <v>4980</v>
      </c>
      <c r="G208">
        <v>4975</v>
      </c>
      <c r="H208">
        <v>5601</v>
      </c>
      <c r="I208">
        <v>5376</v>
      </c>
      <c r="J208">
        <v>5603</v>
      </c>
      <c r="K208">
        <v>5772</v>
      </c>
      <c r="L208">
        <v>5665</v>
      </c>
      <c r="M208">
        <v>5372</v>
      </c>
      <c r="N208">
        <v>5241</v>
      </c>
      <c r="O208">
        <v>5253</v>
      </c>
    </row>
    <row r="209" spans="1:15">
      <c r="A209" t="s">
        <v>145</v>
      </c>
      <c r="B209" t="s">
        <v>44</v>
      </c>
      <c r="C209">
        <v>5933</v>
      </c>
      <c r="D209">
        <v>6099</v>
      </c>
      <c r="E209">
        <v>5997</v>
      </c>
      <c r="F209">
        <v>5502</v>
      </c>
      <c r="G209">
        <v>5279</v>
      </c>
      <c r="H209">
        <v>5473</v>
      </c>
      <c r="I209">
        <v>6937</v>
      </c>
      <c r="J209">
        <v>6638</v>
      </c>
      <c r="K209">
        <v>7037</v>
      </c>
      <c r="L209">
        <v>6687</v>
      </c>
      <c r="M209">
        <v>7085</v>
      </c>
      <c r="N209">
        <v>7144</v>
      </c>
      <c r="O209">
        <v>7281</v>
      </c>
    </row>
    <row r="210" spans="1:15">
      <c r="A210" t="s">
        <v>145</v>
      </c>
      <c r="B210" t="s">
        <v>45</v>
      </c>
      <c r="C210">
        <v>12605</v>
      </c>
      <c r="D210">
        <v>13658</v>
      </c>
      <c r="E210">
        <v>14394</v>
      </c>
      <c r="F210">
        <v>13611</v>
      </c>
      <c r="G210">
        <v>14211</v>
      </c>
      <c r="H210">
        <v>14942</v>
      </c>
      <c r="I210">
        <v>15252</v>
      </c>
      <c r="J210">
        <v>16033</v>
      </c>
      <c r="K210">
        <v>15768</v>
      </c>
      <c r="L210">
        <v>16165</v>
      </c>
      <c r="M210">
        <v>16349</v>
      </c>
      <c r="N210">
        <v>15629</v>
      </c>
      <c r="O210">
        <v>15874</v>
      </c>
    </row>
    <row r="211" spans="1:15">
      <c r="A211" t="s">
        <v>145</v>
      </c>
      <c r="B211" t="s">
        <v>46</v>
      </c>
      <c r="C211">
        <v>11412</v>
      </c>
      <c r="D211">
        <v>12399</v>
      </c>
      <c r="E211">
        <v>13258</v>
      </c>
      <c r="F211">
        <v>13006</v>
      </c>
      <c r="G211">
        <v>13567</v>
      </c>
      <c r="H211">
        <v>14330</v>
      </c>
      <c r="I211">
        <v>14446</v>
      </c>
      <c r="J211">
        <v>15200</v>
      </c>
      <c r="K211">
        <v>14314</v>
      </c>
      <c r="L211">
        <v>14732</v>
      </c>
      <c r="M211">
        <v>16007</v>
      </c>
      <c r="N211">
        <v>15517</v>
      </c>
      <c r="O211">
        <v>15724</v>
      </c>
    </row>
    <row r="212" spans="1:15">
      <c r="A212" t="s">
        <v>145</v>
      </c>
      <c r="B212" t="s">
        <v>47</v>
      </c>
      <c r="C212">
        <v>17984</v>
      </c>
      <c r="D212">
        <v>20307</v>
      </c>
      <c r="E212">
        <v>22713</v>
      </c>
      <c r="F212">
        <v>20703</v>
      </c>
      <c r="G212">
        <v>22165</v>
      </c>
      <c r="H212">
        <v>20046</v>
      </c>
      <c r="I212">
        <v>21281</v>
      </c>
      <c r="J212">
        <v>22605</v>
      </c>
      <c r="K212">
        <v>21533</v>
      </c>
      <c r="L212">
        <v>22364</v>
      </c>
      <c r="M212">
        <v>22328</v>
      </c>
      <c r="N212">
        <v>22208</v>
      </c>
      <c r="O212">
        <v>22358</v>
      </c>
    </row>
    <row r="213" spans="1:15">
      <c r="A213" t="s">
        <v>145</v>
      </c>
      <c r="B213" t="s">
        <v>48</v>
      </c>
      <c r="C213">
        <v>5173</v>
      </c>
      <c r="D213">
        <v>5850</v>
      </c>
      <c r="E213">
        <v>6322</v>
      </c>
      <c r="F213">
        <v>6008</v>
      </c>
      <c r="G213">
        <v>6171</v>
      </c>
      <c r="H213">
        <v>6880</v>
      </c>
      <c r="I213">
        <v>6791</v>
      </c>
      <c r="J213">
        <v>7479</v>
      </c>
      <c r="K213">
        <v>7080</v>
      </c>
      <c r="L213">
        <v>7174</v>
      </c>
      <c r="M213">
        <v>8426</v>
      </c>
      <c r="N213">
        <v>8160</v>
      </c>
      <c r="O213">
        <v>8278</v>
      </c>
    </row>
    <row r="214" spans="1:15">
      <c r="A214" t="s">
        <v>145</v>
      </c>
      <c r="B214" t="s">
        <v>49</v>
      </c>
      <c r="C214">
        <v>18406</v>
      </c>
      <c r="D214">
        <v>13708</v>
      </c>
      <c r="E214">
        <v>16339</v>
      </c>
      <c r="F214">
        <v>15679</v>
      </c>
      <c r="G214">
        <v>17823</v>
      </c>
      <c r="H214">
        <v>35057</v>
      </c>
      <c r="I214">
        <v>17917</v>
      </c>
      <c r="J214">
        <v>14907</v>
      </c>
      <c r="K214">
        <v>14288</v>
      </c>
      <c r="L214">
        <v>14271</v>
      </c>
      <c r="M214">
        <v>13300</v>
      </c>
      <c r="N214">
        <v>13083</v>
      </c>
      <c r="O214">
        <v>13169</v>
      </c>
    </row>
    <row r="215" spans="1:15">
      <c r="A215" t="s">
        <v>145</v>
      </c>
      <c r="B215" t="s">
        <v>50</v>
      </c>
      <c r="C215">
        <v>7704</v>
      </c>
      <c r="D215">
        <v>8065</v>
      </c>
      <c r="E215">
        <v>8167</v>
      </c>
      <c r="F215">
        <v>8973</v>
      </c>
      <c r="G215">
        <v>9961</v>
      </c>
      <c r="H215">
        <v>14208</v>
      </c>
      <c r="I215">
        <v>13219</v>
      </c>
      <c r="J215">
        <v>13743</v>
      </c>
      <c r="K215">
        <v>12461</v>
      </c>
      <c r="L215">
        <v>12752</v>
      </c>
      <c r="M215">
        <v>13255</v>
      </c>
      <c r="N215">
        <v>13179</v>
      </c>
      <c r="O215">
        <v>13215</v>
      </c>
    </row>
    <row r="216" spans="1:15">
      <c r="A216" t="s">
        <v>145</v>
      </c>
      <c r="B216" t="s">
        <v>51</v>
      </c>
      <c r="C216">
        <v>3496</v>
      </c>
      <c r="D216">
        <v>3858</v>
      </c>
      <c r="E216">
        <v>4061</v>
      </c>
      <c r="F216">
        <v>3794</v>
      </c>
      <c r="G216">
        <v>3944</v>
      </c>
      <c r="H216">
        <v>4085</v>
      </c>
      <c r="I216">
        <v>4203</v>
      </c>
      <c r="J216">
        <v>4398</v>
      </c>
      <c r="K216">
        <v>4307</v>
      </c>
      <c r="L216">
        <v>4353</v>
      </c>
      <c r="M216">
        <v>4068</v>
      </c>
      <c r="N216">
        <v>3707</v>
      </c>
      <c r="O216">
        <v>3688</v>
      </c>
    </row>
    <row r="217" spans="1:15">
      <c r="A217" t="s">
        <v>145</v>
      </c>
      <c r="B217" t="s">
        <v>52</v>
      </c>
      <c r="C217">
        <v>6274</v>
      </c>
      <c r="D217">
        <v>7146</v>
      </c>
      <c r="E217">
        <v>7507</v>
      </c>
      <c r="F217">
        <v>7835</v>
      </c>
      <c r="G217">
        <v>9917</v>
      </c>
      <c r="H217">
        <v>10994</v>
      </c>
      <c r="I217">
        <v>11193</v>
      </c>
      <c r="J217">
        <v>11825</v>
      </c>
      <c r="K217">
        <v>11405</v>
      </c>
      <c r="L217">
        <v>11378</v>
      </c>
      <c r="M217">
        <v>12843</v>
      </c>
      <c r="N217">
        <v>12433</v>
      </c>
      <c r="O217">
        <v>12636</v>
      </c>
    </row>
    <row r="218" spans="1:15">
      <c r="A218" t="s">
        <v>145</v>
      </c>
      <c r="B218" t="s">
        <v>53</v>
      </c>
      <c r="C218">
        <v>46084</v>
      </c>
      <c r="D218">
        <v>49675</v>
      </c>
      <c r="E218">
        <v>51508</v>
      </c>
      <c r="F218">
        <v>57244</v>
      </c>
      <c r="G218">
        <v>65820</v>
      </c>
      <c r="H218">
        <v>69577</v>
      </c>
      <c r="I218">
        <v>67803</v>
      </c>
      <c r="J218">
        <v>66766</v>
      </c>
      <c r="K218">
        <v>68106</v>
      </c>
      <c r="L218">
        <v>66158</v>
      </c>
      <c r="M218">
        <v>76717</v>
      </c>
      <c r="N218">
        <v>70883</v>
      </c>
      <c r="O218">
        <v>71461</v>
      </c>
    </row>
    <row r="219" spans="1:15">
      <c r="A219" t="s">
        <v>145</v>
      </c>
      <c r="B219" t="s">
        <v>54</v>
      </c>
      <c r="C219">
        <v>11496</v>
      </c>
      <c r="D219">
        <v>12627</v>
      </c>
      <c r="E219">
        <v>12637</v>
      </c>
      <c r="F219">
        <v>14374</v>
      </c>
      <c r="G219">
        <v>15904</v>
      </c>
      <c r="H219">
        <v>17695</v>
      </c>
      <c r="I219">
        <v>18112</v>
      </c>
      <c r="J219">
        <v>17222</v>
      </c>
      <c r="K219">
        <v>16847</v>
      </c>
      <c r="L219">
        <v>17056</v>
      </c>
      <c r="M219">
        <v>18634</v>
      </c>
      <c r="N219">
        <v>17038</v>
      </c>
      <c r="O219">
        <v>17215</v>
      </c>
    </row>
    <row r="220" spans="1:15">
      <c r="A220" t="s">
        <v>145</v>
      </c>
      <c r="B220" t="s">
        <v>55</v>
      </c>
      <c r="C220">
        <v>3353</v>
      </c>
      <c r="D220">
        <v>3439</v>
      </c>
      <c r="E220">
        <v>3315</v>
      </c>
      <c r="F220">
        <v>3100</v>
      </c>
      <c r="G220">
        <v>2869</v>
      </c>
      <c r="H220">
        <v>3080</v>
      </c>
      <c r="I220">
        <v>3096</v>
      </c>
      <c r="J220">
        <v>2954</v>
      </c>
      <c r="K220">
        <v>2702</v>
      </c>
      <c r="L220">
        <v>2859</v>
      </c>
      <c r="M220">
        <v>2789</v>
      </c>
      <c r="N220">
        <v>2661</v>
      </c>
      <c r="O220">
        <v>2656</v>
      </c>
    </row>
    <row r="221" spans="1:15">
      <c r="A221" t="s">
        <v>145</v>
      </c>
      <c r="B221" t="s">
        <v>56</v>
      </c>
      <c r="C221">
        <v>3128</v>
      </c>
      <c r="D221">
        <v>3066</v>
      </c>
      <c r="E221">
        <v>2777</v>
      </c>
      <c r="F221">
        <v>2644</v>
      </c>
      <c r="G221">
        <v>2359</v>
      </c>
      <c r="H221">
        <v>2424</v>
      </c>
      <c r="I221">
        <v>2393</v>
      </c>
      <c r="J221">
        <v>2364</v>
      </c>
      <c r="K221">
        <v>2179</v>
      </c>
      <c r="L221">
        <v>2256</v>
      </c>
      <c r="M221">
        <v>2302</v>
      </c>
      <c r="N221">
        <v>2263</v>
      </c>
      <c r="O221">
        <v>2250</v>
      </c>
    </row>
    <row r="222" spans="1:15">
      <c r="A222" t="s">
        <v>145</v>
      </c>
      <c r="B222" t="s">
        <v>57</v>
      </c>
      <c r="C222">
        <v>4765</v>
      </c>
      <c r="D222">
        <v>5265</v>
      </c>
      <c r="E222">
        <v>5327</v>
      </c>
      <c r="F222">
        <v>5644</v>
      </c>
      <c r="G222">
        <v>6192</v>
      </c>
      <c r="H222">
        <v>6517</v>
      </c>
      <c r="I222">
        <v>5930</v>
      </c>
      <c r="J222">
        <v>6072</v>
      </c>
      <c r="K222">
        <v>6693</v>
      </c>
      <c r="L222">
        <v>6230</v>
      </c>
      <c r="M222">
        <v>5808</v>
      </c>
      <c r="N222">
        <v>6260</v>
      </c>
      <c r="O222">
        <v>6285</v>
      </c>
    </row>
    <row r="223" spans="1:15">
      <c r="A223" t="s">
        <v>145</v>
      </c>
      <c r="B223" t="s">
        <v>58</v>
      </c>
      <c r="C223">
        <v>4910</v>
      </c>
      <c r="D223">
        <v>5410</v>
      </c>
      <c r="E223">
        <v>5454</v>
      </c>
      <c r="F223">
        <v>5826</v>
      </c>
      <c r="G223">
        <v>5673</v>
      </c>
      <c r="H223">
        <v>5884</v>
      </c>
      <c r="I223">
        <v>5611</v>
      </c>
      <c r="J223">
        <v>5916</v>
      </c>
      <c r="K223">
        <v>5630</v>
      </c>
      <c r="L223">
        <v>5834</v>
      </c>
      <c r="M223">
        <v>5779</v>
      </c>
      <c r="N223">
        <v>5742</v>
      </c>
      <c r="O223">
        <v>5679</v>
      </c>
    </row>
    <row r="224" spans="1:15">
      <c r="A224" t="s">
        <v>145</v>
      </c>
      <c r="B224" t="s">
        <v>59</v>
      </c>
      <c r="C224">
        <v>1931</v>
      </c>
      <c r="D224">
        <v>2008</v>
      </c>
      <c r="E224">
        <v>2237</v>
      </c>
      <c r="F224">
        <v>3264</v>
      </c>
      <c r="G224">
        <v>6674</v>
      </c>
      <c r="H224">
        <v>6711</v>
      </c>
      <c r="I224">
        <v>4642</v>
      </c>
      <c r="J224">
        <v>4819</v>
      </c>
      <c r="K224">
        <v>7065</v>
      </c>
      <c r="L224">
        <v>5285</v>
      </c>
      <c r="M224">
        <v>11090</v>
      </c>
      <c r="N224">
        <v>8154</v>
      </c>
      <c r="O224">
        <v>8259</v>
      </c>
    </row>
    <row r="225" spans="1:15">
      <c r="A225" t="s">
        <v>145</v>
      </c>
      <c r="B225" t="s">
        <v>60</v>
      </c>
      <c r="C225">
        <v>10555</v>
      </c>
      <c r="D225">
        <v>11381</v>
      </c>
      <c r="E225">
        <v>13104</v>
      </c>
      <c r="F225">
        <v>15283</v>
      </c>
      <c r="G225">
        <v>18780</v>
      </c>
      <c r="H225">
        <v>19777</v>
      </c>
      <c r="I225">
        <v>20257</v>
      </c>
      <c r="J225">
        <v>19114</v>
      </c>
      <c r="K225">
        <v>18480</v>
      </c>
      <c r="L225">
        <v>18430</v>
      </c>
      <c r="M225">
        <v>22120</v>
      </c>
      <c r="N225">
        <v>20725</v>
      </c>
      <c r="O225">
        <v>20937</v>
      </c>
    </row>
    <row r="226" spans="1:15">
      <c r="A226" t="s">
        <v>145</v>
      </c>
      <c r="B226" t="s">
        <v>61</v>
      </c>
      <c r="C226">
        <v>5946</v>
      </c>
      <c r="D226">
        <v>6479</v>
      </c>
      <c r="E226">
        <v>6657</v>
      </c>
      <c r="F226">
        <v>7109</v>
      </c>
      <c r="G226">
        <v>7369</v>
      </c>
      <c r="H226">
        <v>7489</v>
      </c>
      <c r="I226">
        <v>7762</v>
      </c>
      <c r="J226">
        <v>8305</v>
      </c>
      <c r="K226">
        <v>8510</v>
      </c>
      <c r="L226">
        <v>8208</v>
      </c>
      <c r="M226">
        <v>8195</v>
      </c>
      <c r="N226">
        <v>8040</v>
      </c>
      <c r="O226">
        <v>8180</v>
      </c>
    </row>
    <row r="227" spans="1:15">
      <c r="A227" t="s">
        <v>145</v>
      </c>
      <c r="B227" t="s">
        <v>62</v>
      </c>
      <c r="C227">
        <v>50657</v>
      </c>
      <c r="D227">
        <v>42853</v>
      </c>
      <c r="E227">
        <v>45551</v>
      </c>
      <c r="F227">
        <v>45251</v>
      </c>
      <c r="G227">
        <v>47810</v>
      </c>
      <c r="H227">
        <v>49061</v>
      </c>
      <c r="I227">
        <v>51514</v>
      </c>
      <c r="J227">
        <v>56596</v>
      </c>
      <c r="K227">
        <v>57559</v>
      </c>
      <c r="L227">
        <v>59120</v>
      </c>
      <c r="M227">
        <v>61303</v>
      </c>
      <c r="N227">
        <v>59817</v>
      </c>
      <c r="O227">
        <v>60351</v>
      </c>
    </row>
    <row r="228" spans="1:15">
      <c r="A228" t="s">
        <v>145</v>
      </c>
      <c r="B228" t="s">
        <v>63</v>
      </c>
      <c r="C228">
        <v>60001</v>
      </c>
      <c r="D228">
        <v>57637</v>
      </c>
      <c r="E228">
        <v>58805</v>
      </c>
      <c r="F228">
        <v>61777</v>
      </c>
      <c r="G228">
        <v>68746</v>
      </c>
      <c r="H228">
        <v>77792</v>
      </c>
      <c r="I228">
        <v>78819</v>
      </c>
      <c r="J228">
        <v>84016</v>
      </c>
      <c r="K228">
        <v>84610</v>
      </c>
      <c r="L228">
        <v>85294</v>
      </c>
      <c r="M228">
        <v>84722</v>
      </c>
      <c r="N228">
        <v>81281</v>
      </c>
      <c r="O228">
        <v>82092</v>
      </c>
    </row>
    <row r="229" spans="1:15">
      <c r="A229" t="s">
        <v>145</v>
      </c>
      <c r="B229" t="s">
        <v>64</v>
      </c>
      <c r="C229">
        <v>32250</v>
      </c>
      <c r="D229">
        <v>35444</v>
      </c>
      <c r="E229">
        <v>37646</v>
      </c>
      <c r="F229">
        <v>39166</v>
      </c>
      <c r="G229">
        <v>38928</v>
      </c>
      <c r="H229">
        <v>42853</v>
      </c>
      <c r="I229">
        <v>46128</v>
      </c>
      <c r="J229">
        <v>49812</v>
      </c>
      <c r="K229">
        <v>48997</v>
      </c>
      <c r="L229">
        <v>49293</v>
      </c>
      <c r="M229">
        <v>49774</v>
      </c>
      <c r="N229">
        <v>50586</v>
      </c>
      <c r="O229">
        <v>51130</v>
      </c>
    </row>
    <row r="230" spans="1:15">
      <c r="A230" t="s">
        <v>145</v>
      </c>
      <c r="B230" t="s">
        <v>65</v>
      </c>
      <c r="C230">
        <v>5282</v>
      </c>
      <c r="D230">
        <v>7726</v>
      </c>
      <c r="E230">
        <v>7261</v>
      </c>
      <c r="F230">
        <v>7841</v>
      </c>
      <c r="G230">
        <v>8101</v>
      </c>
      <c r="H230">
        <v>9146</v>
      </c>
      <c r="I230">
        <v>8801</v>
      </c>
      <c r="J230">
        <v>8726</v>
      </c>
      <c r="K230">
        <v>9591</v>
      </c>
      <c r="L230">
        <v>9093</v>
      </c>
      <c r="M230">
        <v>8176</v>
      </c>
      <c r="N230">
        <v>9453</v>
      </c>
      <c r="O230">
        <v>9549</v>
      </c>
    </row>
    <row r="231" spans="1:15">
      <c r="A231" t="s">
        <v>145</v>
      </c>
      <c r="B231" t="s">
        <v>66</v>
      </c>
      <c r="C231">
        <v>3910</v>
      </c>
      <c r="D231">
        <v>4313</v>
      </c>
      <c r="E231">
        <v>4068</v>
      </c>
      <c r="F231">
        <v>4155</v>
      </c>
      <c r="G231">
        <v>4213</v>
      </c>
      <c r="H231">
        <v>4283</v>
      </c>
      <c r="I231">
        <v>4132</v>
      </c>
      <c r="J231">
        <v>4292</v>
      </c>
      <c r="K231">
        <v>4434</v>
      </c>
      <c r="L231">
        <v>4451</v>
      </c>
      <c r="M231">
        <v>4674</v>
      </c>
      <c r="N231">
        <v>4386</v>
      </c>
      <c r="O231">
        <v>4421</v>
      </c>
    </row>
    <row r="232" spans="1:15">
      <c r="A232" t="s">
        <v>145</v>
      </c>
      <c r="B232" t="s">
        <v>67</v>
      </c>
      <c r="C232">
        <v>583</v>
      </c>
      <c r="D232">
        <v>719</v>
      </c>
      <c r="E232">
        <v>723</v>
      </c>
      <c r="F232">
        <v>766</v>
      </c>
      <c r="G232">
        <v>790</v>
      </c>
      <c r="H232">
        <v>881</v>
      </c>
      <c r="I232">
        <v>951</v>
      </c>
      <c r="J232">
        <v>1061</v>
      </c>
      <c r="K232">
        <v>1130</v>
      </c>
      <c r="L232">
        <v>1106</v>
      </c>
      <c r="M232">
        <v>1617</v>
      </c>
      <c r="N232">
        <v>1458</v>
      </c>
      <c r="O232">
        <v>1473</v>
      </c>
    </row>
    <row r="233" spans="1:15">
      <c r="A233" t="s">
        <v>145</v>
      </c>
      <c r="B233" t="s">
        <v>68</v>
      </c>
      <c r="C233">
        <v>9373</v>
      </c>
      <c r="D233">
        <v>12061</v>
      </c>
      <c r="E233">
        <v>12012</v>
      </c>
      <c r="F233">
        <v>12693</v>
      </c>
      <c r="G233">
        <v>12001</v>
      </c>
      <c r="H233">
        <v>13803</v>
      </c>
      <c r="I233">
        <v>13963</v>
      </c>
      <c r="J233">
        <v>15361</v>
      </c>
      <c r="K233">
        <v>15068</v>
      </c>
      <c r="L233">
        <v>14654</v>
      </c>
      <c r="M233">
        <v>15905</v>
      </c>
      <c r="N233">
        <v>15327</v>
      </c>
      <c r="O233">
        <v>15532</v>
      </c>
    </row>
    <row r="234" spans="1:15">
      <c r="A234" t="s">
        <v>145</v>
      </c>
      <c r="B234" t="s">
        <v>69</v>
      </c>
      <c r="C234">
        <v>1204</v>
      </c>
      <c r="D234">
        <v>1658</v>
      </c>
      <c r="E234">
        <v>1595</v>
      </c>
      <c r="F234">
        <v>1772</v>
      </c>
      <c r="G234">
        <v>1942</v>
      </c>
      <c r="H234">
        <v>2134</v>
      </c>
      <c r="I234">
        <v>2248</v>
      </c>
      <c r="J234">
        <v>2309</v>
      </c>
      <c r="K234">
        <v>2366</v>
      </c>
      <c r="L234">
        <v>2400</v>
      </c>
      <c r="M234">
        <v>2471</v>
      </c>
      <c r="N234">
        <v>2473</v>
      </c>
      <c r="O234">
        <v>2507</v>
      </c>
    </row>
    <row r="235" spans="1:15">
      <c r="A235" t="s">
        <v>145</v>
      </c>
      <c r="B235" t="s">
        <v>70</v>
      </c>
      <c r="C235">
        <v>477</v>
      </c>
      <c r="D235">
        <v>606</v>
      </c>
      <c r="E235">
        <v>648</v>
      </c>
      <c r="F235">
        <v>622</v>
      </c>
      <c r="G235">
        <v>504</v>
      </c>
      <c r="H235">
        <v>538</v>
      </c>
      <c r="I235">
        <v>553</v>
      </c>
      <c r="J235">
        <v>589</v>
      </c>
      <c r="K235">
        <v>655</v>
      </c>
      <c r="L235">
        <v>650</v>
      </c>
      <c r="M235">
        <v>734</v>
      </c>
      <c r="N235">
        <v>702</v>
      </c>
      <c r="O235">
        <v>718</v>
      </c>
    </row>
    <row r="236" spans="1:15">
      <c r="A236" t="s">
        <v>145</v>
      </c>
      <c r="B236" t="s">
        <v>71</v>
      </c>
      <c r="C236">
        <v>7316</v>
      </c>
      <c r="D236">
        <v>6071</v>
      </c>
      <c r="E236">
        <v>7710</v>
      </c>
      <c r="F236">
        <v>7883</v>
      </c>
      <c r="G236">
        <v>8389</v>
      </c>
      <c r="H236">
        <v>8954</v>
      </c>
      <c r="I236">
        <v>10699</v>
      </c>
      <c r="J236">
        <v>11940</v>
      </c>
      <c r="K236">
        <v>11124</v>
      </c>
      <c r="L236">
        <v>11555</v>
      </c>
      <c r="M236">
        <v>10873</v>
      </c>
      <c r="N236">
        <v>11766</v>
      </c>
      <c r="O236">
        <v>11866</v>
      </c>
    </row>
    <row r="237" spans="1:15">
      <c r="A237" t="s">
        <v>145</v>
      </c>
      <c r="B237" t="s">
        <v>72</v>
      </c>
      <c r="C237">
        <v>4105</v>
      </c>
      <c r="D237">
        <v>2290</v>
      </c>
      <c r="E237">
        <v>3629</v>
      </c>
      <c r="F237">
        <v>3434</v>
      </c>
      <c r="G237">
        <v>2988</v>
      </c>
      <c r="H237">
        <v>3114</v>
      </c>
      <c r="I237">
        <v>4781</v>
      </c>
      <c r="J237">
        <v>5534</v>
      </c>
      <c r="K237">
        <v>4629</v>
      </c>
      <c r="L237">
        <v>5384</v>
      </c>
      <c r="M237">
        <v>5324</v>
      </c>
      <c r="N237">
        <v>5021</v>
      </c>
      <c r="O237">
        <v>5064</v>
      </c>
    </row>
    <row r="238" spans="1:15">
      <c r="A238" t="s">
        <v>145</v>
      </c>
      <c r="B238" t="s">
        <v>73</v>
      </c>
      <c r="C238">
        <v>27277</v>
      </c>
      <c r="D238">
        <v>28494</v>
      </c>
      <c r="E238">
        <v>28793</v>
      </c>
      <c r="F238">
        <v>31477</v>
      </c>
      <c r="G238">
        <v>34122</v>
      </c>
      <c r="H238">
        <v>42177</v>
      </c>
      <c r="I238">
        <v>43205</v>
      </c>
      <c r="J238">
        <v>42163</v>
      </c>
      <c r="K238">
        <v>41520</v>
      </c>
      <c r="L238">
        <v>44386</v>
      </c>
      <c r="M238">
        <v>44344</v>
      </c>
      <c r="N238">
        <v>42624</v>
      </c>
      <c r="O238">
        <v>42691</v>
      </c>
    </row>
    <row r="239" spans="1:15">
      <c r="A239" t="s">
        <v>145</v>
      </c>
      <c r="B239" t="s">
        <v>74</v>
      </c>
      <c r="C239">
        <v>8497</v>
      </c>
      <c r="D239">
        <v>9596</v>
      </c>
      <c r="E239">
        <v>9544</v>
      </c>
      <c r="F239">
        <v>10560</v>
      </c>
      <c r="G239">
        <v>10451</v>
      </c>
      <c r="H239">
        <v>12209</v>
      </c>
      <c r="I239">
        <v>12760</v>
      </c>
      <c r="J239">
        <v>12732</v>
      </c>
      <c r="K239">
        <v>12124</v>
      </c>
      <c r="L239">
        <v>13318</v>
      </c>
      <c r="M239">
        <v>13271</v>
      </c>
      <c r="N239">
        <v>12647</v>
      </c>
      <c r="O239">
        <v>12659</v>
      </c>
    </row>
    <row r="240" spans="1:15">
      <c r="A240" t="s">
        <v>145</v>
      </c>
      <c r="B240" t="s">
        <v>75</v>
      </c>
      <c r="C240">
        <v>2459</v>
      </c>
      <c r="D240">
        <v>2500</v>
      </c>
      <c r="E240">
        <v>2460</v>
      </c>
      <c r="F240">
        <v>2941</v>
      </c>
      <c r="G240">
        <v>3282</v>
      </c>
      <c r="H240">
        <v>4114</v>
      </c>
      <c r="I240">
        <v>4380</v>
      </c>
      <c r="J240">
        <v>4558</v>
      </c>
      <c r="K240">
        <v>4301</v>
      </c>
      <c r="L240">
        <v>4698</v>
      </c>
      <c r="M240">
        <v>4934</v>
      </c>
      <c r="N240">
        <v>4813</v>
      </c>
      <c r="O240">
        <v>4877</v>
      </c>
    </row>
    <row r="241" spans="1:15">
      <c r="A241" t="s">
        <v>145</v>
      </c>
      <c r="B241" t="s">
        <v>76</v>
      </c>
      <c r="C241">
        <v>12584</v>
      </c>
      <c r="D241">
        <v>12143</v>
      </c>
      <c r="E241">
        <v>12000</v>
      </c>
      <c r="F241">
        <v>13141</v>
      </c>
      <c r="G241">
        <v>15767</v>
      </c>
      <c r="H241">
        <v>20497</v>
      </c>
      <c r="I241">
        <v>20302</v>
      </c>
      <c r="J241">
        <v>18997</v>
      </c>
      <c r="K241">
        <v>19420</v>
      </c>
      <c r="L241">
        <v>20634</v>
      </c>
      <c r="M241">
        <v>20663</v>
      </c>
      <c r="N241">
        <v>20263</v>
      </c>
      <c r="O241">
        <v>20172</v>
      </c>
    </row>
    <row r="242" spans="1:15">
      <c r="A242" t="s">
        <v>145</v>
      </c>
      <c r="B242" t="s">
        <v>77</v>
      </c>
      <c r="C242">
        <v>3737</v>
      </c>
      <c r="D242">
        <v>4255</v>
      </c>
      <c r="E242">
        <v>4789</v>
      </c>
      <c r="F242">
        <v>4835</v>
      </c>
      <c r="G242">
        <v>4622</v>
      </c>
      <c r="H242">
        <v>5357</v>
      </c>
      <c r="I242">
        <v>5763</v>
      </c>
      <c r="J242">
        <v>5876</v>
      </c>
      <c r="K242">
        <v>5675</v>
      </c>
      <c r="L242">
        <v>5736</v>
      </c>
      <c r="M242">
        <v>5476</v>
      </c>
      <c r="N242">
        <v>4901</v>
      </c>
      <c r="O242">
        <v>4983</v>
      </c>
    </row>
    <row r="243" spans="1:15">
      <c r="A243" t="s">
        <v>145</v>
      </c>
      <c r="B243" t="s">
        <v>78</v>
      </c>
      <c r="C243">
        <v>58112</v>
      </c>
      <c r="D243">
        <v>62850</v>
      </c>
      <c r="E243">
        <v>69261</v>
      </c>
      <c r="F243">
        <v>78103</v>
      </c>
      <c r="G243">
        <v>90026</v>
      </c>
      <c r="H243">
        <v>85676</v>
      </c>
      <c r="I243">
        <v>91002</v>
      </c>
      <c r="J243">
        <v>101448</v>
      </c>
      <c r="K243">
        <v>105467</v>
      </c>
      <c r="L243">
        <v>103850</v>
      </c>
      <c r="M243">
        <v>111610</v>
      </c>
      <c r="N243">
        <v>111527</v>
      </c>
      <c r="O243">
        <v>112400</v>
      </c>
    </row>
    <row r="244" spans="1:15">
      <c r="A244" t="s">
        <v>145</v>
      </c>
      <c r="B244" t="s">
        <v>79</v>
      </c>
      <c r="C244">
        <v>49124</v>
      </c>
      <c r="D244">
        <v>52423</v>
      </c>
      <c r="E244">
        <v>58203</v>
      </c>
      <c r="F244">
        <v>67244</v>
      </c>
      <c r="G244">
        <v>76250</v>
      </c>
      <c r="H244">
        <v>73713</v>
      </c>
      <c r="I244">
        <v>77353</v>
      </c>
      <c r="J244">
        <v>87278</v>
      </c>
      <c r="K244">
        <v>92049</v>
      </c>
      <c r="L244">
        <v>89234</v>
      </c>
      <c r="M244">
        <v>97141</v>
      </c>
      <c r="N244">
        <v>96837</v>
      </c>
      <c r="O244">
        <v>97610</v>
      </c>
    </row>
    <row r="245" spans="1:15">
      <c r="A245" t="s">
        <v>145</v>
      </c>
      <c r="B245" t="s">
        <v>80</v>
      </c>
      <c r="C245">
        <v>17827</v>
      </c>
      <c r="D245">
        <v>18966</v>
      </c>
      <c r="E245">
        <v>19770</v>
      </c>
      <c r="F245">
        <v>23415</v>
      </c>
      <c r="G245">
        <v>29296</v>
      </c>
      <c r="H245">
        <v>27402</v>
      </c>
      <c r="I245">
        <v>28309</v>
      </c>
      <c r="J245">
        <v>31184</v>
      </c>
      <c r="K245">
        <v>32725</v>
      </c>
      <c r="L245">
        <v>32002</v>
      </c>
      <c r="M245">
        <v>33216</v>
      </c>
      <c r="N245">
        <v>32580</v>
      </c>
      <c r="O245">
        <v>32827</v>
      </c>
    </row>
    <row r="246" spans="1:15">
      <c r="A246" t="s">
        <v>145</v>
      </c>
      <c r="B246" t="s">
        <v>81</v>
      </c>
      <c r="C246">
        <v>11197</v>
      </c>
      <c r="D246">
        <v>12055</v>
      </c>
      <c r="E246">
        <v>15234</v>
      </c>
      <c r="F246">
        <v>17701</v>
      </c>
      <c r="G246">
        <v>16494</v>
      </c>
      <c r="H246">
        <v>15006</v>
      </c>
      <c r="I246">
        <v>16703</v>
      </c>
      <c r="J246">
        <v>19797</v>
      </c>
      <c r="K246">
        <v>21279</v>
      </c>
      <c r="L246">
        <v>21382</v>
      </c>
      <c r="M246">
        <v>23855</v>
      </c>
      <c r="N246">
        <v>22086</v>
      </c>
      <c r="O246">
        <v>22342</v>
      </c>
    </row>
    <row r="247" spans="1:15">
      <c r="A247" t="s">
        <v>145</v>
      </c>
      <c r="B247" t="s">
        <v>82</v>
      </c>
      <c r="C247">
        <v>17201</v>
      </c>
      <c r="D247">
        <v>18268</v>
      </c>
      <c r="E247">
        <v>19111</v>
      </c>
      <c r="F247">
        <v>21757</v>
      </c>
      <c r="G247">
        <v>26041</v>
      </c>
      <c r="H247">
        <v>26581</v>
      </c>
      <c r="I247">
        <v>27124</v>
      </c>
      <c r="J247">
        <v>30426</v>
      </c>
      <c r="K247">
        <v>31562</v>
      </c>
      <c r="L247">
        <v>30300</v>
      </c>
      <c r="M247">
        <v>32713</v>
      </c>
      <c r="N247">
        <v>34429</v>
      </c>
      <c r="O247">
        <v>34565</v>
      </c>
    </row>
    <row r="248" spans="1:15">
      <c r="A248" t="s">
        <v>145</v>
      </c>
      <c r="B248" t="s">
        <v>83</v>
      </c>
      <c r="C248">
        <v>2899</v>
      </c>
      <c r="D248">
        <v>3134</v>
      </c>
      <c r="E248">
        <v>4088</v>
      </c>
      <c r="F248">
        <v>4371</v>
      </c>
      <c r="G248">
        <v>4419</v>
      </c>
      <c r="H248">
        <v>4724</v>
      </c>
      <c r="I248">
        <v>5217</v>
      </c>
      <c r="J248">
        <v>5871</v>
      </c>
      <c r="K248">
        <v>6483</v>
      </c>
      <c r="L248">
        <v>5550</v>
      </c>
      <c r="M248">
        <v>7357</v>
      </c>
      <c r="N248">
        <v>7742</v>
      </c>
      <c r="O248">
        <v>7876</v>
      </c>
    </row>
    <row r="249" spans="1:15">
      <c r="A249" t="s">
        <v>145</v>
      </c>
      <c r="B249" t="s">
        <v>84</v>
      </c>
      <c r="C249">
        <v>8988</v>
      </c>
      <c r="D249">
        <v>10427</v>
      </c>
      <c r="E249">
        <v>11058</v>
      </c>
      <c r="F249">
        <v>10859</v>
      </c>
      <c r="G249">
        <v>13776</v>
      </c>
      <c r="H249">
        <v>11963</v>
      </c>
      <c r="I249">
        <v>13649</v>
      </c>
      <c r="J249">
        <v>14170</v>
      </c>
      <c r="K249">
        <v>13418</v>
      </c>
      <c r="L249">
        <v>14616</v>
      </c>
      <c r="M249">
        <v>14469</v>
      </c>
      <c r="N249">
        <v>14690</v>
      </c>
      <c r="O249">
        <v>14790</v>
      </c>
    </row>
    <row r="250" spans="1:15">
      <c r="A250" t="s">
        <v>145</v>
      </c>
      <c r="B250" t="s">
        <v>85</v>
      </c>
      <c r="C250">
        <v>6372</v>
      </c>
      <c r="D250">
        <v>7332</v>
      </c>
      <c r="E250">
        <v>7731</v>
      </c>
      <c r="F250">
        <v>7679</v>
      </c>
      <c r="G250">
        <v>9816</v>
      </c>
      <c r="H250">
        <v>8611</v>
      </c>
      <c r="I250">
        <v>9859</v>
      </c>
      <c r="J250">
        <v>10350</v>
      </c>
      <c r="K250">
        <v>9863</v>
      </c>
      <c r="L250">
        <v>10742</v>
      </c>
      <c r="M250">
        <v>10523</v>
      </c>
      <c r="N250">
        <v>10703</v>
      </c>
      <c r="O250">
        <v>10826</v>
      </c>
    </row>
    <row r="251" spans="1:15">
      <c r="A251" t="s">
        <v>145</v>
      </c>
      <c r="B251" t="s">
        <v>86</v>
      </c>
      <c r="C251">
        <v>2616</v>
      </c>
      <c r="D251">
        <v>3095</v>
      </c>
      <c r="E251">
        <v>3327</v>
      </c>
      <c r="F251">
        <v>3180</v>
      </c>
      <c r="G251">
        <v>3960</v>
      </c>
      <c r="H251">
        <v>3352</v>
      </c>
      <c r="I251">
        <v>3790</v>
      </c>
      <c r="J251">
        <v>3820</v>
      </c>
      <c r="K251">
        <v>3555</v>
      </c>
      <c r="L251">
        <v>3874</v>
      </c>
      <c r="M251">
        <v>3946</v>
      </c>
      <c r="N251">
        <v>3987</v>
      </c>
      <c r="O251">
        <v>3964</v>
      </c>
    </row>
    <row r="252" spans="1:15">
      <c r="A252" t="s">
        <v>145</v>
      </c>
      <c r="B252" t="s">
        <v>87</v>
      </c>
      <c r="C252">
        <v>83502</v>
      </c>
      <c r="D252">
        <v>85280</v>
      </c>
      <c r="E252">
        <v>113088</v>
      </c>
      <c r="F252">
        <v>124608</v>
      </c>
      <c r="G252">
        <v>130550</v>
      </c>
      <c r="H252">
        <v>139574</v>
      </c>
      <c r="I252">
        <v>141899</v>
      </c>
      <c r="J252">
        <v>155948</v>
      </c>
      <c r="K252">
        <v>168675</v>
      </c>
      <c r="L252">
        <v>168965</v>
      </c>
      <c r="M252">
        <v>182747</v>
      </c>
      <c r="N252">
        <v>181009</v>
      </c>
      <c r="O252">
        <v>184676</v>
      </c>
    </row>
    <row r="253" spans="1:15">
      <c r="A253" t="s">
        <v>145</v>
      </c>
      <c r="B253" t="s">
        <v>88</v>
      </c>
      <c r="C253">
        <v>49499</v>
      </c>
      <c r="D253">
        <v>50633</v>
      </c>
      <c r="E253">
        <v>58015</v>
      </c>
      <c r="F253">
        <v>63690</v>
      </c>
      <c r="G253">
        <v>67447</v>
      </c>
      <c r="H253">
        <v>69801</v>
      </c>
      <c r="I253">
        <v>71223</v>
      </c>
      <c r="J253">
        <v>82099</v>
      </c>
      <c r="K253">
        <v>87623</v>
      </c>
      <c r="L253">
        <v>88126</v>
      </c>
      <c r="M253">
        <v>96952</v>
      </c>
      <c r="N253">
        <v>96463</v>
      </c>
      <c r="O253">
        <v>98127</v>
      </c>
    </row>
    <row r="254" spans="1:15">
      <c r="A254" t="s">
        <v>145</v>
      </c>
      <c r="B254" t="s">
        <v>89</v>
      </c>
      <c r="C254">
        <v>8119</v>
      </c>
      <c r="D254">
        <v>9316</v>
      </c>
      <c r="E254">
        <v>10320</v>
      </c>
      <c r="F254">
        <v>11831</v>
      </c>
      <c r="G254">
        <v>13286</v>
      </c>
      <c r="H254">
        <v>13908</v>
      </c>
      <c r="I254">
        <v>14161</v>
      </c>
      <c r="J254">
        <v>15325</v>
      </c>
      <c r="K254">
        <v>16300</v>
      </c>
      <c r="L254">
        <v>16335</v>
      </c>
      <c r="M254">
        <v>17982</v>
      </c>
      <c r="N254">
        <v>18276</v>
      </c>
      <c r="O254">
        <v>18461</v>
      </c>
    </row>
    <row r="255" spans="1:15">
      <c r="A255" t="s">
        <v>145</v>
      </c>
      <c r="B255" t="s">
        <v>90</v>
      </c>
      <c r="C255">
        <v>11045</v>
      </c>
      <c r="D255">
        <v>11070</v>
      </c>
      <c r="E255">
        <v>13073</v>
      </c>
      <c r="F255">
        <v>13552</v>
      </c>
      <c r="G255">
        <v>13272</v>
      </c>
      <c r="H255">
        <v>13170</v>
      </c>
      <c r="I255">
        <v>13445</v>
      </c>
      <c r="J255">
        <v>17062</v>
      </c>
      <c r="K255">
        <v>17104</v>
      </c>
      <c r="L255">
        <v>17907</v>
      </c>
      <c r="M255">
        <v>19327</v>
      </c>
      <c r="N255">
        <v>19334</v>
      </c>
      <c r="O255">
        <v>19890</v>
      </c>
    </row>
    <row r="256" spans="1:15">
      <c r="A256" t="s">
        <v>145</v>
      </c>
      <c r="B256" t="s">
        <v>91</v>
      </c>
      <c r="C256">
        <v>30335</v>
      </c>
      <c r="D256">
        <v>30247</v>
      </c>
      <c r="E256">
        <v>34622</v>
      </c>
      <c r="F256">
        <v>38307</v>
      </c>
      <c r="G256">
        <v>40889</v>
      </c>
      <c r="H256">
        <v>42723</v>
      </c>
      <c r="I256">
        <v>43617</v>
      </c>
      <c r="J256">
        <v>49712</v>
      </c>
      <c r="K256">
        <v>54219</v>
      </c>
      <c r="L256">
        <v>53884</v>
      </c>
      <c r="M256">
        <v>59643</v>
      </c>
      <c r="N256">
        <v>58853</v>
      </c>
      <c r="O256">
        <v>59776</v>
      </c>
    </row>
    <row r="257" spans="1:15">
      <c r="A257" t="s">
        <v>145</v>
      </c>
      <c r="B257" t="s">
        <v>92</v>
      </c>
      <c r="C257">
        <v>12066</v>
      </c>
      <c r="D257">
        <v>12654</v>
      </c>
      <c r="E257">
        <v>25583</v>
      </c>
      <c r="F257">
        <v>29821</v>
      </c>
      <c r="G257">
        <v>31630</v>
      </c>
      <c r="H257">
        <v>35125</v>
      </c>
      <c r="I257">
        <v>35484</v>
      </c>
      <c r="J257">
        <v>32409</v>
      </c>
      <c r="K257">
        <v>37182</v>
      </c>
      <c r="L257">
        <v>37504</v>
      </c>
      <c r="M257">
        <v>38541</v>
      </c>
      <c r="N257">
        <v>36544</v>
      </c>
      <c r="O257">
        <v>37109</v>
      </c>
    </row>
    <row r="258" spans="1:15">
      <c r="A258" t="s">
        <v>145</v>
      </c>
      <c r="B258" t="s">
        <v>93</v>
      </c>
      <c r="C258">
        <v>21937</v>
      </c>
      <c r="D258">
        <v>21993</v>
      </c>
      <c r="E258">
        <v>29490</v>
      </c>
      <c r="F258">
        <v>31097</v>
      </c>
      <c r="G258">
        <v>31473</v>
      </c>
      <c r="H258">
        <v>34648</v>
      </c>
      <c r="I258">
        <v>35192</v>
      </c>
      <c r="J258">
        <v>41440</v>
      </c>
      <c r="K258">
        <v>43870</v>
      </c>
      <c r="L258">
        <v>43335</v>
      </c>
      <c r="M258">
        <v>47254</v>
      </c>
      <c r="N258">
        <v>48002</v>
      </c>
      <c r="O258">
        <v>49440</v>
      </c>
    </row>
    <row r="259" spans="1:15">
      <c r="A259" t="s">
        <v>145</v>
      </c>
      <c r="B259" t="s">
        <v>94</v>
      </c>
      <c r="C259">
        <v>20299</v>
      </c>
      <c r="D259">
        <v>20299</v>
      </c>
      <c r="E259">
        <v>27491</v>
      </c>
      <c r="F259">
        <v>28849</v>
      </c>
      <c r="G259">
        <v>29228</v>
      </c>
      <c r="H259">
        <v>32133</v>
      </c>
      <c r="I259">
        <v>32680</v>
      </c>
      <c r="J259">
        <v>38528</v>
      </c>
      <c r="K259">
        <v>40759</v>
      </c>
      <c r="L259">
        <v>40339</v>
      </c>
      <c r="M259">
        <v>43844</v>
      </c>
      <c r="N259">
        <v>44327</v>
      </c>
      <c r="O259">
        <v>45688</v>
      </c>
    </row>
    <row r="260" spans="1:15">
      <c r="A260" t="s">
        <v>145</v>
      </c>
      <c r="B260" t="s">
        <v>95</v>
      </c>
      <c r="C260">
        <v>1638</v>
      </c>
      <c r="D260">
        <v>1694</v>
      </c>
      <c r="E260">
        <v>1999</v>
      </c>
      <c r="F260">
        <v>2248</v>
      </c>
      <c r="G260">
        <v>2245</v>
      </c>
      <c r="H260">
        <v>2515</v>
      </c>
      <c r="I260">
        <v>2512</v>
      </c>
      <c r="J260">
        <v>2912</v>
      </c>
      <c r="K260">
        <v>3111</v>
      </c>
      <c r="L260">
        <v>2996</v>
      </c>
      <c r="M260">
        <v>3410</v>
      </c>
      <c r="N260">
        <v>3675</v>
      </c>
      <c r="O260">
        <v>3752</v>
      </c>
    </row>
    <row r="261" spans="1:15">
      <c r="A261" t="s">
        <v>145</v>
      </c>
      <c r="B261" t="s">
        <v>96</v>
      </c>
      <c r="C261">
        <v>72357</v>
      </c>
      <c r="D261">
        <v>82903</v>
      </c>
      <c r="E261">
        <v>85385</v>
      </c>
      <c r="F261">
        <v>93751</v>
      </c>
      <c r="G261">
        <v>108111</v>
      </c>
      <c r="H261">
        <v>122573</v>
      </c>
      <c r="I261">
        <v>136471</v>
      </c>
      <c r="J261">
        <v>144311</v>
      </c>
      <c r="K261">
        <v>153116</v>
      </c>
      <c r="L261">
        <v>154914</v>
      </c>
      <c r="M261">
        <v>165755</v>
      </c>
      <c r="N261">
        <v>174600</v>
      </c>
      <c r="O261">
        <v>176581</v>
      </c>
    </row>
    <row r="262" spans="1:15">
      <c r="A262" t="s">
        <v>145</v>
      </c>
      <c r="B262" t="s">
        <v>97</v>
      </c>
      <c r="C262">
        <v>9260</v>
      </c>
      <c r="D262">
        <v>10556</v>
      </c>
      <c r="E262">
        <v>10552</v>
      </c>
      <c r="F262">
        <v>10714</v>
      </c>
      <c r="G262">
        <v>13468</v>
      </c>
      <c r="H262">
        <v>14679</v>
      </c>
      <c r="I262">
        <v>17552</v>
      </c>
      <c r="J262">
        <v>17504</v>
      </c>
      <c r="K262">
        <v>18708</v>
      </c>
      <c r="L262">
        <v>19609</v>
      </c>
      <c r="M262">
        <v>20691</v>
      </c>
      <c r="N262">
        <v>21879</v>
      </c>
      <c r="O262">
        <v>22238</v>
      </c>
    </row>
    <row r="263" spans="1:15">
      <c r="A263" t="s">
        <v>145</v>
      </c>
      <c r="B263" t="s">
        <v>98</v>
      </c>
      <c r="C263">
        <v>63097</v>
      </c>
      <c r="D263">
        <v>72347</v>
      </c>
      <c r="E263">
        <v>74833</v>
      </c>
      <c r="F263">
        <v>83037</v>
      </c>
      <c r="G263">
        <v>94643</v>
      </c>
      <c r="H263">
        <v>107894</v>
      </c>
      <c r="I263">
        <v>118919</v>
      </c>
      <c r="J263">
        <v>126807</v>
      </c>
      <c r="K263">
        <v>134408</v>
      </c>
      <c r="L263">
        <v>135305</v>
      </c>
      <c r="M263">
        <v>145064</v>
      </c>
      <c r="N263">
        <v>152721</v>
      </c>
      <c r="O263">
        <v>154343</v>
      </c>
    </row>
    <row r="264" spans="1:15">
      <c r="A264" t="s">
        <v>145</v>
      </c>
      <c r="B264" t="s">
        <v>99</v>
      </c>
      <c r="C264">
        <v>29136</v>
      </c>
      <c r="D264">
        <v>33177</v>
      </c>
      <c r="E264">
        <v>34290</v>
      </c>
      <c r="F264">
        <v>38764</v>
      </c>
      <c r="G264">
        <v>43501</v>
      </c>
      <c r="H264">
        <v>48902</v>
      </c>
      <c r="I264">
        <v>54379</v>
      </c>
      <c r="J264">
        <v>56865</v>
      </c>
      <c r="K264">
        <v>61794</v>
      </c>
      <c r="L264">
        <v>62123</v>
      </c>
      <c r="M264">
        <v>65634</v>
      </c>
      <c r="N264">
        <v>67703</v>
      </c>
      <c r="O264">
        <v>68903</v>
      </c>
    </row>
    <row r="265" spans="1:15">
      <c r="A265" t="s">
        <v>145</v>
      </c>
      <c r="B265" t="s">
        <v>100</v>
      </c>
      <c r="C265">
        <v>29037</v>
      </c>
      <c r="D265">
        <v>33312</v>
      </c>
      <c r="E265">
        <v>34278</v>
      </c>
      <c r="F265">
        <v>37302</v>
      </c>
      <c r="G265">
        <v>43137</v>
      </c>
      <c r="H265">
        <v>49860</v>
      </c>
      <c r="I265">
        <v>54566</v>
      </c>
      <c r="J265">
        <v>57633</v>
      </c>
      <c r="K265">
        <v>61580</v>
      </c>
      <c r="L265">
        <v>61048</v>
      </c>
      <c r="M265">
        <v>67674</v>
      </c>
      <c r="N265">
        <v>71924</v>
      </c>
      <c r="O265">
        <v>72152</v>
      </c>
    </row>
    <row r="266" spans="1:15">
      <c r="A266" t="s">
        <v>145</v>
      </c>
      <c r="B266" t="s">
        <v>101</v>
      </c>
      <c r="C266">
        <v>4924</v>
      </c>
      <c r="D266">
        <v>5858</v>
      </c>
      <c r="E266">
        <v>6265</v>
      </c>
      <c r="F266">
        <v>6971</v>
      </c>
      <c r="G266">
        <v>8005</v>
      </c>
      <c r="H266">
        <v>9132</v>
      </c>
      <c r="I266">
        <v>9974</v>
      </c>
      <c r="J266">
        <v>12309</v>
      </c>
      <c r="K266">
        <v>11034</v>
      </c>
      <c r="L266">
        <v>12134</v>
      </c>
      <c r="M266">
        <v>11756</v>
      </c>
      <c r="N266">
        <v>13094</v>
      </c>
      <c r="O266">
        <v>13288</v>
      </c>
    </row>
    <row r="267" spans="1:15">
      <c r="A267" t="s">
        <v>145</v>
      </c>
      <c r="B267" t="s">
        <v>102</v>
      </c>
      <c r="C267">
        <v>22925</v>
      </c>
      <c r="D267">
        <v>28643</v>
      </c>
      <c r="E267">
        <v>30301</v>
      </c>
      <c r="F267">
        <v>32983</v>
      </c>
      <c r="G267">
        <v>34999</v>
      </c>
      <c r="H267">
        <v>39169</v>
      </c>
      <c r="I267">
        <v>43498</v>
      </c>
      <c r="J267">
        <v>43637</v>
      </c>
      <c r="K267">
        <v>41994</v>
      </c>
      <c r="L267">
        <v>44977</v>
      </c>
      <c r="M267">
        <v>44758</v>
      </c>
      <c r="N267">
        <v>44423</v>
      </c>
      <c r="O267">
        <v>45235</v>
      </c>
    </row>
    <row r="268" spans="1:15">
      <c r="A268" t="s">
        <v>145</v>
      </c>
      <c r="B268" t="s">
        <v>103</v>
      </c>
      <c r="C268">
        <v>6060</v>
      </c>
      <c r="D268">
        <v>6269</v>
      </c>
      <c r="E268">
        <v>7129</v>
      </c>
      <c r="F268">
        <v>7150</v>
      </c>
      <c r="G268">
        <v>8748</v>
      </c>
      <c r="H268">
        <v>9275</v>
      </c>
      <c r="I268">
        <v>10053</v>
      </c>
      <c r="J268">
        <v>9713</v>
      </c>
      <c r="K268">
        <v>10262</v>
      </c>
      <c r="L268">
        <v>10425</v>
      </c>
      <c r="M268">
        <v>10882</v>
      </c>
      <c r="N268">
        <v>10866</v>
      </c>
      <c r="O268">
        <v>10941</v>
      </c>
    </row>
    <row r="269" spans="1:15">
      <c r="A269" t="s">
        <v>145</v>
      </c>
      <c r="B269" t="s">
        <v>104</v>
      </c>
      <c r="C269">
        <v>2655</v>
      </c>
      <c r="D269">
        <v>2728</v>
      </c>
      <c r="E269">
        <v>3154</v>
      </c>
      <c r="F269">
        <v>3211</v>
      </c>
      <c r="G269">
        <v>3978</v>
      </c>
      <c r="H269">
        <v>4321</v>
      </c>
      <c r="I269">
        <v>4727</v>
      </c>
      <c r="J269">
        <v>4491</v>
      </c>
      <c r="K269">
        <v>4870</v>
      </c>
      <c r="L269">
        <v>4904</v>
      </c>
      <c r="M269">
        <v>5161</v>
      </c>
      <c r="N269">
        <v>5077</v>
      </c>
      <c r="O269">
        <v>5094</v>
      </c>
    </row>
    <row r="270" spans="1:15">
      <c r="A270" t="s">
        <v>145</v>
      </c>
      <c r="B270" t="s">
        <v>105</v>
      </c>
      <c r="C270">
        <v>3405</v>
      </c>
      <c r="D270">
        <v>3541</v>
      </c>
      <c r="E270">
        <v>3975</v>
      </c>
      <c r="F270">
        <v>3939</v>
      </c>
      <c r="G270">
        <v>4770</v>
      </c>
      <c r="H270">
        <v>4954</v>
      </c>
      <c r="I270">
        <v>5326</v>
      </c>
      <c r="J270">
        <v>5222</v>
      </c>
      <c r="K270">
        <v>5392</v>
      </c>
      <c r="L270">
        <v>5521</v>
      </c>
      <c r="M270">
        <v>5721</v>
      </c>
      <c r="N270">
        <v>5789</v>
      </c>
      <c r="O270">
        <v>5847</v>
      </c>
    </row>
    <row r="271" spans="1:15">
      <c r="A271" t="s">
        <v>145</v>
      </c>
      <c r="B271" t="s">
        <v>106</v>
      </c>
      <c r="C271">
        <v>16865</v>
      </c>
      <c r="D271">
        <v>22374</v>
      </c>
      <c r="E271">
        <v>23172</v>
      </c>
      <c r="F271">
        <v>25833</v>
      </c>
      <c r="G271">
        <v>26251</v>
      </c>
      <c r="H271">
        <v>29894</v>
      </c>
      <c r="I271">
        <v>33445</v>
      </c>
      <c r="J271">
        <v>33924</v>
      </c>
      <c r="K271">
        <v>31732</v>
      </c>
      <c r="L271">
        <v>34552</v>
      </c>
      <c r="M271">
        <v>33876</v>
      </c>
      <c r="N271">
        <v>33557</v>
      </c>
      <c r="O271">
        <v>34294</v>
      </c>
    </row>
    <row r="272" spans="1:15">
      <c r="A272" t="s">
        <v>145</v>
      </c>
      <c r="B272" t="s">
        <v>107</v>
      </c>
      <c r="C272">
        <v>4786</v>
      </c>
      <c r="D272">
        <v>6429</v>
      </c>
      <c r="E272">
        <v>6665</v>
      </c>
      <c r="F272">
        <v>7197</v>
      </c>
      <c r="G272">
        <v>6793</v>
      </c>
      <c r="H272">
        <v>7615</v>
      </c>
      <c r="I272">
        <v>8476</v>
      </c>
      <c r="J272">
        <v>8470</v>
      </c>
      <c r="K272">
        <v>8105</v>
      </c>
      <c r="L272">
        <v>8862</v>
      </c>
      <c r="M272">
        <v>8465</v>
      </c>
      <c r="N272">
        <v>8573</v>
      </c>
      <c r="O272">
        <v>8714</v>
      </c>
    </row>
    <row r="273" spans="1:15">
      <c r="A273" t="s">
        <v>145</v>
      </c>
      <c r="B273" t="s">
        <v>108</v>
      </c>
      <c r="C273">
        <v>12079</v>
      </c>
      <c r="D273">
        <v>15945</v>
      </c>
      <c r="E273">
        <v>16507</v>
      </c>
      <c r="F273">
        <v>18636</v>
      </c>
      <c r="G273">
        <v>19458</v>
      </c>
      <c r="H273">
        <v>22279</v>
      </c>
      <c r="I273">
        <v>24969</v>
      </c>
      <c r="J273">
        <v>25454</v>
      </c>
      <c r="K273">
        <v>23627</v>
      </c>
      <c r="L273">
        <v>25690</v>
      </c>
      <c r="M273">
        <v>25411</v>
      </c>
      <c r="N273">
        <v>24984</v>
      </c>
      <c r="O273">
        <v>25580</v>
      </c>
    </row>
    <row r="274" spans="1:15">
      <c r="A274" t="s">
        <v>145</v>
      </c>
      <c r="B274" t="s">
        <v>109</v>
      </c>
      <c r="C274">
        <v>19982</v>
      </c>
      <c r="D274">
        <v>20670</v>
      </c>
      <c r="E274">
        <v>23336</v>
      </c>
      <c r="F274">
        <v>25204</v>
      </c>
      <c r="G274">
        <v>26831</v>
      </c>
      <c r="H274">
        <v>27381</v>
      </c>
      <c r="I274">
        <v>30502</v>
      </c>
      <c r="J274">
        <v>31134</v>
      </c>
      <c r="K274">
        <v>30417</v>
      </c>
      <c r="L274">
        <v>32420</v>
      </c>
      <c r="M274">
        <v>32932</v>
      </c>
      <c r="N274">
        <v>32469</v>
      </c>
      <c r="O274">
        <v>32800</v>
      </c>
    </row>
    <row r="275" spans="1:15">
      <c r="A275" t="s">
        <v>145</v>
      </c>
      <c r="B275" t="s">
        <v>110</v>
      </c>
      <c r="C275">
        <v>217459</v>
      </c>
      <c r="D275">
        <v>230994</v>
      </c>
      <c r="E275">
        <v>240542</v>
      </c>
      <c r="F275">
        <v>257419</v>
      </c>
      <c r="G275">
        <v>277310</v>
      </c>
      <c r="H275">
        <v>312594</v>
      </c>
      <c r="I275">
        <v>338327</v>
      </c>
      <c r="J275">
        <v>364364</v>
      </c>
      <c r="K275">
        <v>385106</v>
      </c>
      <c r="L275">
        <v>410010</v>
      </c>
      <c r="M275">
        <v>435427</v>
      </c>
      <c r="N275">
        <v>459093</v>
      </c>
      <c r="O275">
        <v>480259</v>
      </c>
    </row>
    <row r="276" spans="1:15">
      <c r="A276" t="s">
        <v>145</v>
      </c>
      <c r="B276" t="s">
        <v>111</v>
      </c>
      <c r="C276">
        <v>90287</v>
      </c>
      <c r="D276">
        <v>93125</v>
      </c>
      <c r="E276">
        <v>98068</v>
      </c>
      <c r="F276">
        <v>102588</v>
      </c>
      <c r="G276">
        <v>111627</v>
      </c>
      <c r="H276">
        <v>119799</v>
      </c>
      <c r="I276">
        <v>135355</v>
      </c>
      <c r="J276">
        <v>143827</v>
      </c>
      <c r="K276">
        <v>153487</v>
      </c>
      <c r="L276">
        <v>162038</v>
      </c>
      <c r="M276">
        <v>172286</v>
      </c>
      <c r="N276">
        <v>185525</v>
      </c>
      <c r="O276">
        <v>198463</v>
      </c>
    </row>
    <row r="277" spans="1:15">
      <c r="A277" t="s">
        <v>145</v>
      </c>
      <c r="B277" t="s">
        <v>112</v>
      </c>
      <c r="C277">
        <v>72329</v>
      </c>
      <c r="D277">
        <v>74792</v>
      </c>
      <c r="E277">
        <v>78715</v>
      </c>
      <c r="F277">
        <v>82580</v>
      </c>
      <c r="G277">
        <v>91489</v>
      </c>
      <c r="H277">
        <v>102744</v>
      </c>
      <c r="I277">
        <v>115111</v>
      </c>
      <c r="J277">
        <v>123300</v>
      </c>
      <c r="K277">
        <v>131761</v>
      </c>
      <c r="L277">
        <v>140071</v>
      </c>
      <c r="M277">
        <v>150446</v>
      </c>
      <c r="N277">
        <v>164107</v>
      </c>
      <c r="O277">
        <v>177291</v>
      </c>
    </row>
    <row r="278" spans="1:15">
      <c r="A278" t="s">
        <v>145</v>
      </c>
      <c r="B278" t="s">
        <v>113</v>
      </c>
      <c r="C278">
        <v>17958</v>
      </c>
      <c r="D278">
        <v>18333</v>
      </c>
      <c r="E278">
        <v>19353</v>
      </c>
      <c r="F278">
        <v>20008</v>
      </c>
      <c r="G278">
        <v>20138</v>
      </c>
      <c r="H278">
        <v>17055</v>
      </c>
      <c r="I278">
        <v>20244</v>
      </c>
      <c r="J278">
        <v>20527</v>
      </c>
      <c r="K278">
        <v>21726</v>
      </c>
      <c r="L278">
        <v>21967</v>
      </c>
      <c r="M278">
        <v>21840</v>
      </c>
      <c r="N278">
        <v>21418</v>
      </c>
      <c r="O278">
        <v>21172</v>
      </c>
    </row>
    <row r="279" spans="1:15">
      <c r="A279" t="s">
        <v>145</v>
      </c>
      <c r="B279" t="s">
        <v>114</v>
      </c>
      <c r="C279">
        <v>127172</v>
      </c>
      <c r="D279">
        <v>137869</v>
      </c>
      <c r="E279">
        <v>142474</v>
      </c>
      <c r="F279">
        <v>154831</v>
      </c>
      <c r="G279">
        <v>165683</v>
      </c>
      <c r="H279">
        <v>192795</v>
      </c>
      <c r="I279">
        <v>202972</v>
      </c>
      <c r="J279">
        <v>220537</v>
      </c>
      <c r="K279">
        <v>231619</v>
      </c>
      <c r="L279">
        <v>247972</v>
      </c>
      <c r="M279">
        <v>263141</v>
      </c>
      <c r="N279">
        <v>273568</v>
      </c>
      <c r="O279">
        <v>281796</v>
      </c>
    </row>
    <row r="280" spans="1:15">
      <c r="A280" t="s">
        <v>145</v>
      </c>
      <c r="B280" t="s">
        <v>112</v>
      </c>
      <c r="C280">
        <v>119123</v>
      </c>
      <c r="D280">
        <v>129128</v>
      </c>
      <c r="E280">
        <v>133440</v>
      </c>
      <c r="F280">
        <v>144881</v>
      </c>
      <c r="G280">
        <v>154947</v>
      </c>
      <c r="H280">
        <v>180290</v>
      </c>
      <c r="I280">
        <v>189638</v>
      </c>
      <c r="J280">
        <v>206000</v>
      </c>
      <c r="K280">
        <v>216572</v>
      </c>
      <c r="L280">
        <v>231976</v>
      </c>
      <c r="M280">
        <v>245855</v>
      </c>
      <c r="N280">
        <v>255591</v>
      </c>
      <c r="O280">
        <v>263106</v>
      </c>
    </row>
    <row r="281" spans="1:15">
      <c r="A281" t="s">
        <v>145</v>
      </c>
      <c r="B281" t="s">
        <v>113</v>
      </c>
      <c r="C281">
        <v>8049</v>
      </c>
      <c r="D281">
        <v>8741</v>
      </c>
      <c r="E281">
        <v>9034</v>
      </c>
      <c r="F281">
        <v>9950</v>
      </c>
      <c r="G281">
        <v>10736</v>
      </c>
      <c r="H281">
        <v>12505</v>
      </c>
      <c r="I281">
        <v>13334</v>
      </c>
      <c r="J281">
        <v>14537</v>
      </c>
      <c r="K281">
        <v>15047</v>
      </c>
      <c r="L281">
        <v>15996</v>
      </c>
      <c r="M281">
        <v>17286</v>
      </c>
      <c r="N281">
        <v>17977</v>
      </c>
      <c r="O281">
        <v>18690</v>
      </c>
    </row>
    <row r="282" spans="1:15">
      <c r="B282" t="s">
        <v>115</v>
      </c>
    </row>
    <row r="283" spans="1:15" ht="14.25">
      <c r="A283" t="s">
        <v>145</v>
      </c>
      <c r="B283" s="23" t="s">
        <v>179</v>
      </c>
      <c r="C283">
        <v>192053</v>
      </c>
      <c r="D283">
        <v>203970</v>
      </c>
      <c r="E283">
        <v>219267</v>
      </c>
      <c r="F283">
        <v>225510</v>
      </c>
      <c r="G283">
        <v>241635</v>
      </c>
      <c r="H283">
        <v>274902</v>
      </c>
      <c r="I283">
        <v>265937</v>
      </c>
      <c r="J283">
        <v>271032</v>
      </c>
      <c r="K283">
        <v>272570</v>
      </c>
      <c r="L283">
        <v>271876</v>
      </c>
      <c r="M283">
        <v>290210</v>
      </c>
      <c r="N283">
        <v>274319</v>
      </c>
      <c r="O283">
        <v>275578</v>
      </c>
    </row>
    <row r="284" spans="1:15" ht="14.25">
      <c r="A284" t="s">
        <v>145</v>
      </c>
      <c r="B284" s="23" t="s">
        <v>180</v>
      </c>
      <c r="C284">
        <v>432813</v>
      </c>
      <c r="D284">
        <v>453798</v>
      </c>
      <c r="E284">
        <v>501347</v>
      </c>
      <c r="F284">
        <v>544189</v>
      </c>
      <c r="G284">
        <v>594564</v>
      </c>
      <c r="H284">
        <v>640498</v>
      </c>
      <c r="I284">
        <v>678453</v>
      </c>
      <c r="J284">
        <v>723667</v>
      </c>
      <c r="K284">
        <v>749176</v>
      </c>
      <c r="L284">
        <v>758543</v>
      </c>
      <c r="M284">
        <v>796810</v>
      </c>
      <c r="N284">
        <v>797643</v>
      </c>
      <c r="O284">
        <v>807292</v>
      </c>
    </row>
    <row r="285" spans="1:15" ht="14.25">
      <c r="A285" t="s">
        <v>145</v>
      </c>
      <c r="B285" s="24" t="s">
        <v>181</v>
      </c>
      <c r="C285">
        <v>41263</v>
      </c>
      <c r="D285">
        <v>45228</v>
      </c>
      <c r="E285">
        <v>50119</v>
      </c>
      <c r="F285">
        <v>49650</v>
      </c>
      <c r="G285">
        <v>50510</v>
      </c>
      <c r="H285">
        <v>50782</v>
      </c>
      <c r="I285">
        <v>53249</v>
      </c>
      <c r="J285">
        <v>58275</v>
      </c>
      <c r="K285">
        <v>56436</v>
      </c>
      <c r="L285">
        <v>59325</v>
      </c>
      <c r="M285">
        <v>60402</v>
      </c>
      <c r="N285">
        <v>59090</v>
      </c>
      <c r="O285">
        <v>59890</v>
      </c>
    </row>
    <row r="287" spans="1:15">
      <c r="A287" s="11" t="s">
        <v>146</v>
      </c>
    </row>
    <row r="288" spans="1:15">
      <c r="A288" t="s">
        <v>147</v>
      </c>
      <c r="B288" t="s">
        <v>121</v>
      </c>
      <c r="C288">
        <v>603105</v>
      </c>
      <c r="D288">
        <v>628376</v>
      </c>
      <c r="E288">
        <v>662716</v>
      </c>
      <c r="F288">
        <v>668968</v>
      </c>
      <c r="G288">
        <v>721401</v>
      </c>
      <c r="H288">
        <v>757745</v>
      </c>
      <c r="I288">
        <v>817016</v>
      </c>
      <c r="J288">
        <v>869263</v>
      </c>
      <c r="K288">
        <v>935457</v>
      </c>
      <c r="L288">
        <v>972613</v>
      </c>
      <c r="M288">
        <v>985711</v>
      </c>
      <c r="N288">
        <v>958197</v>
      </c>
      <c r="O288">
        <v>996678</v>
      </c>
    </row>
    <row r="289" spans="1:15">
      <c r="A289" t="s">
        <v>147</v>
      </c>
      <c r="B289" t="s">
        <v>30</v>
      </c>
      <c r="C289">
        <v>615002</v>
      </c>
      <c r="D289">
        <v>640389</v>
      </c>
      <c r="E289">
        <v>674216</v>
      </c>
      <c r="F289">
        <v>681551</v>
      </c>
      <c r="G289">
        <v>736145</v>
      </c>
      <c r="H289">
        <v>773431</v>
      </c>
      <c r="I289">
        <v>833601</v>
      </c>
      <c r="J289">
        <v>886286</v>
      </c>
      <c r="K289">
        <v>952976</v>
      </c>
      <c r="L289">
        <v>991289</v>
      </c>
      <c r="M289">
        <v>1006029</v>
      </c>
      <c r="N289">
        <v>980564</v>
      </c>
      <c r="O289">
        <v>1017643</v>
      </c>
    </row>
    <row r="290" spans="1:15">
      <c r="A290" t="s">
        <v>147</v>
      </c>
      <c r="B290" t="s">
        <v>31</v>
      </c>
      <c r="C290">
        <v>-5519</v>
      </c>
      <c r="D290">
        <v>-12975</v>
      </c>
      <c r="E290">
        <v>-14411</v>
      </c>
      <c r="F290">
        <v>-14480</v>
      </c>
      <c r="G290">
        <v>-5152</v>
      </c>
      <c r="H290">
        <v>-8204</v>
      </c>
      <c r="I290">
        <v>-4941</v>
      </c>
      <c r="J290">
        <v>-14655</v>
      </c>
      <c r="K290">
        <v>-6669</v>
      </c>
      <c r="L290">
        <v>-2238</v>
      </c>
      <c r="M290">
        <v>-2101</v>
      </c>
      <c r="N290">
        <v>-2388</v>
      </c>
      <c r="O290">
        <v>-1839</v>
      </c>
    </row>
    <row r="291" spans="1:15">
      <c r="A291" t="s">
        <v>147</v>
      </c>
      <c r="B291" t="s">
        <v>32</v>
      </c>
      <c r="C291">
        <v>-6305</v>
      </c>
      <c r="D291">
        <v>-13807</v>
      </c>
      <c r="E291">
        <v>-15290</v>
      </c>
      <c r="F291">
        <v>-15301</v>
      </c>
      <c r="G291">
        <v>-5985</v>
      </c>
      <c r="H291">
        <v>-9071</v>
      </c>
      <c r="I291">
        <v>-5865</v>
      </c>
      <c r="J291">
        <v>-15683</v>
      </c>
      <c r="K291">
        <v>-7783</v>
      </c>
      <c r="L291">
        <v>-3574</v>
      </c>
      <c r="M291">
        <v>-3747</v>
      </c>
      <c r="N291">
        <v>-3711</v>
      </c>
      <c r="O291">
        <v>-3263</v>
      </c>
    </row>
    <row r="292" spans="1:15">
      <c r="A292" t="s">
        <v>147</v>
      </c>
      <c r="B292" t="s">
        <v>33</v>
      </c>
      <c r="C292">
        <v>786</v>
      </c>
      <c r="D292">
        <v>832</v>
      </c>
      <c r="E292">
        <v>879</v>
      </c>
      <c r="F292">
        <v>821</v>
      </c>
      <c r="G292">
        <v>833</v>
      </c>
      <c r="H292">
        <v>867</v>
      </c>
      <c r="I292">
        <v>924</v>
      </c>
      <c r="J292">
        <v>1028</v>
      </c>
      <c r="K292">
        <v>1114</v>
      </c>
      <c r="L292">
        <v>1336</v>
      </c>
      <c r="M292">
        <v>1646</v>
      </c>
      <c r="N292">
        <v>1323</v>
      </c>
      <c r="O292">
        <v>1424</v>
      </c>
    </row>
    <row r="293" spans="1:15">
      <c r="A293" t="s">
        <v>147</v>
      </c>
      <c r="B293" t="s">
        <v>34</v>
      </c>
      <c r="C293">
        <v>11575</v>
      </c>
      <c r="D293">
        <v>11365</v>
      </c>
      <c r="E293">
        <v>13737</v>
      </c>
      <c r="F293">
        <v>15301</v>
      </c>
      <c r="G293">
        <v>15119</v>
      </c>
      <c r="H293">
        <v>17333</v>
      </c>
      <c r="I293">
        <v>19879</v>
      </c>
      <c r="J293">
        <v>25056</v>
      </c>
      <c r="K293">
        <v>28614</v>
      </c>
      <c r="L293">
        <v>32581</v>
      </c>
      <c r="M293">
        <v>41961</v>
      </c>
      <c r="N293">
        <v>29400</v>
      </c>
      <c r="O293">
        <v>31906</v>
      </c>
    </row>
    <row r="294" spans="1:15">
      <c r="A294" t="s">
        <v>147</v>
      </c>
      <c r="B294" t="s">
        <v>35</v>
      </c>
      <c r="C294">
        <v>8093</v>
      </c>
      <c r="D294">
        <v>7835</v>
      </c>
      <c r="E294">
        <v>10041</v>
      </c>
      <c r="F294">
        <v>11567</v>
      </c>
      <c r="G294">
        <v>11314</v>
      </c>
      <c r="H294">
        <v>13223</v>
      </c>
      <c r="I294">
        <v>15344</v>
      </c>
      <c r="J294">
        <v>19782</v>
      </c>
      <c r="K294">
        <v>22785</v>
      </c>
      <c r="L294">
        <v>26093</v>
      </c>
      <c r="M294">
        <v>34872</v>
      </c>
      <c r="N294">
        <v>23384</v>
      </c>
      <c r="O294">
        <v>25584</v>
      </c>
    </row>
    <row r="295" spans="1:15">
      <c r="A295" t="s">
        <v>147</v>
      </c>
      <c r="B295" t="s">
        <v>36</v>
      </c>
      <c r="C295">
        <v>2823</v>
      </c>
      <c r="D295">
        <v>2863</v>
      </c>
      <c r="E295">
        <v>2993</v>
      </c>
      <c r="F295">
        <v>2987</v>
      </c>
      <c r="G295">
        <v>3001</v>
      </c>
      <c r="H295">
        <v>3277</v>
      </c>
      <c r="I295">
        <v>3657</v>
      </c>
      <c r="J295">
        <v>4252</v>
      </c>
      <c r="K295">
        <v>4594</v>
      </c>
      <c r="L295">
        <v>4972</v>
      </c>
      <c r="M295">
        <v>5326</v>
      </c>
      <c r="N295">
        <v>4156</v>
      </c>
      <c r="O295">
        <v>4416</v>
      </c>
    </row>
    <row r="296" spans="1:15">
      <c r="A296" t="s">
        <v>147</v>
      </c>
      <c r="B296" t="s">
        <v>37</v>
      </c>
      <c r="C296">
        <v>659</v>
      </c>
      <c r="D296">
        <v>667</v>
      </c>
      <c r="E296">
        <v>703</v>
      </c>
      <c r="F296">
        <v>747</v>
      </c>
      <c r="G296">
        <v>804</v>
      </c>
      <c r="H296">
        <v>833</v>
      </c>
      <c r="I296">
        <v>878</v>
      </c>
      <c r="J296">
        <v>1022</v>
      </c>
      <c r="K296">
        <v>1235</v>
      </c>
      <c r="L296">
        <v>1516</v>
      </c>
      <c r="M296">
        <v>1763</v>
      </c>
      <c r="N296">
        <v>1860</v>
      </c>
      <c r="O296">
        <v>1906</v>
      </c>
    </row>
    <row r="297" spans="1:15">
      <c r="A297" t="s">
        <v>147</v>
      </c>
      <c r="B297" t="s">
        <v>38</v>
      </c>
      <c r="C297">
        <v>31668</v>
      </c>
      <c r="D297">
        <v>32965</v>
      </c>
      <c r="E297">
        <v>34385</v>
      </c>
      <c r="F297">
        <v>29541</v>
      </c>
      <c r="G297">
        <v>38468</v>
      </c>
      <c r="H297">
        <v>41124</v>
      </c>
      <c r="I297">
        <v>43571</v>
      </c>
      <c r="J297">
        <v>46135</v>
      </c>
      <c r="K297">
        <v>50393</v>
      </c>
      <c r="L297">
        <v>53696</v>
      </c>
      <c r="M297">
        <v>55711</v>
      </c>
      <c r="N297">
        <v>57362</v>
      </c>
      <c r="O297">
        <v>58601</v>
      </c>
    </row>
    <row r="298" spans="1:15">
      <c r="A298" t="s">
        <v>147</v>
      </c>
      <c r="B298" t="s">
        <v>39</v>
      </c>
      <c r="C298">
        <v>4343</v>
      </c>
      <c r="D298">
        <v>4761</v>
      </c>
      <c r="E298">
        <v>5065</v>
      </c>
      <c r="F298">
        <v>5248</v>
      </c>
      <c r="G298">
        <v>5672</v>
      </c>
      <c r="H298">
        <v>6004</v>
      </c>
      <c r="I298">
        <v>6610</v>
      </c>
      <c r="J298">
        <v>7166</v>
      </c>
      <c r="K298">
        <v>7510</v>
      </c>
      <c r="L298">
        <v>7826</v>
      </c>
      <c r="M298">
        <v>7429</v>
      </c>
      <c r="N298">
        <v>7239</v>
      </c>
      <c r="O298">
        <v>7485</v>
      </c>
    </row>
    <row r="299" spans="1:15">
      <c r="A299" t="s">
        <v>147</v>
      </c>
      <c r="B299" t="s">
        <v>40</v>
      </c>
      <c r="C299">
        <v>41764</v>
      </c>
      <c r="D299">
        <v>43024</v>
      </c>
      <c r="E299">
        <v>46093</v>
      </c>
      <c r="F299">
        <v>47151</v>
      </c>
      <c r="G299">
        <v>49836</v>
      </c>
      <c r="H299">
        <v>50407</v>
      </c>
      <c r="I299">
        <v>52181</v>
      </c>
      <c r="J299">
        <v>55058</v>
      </c>
      <c r="K299">
        <v>57551</v>
      </c>
      <c r="L299">
        <v>59198</v>
      </c>
      <c r="M299">
        <v>60415</v>
      </c>
      <c r="N299">
        <v>70087</v>
      </c>
      <c r="O299">
        <v>71916</v>
      </c>
    </row>
    <row r="300" spans="1:15">
      <c r="A300" t="s">
        <v>147</v>
      </c>
      <c r="B300" t="s">
        <v>41</v>
      </c>
      <c r="C300">
        <v>15756</v>
      </c>
      <c r="D300">
        <v>16662</v>
      </c>
      <c r="E300">
        <v>17704</v>
      </c>
      <c r="F300">
        <v>18301</v>
      </c>
      <c r="G300">
        <v>19062</v>
      </c>
      <c r="H300">
        <v>19618</v>
      </c>
      <c r="I300">
        <v>20210</v>
      </c>
      <c r="J300">
        <v>20980</v>
      </c>
      <c r="K300">
        <v>21725</v>
      </c>
      <c r="L300">
        <v>22704</v>
      </c>
      <c r="M300">
        <v>23350</v>
      </c>
      <c r="N300">
        <v>23967</v>
      </c>
      <c r="O300">
        <v>23741</v>
      </c>
    </row>
    <row r="301" spans="1:15">
      <c r="A301" t="s">
        <v>147</v>
      </c>
      <c r="B301" t="s">
        <v>42</v>
      </c>
      <c r="C301">
        <v>551</v>
      </c>
      <c r="D301">
        <v>573</v>
      </c>
      <c r="E301">
        <v>594</v>
      </c>
      <c r="F301">
        <v>597</v>
      </c>
      <c r="G301">
        <v>614</v>
      </c>
      <c r="H301">
        <v>633</v>
      </c>
      <c r="I301">
        <v>665</v>
      </c>
      <c r="J301">
        <v>704</v>
      </c>
      <c r="K301">
        <v>746</v>
      </c>
      <c r="L301">
        <v>783</v>
      </c>
      <c r="M301">
        <v>757</v>
      </c>
      <c r="N301">
        <v>747</v>
      </c>
      <c r="O301">
        <v>769</v>
      </c>
    </row>
    <row r="302" spans="1:15">
      <c r="A302" t="s">
        <v>147</v>
      </c>
      <c r="B302" t="s">
        <v>43</v>
      </c>
      <c r="C302">
        <v>864</v>
      </c>
      <c r="D302">
        <v>902</v>
      </c>
      <c r="E302">
        <v>942</v>
      </c>
      <c r="F302">
        <v>974</v>
      </c>
      <c r="G302">
        <v>1022</v>
      </c>
      <c r="H302">
        <v>1061</v>
      </c>
      <c r="I302">
        <v>1106</v>
      </c>
      <c r="J302">
        <v>1142</v>
      </c>
      <c r="K302">
        <v>1211</v>
      </c>
      <c r="L302">
        <v>1267</v>
      </c>
      <c r="M302">
        <v>1305</v>
      </c>
      <c r="N302">
        <v>1359</v>
      </c>
      <c r="O302">
        <v>1394</v>
      </c>
    </row>
    <row r="303" spans="1:15">
      <c r="A303" t="s">
        <v>147</v>
      </c>
      <c r="B303" t="s">
        <v>44</v>
      </c>
      <c r="C303">
        <v>1950</v>
      </c>
      <c r="D303">
        <v>1962</v>
      </c>
      <c r="E303">
        <v>2001</v>
      </c>
      <c r="F303">
        <v>1993</v>
      </c>
      <c r="G303">
        <v>2045</v>
      </c>
      <c r="H303">
        <v>2061</v>
      </c>
      <c r="I303">
        <v>2110</v>
      </c>
      <c r="J303">
        <v>2122</v>
      </c>
      <c r="K303">
        <v>2173</v>
      </c>
      <c r="L303">
        <v>2258</v>
      </c>
      <c r="M303">
        <v>2396</v>
      </c>
      <c r="N303">
        <v>2478</v>
      </c>
      <c r="O303">
        <v>2540</v>
      </c>
    </row>
    <row r="304" spans="1:15">
      <c r="A304" t="s">
        <v>147</v>
      </c>
      <c r="B304" t="s">
        <v>45</v>
      </c>
      <c r="C304">
        <v>1908</v>
      </c>
      <c r="D304">
        <v>2011</v>
      </c>
      <c r="E304">
        <v>2132</v>
      </c>
      <c r="F304">
        <v>2154</v>
      </c>
      <c r="G304">
        <v>2268</v>
      </c>
      <c r="H304">
        <v>2366</v>
      </c>
      <c r="I304">
        <v>2462</v>
      </c>
      <c r="J304">
        <v>2506</v>
      </c>
      <c r="K304">
        <v>2589</v>
      </c>
      <c r="L304">
        <v>2785</v>
      </c>
      <c r="M304">
        <v>2905</v>
      </c>
      <c r="N304">
        <v>3218</v>
      </c>
      <c r="O304">
        <v>3265</v>
      </c>
    </row>
    <row r="305" spans="1:15">
      <c r="A305" t="s">
        <v>147</v>
      </c>
      <c r="B305" t="s">
        <v>46</v>
      </c>
      <c r="C305">
        <v>2079</v>
      </c>
      <c r="D305">
        <v>2230</v>
      </c>
      <c r="E305">
        <v>2389</v>
      </c>
      <c r="F305">
        <v>2525</v>
      </c>
      <c r="G305">
        <v>2620</v>
      </c>
      <c r="H305">
        <v>2698</v>
      </c>
      <c r="I305">
        <v>2810</v>
      </c>
      <c r="J305">
        <v>2894</v>
      </c>
      <c r="K305">
        <v>3032</v>
      </c>
      <c r="L305">
        <v>3221</v>
      </c>
      <c r="M305">
        <v>3310</v>
      </c>
      <c r="N305">
        <v>3468</v>
      </c>
      <c r="O305">
        <v>3554</v>
      </c>
    </row>
    <row r="306" spans="1:15">
      <c r="A306" t="s">
        <v>147</v>
      </c>
      <c r="B306" t="s">
        <v>47</v>
      </c>
      <c r="C306">
        <v>3625</v>
      </c>
      <c r="D306">
        <v>3894</v>
      </c>
      <c r="E306">
        <v>4318</v>
      </c>
      <c r="F306">
        <v>4572</v>
      </c>
      <c r="G306">
        <v>4695</v>
      </c>
      <c r="H306">
        <v>4731</v>
      </c>
      <c r="I306">
        <v>4819</v>
      </c>
      <c r="J306">
        <v>5018</v>
      </c>
      <c r="K306">
        <v>5214</v>
      </c>
      <c r="L306">
        <v>5459</v>
      </c>
      <c r="M306">
        <v>5737</v>
      </c>
      <c r="N306">
        <v>5890</v>
      </c>
      <c r="O306">
        <v>6026</v>
      </c>
    </row>
    <row r="307" spans="1:15">
      <c r="A307" t="s">
        <v>147</v>
      </c>
      <c r="B307" t="s">
        <v>48</v>
      </c>
      <c r="C307">
        <v>743</v>
      </c>
      <c r="D307">
        <v>775</v>
      </c>
      <c r="E307">
        <v>835</v>
      </c>
      <c r="F307">
        <v>865</v>
      </c>
      <c r="G307">
        <v>913</v>
      </c>
      <c r="H307">
        <v>956</v>
      </c>
      <c r="I307">
        <v>912</v>
      </c>
      <c r="J307">
        <v>1077</v>
      </c>
      <c r="K307">
        <v>995</v>
      </c>
      <c r="L307">
        <v>992</v>
      </c>
      <c r="M307">
        <v>879</v>
      </c>
      <c r="N307">
        <v>624</v>
      </c>
      <c r="O307">
        <v>-112</v>
      </c>
    </row>
    <row r="308" spans="1:15">
      <c r="A308" t="s">
        <v>147</v>
      </c>
      <c r="B308" t="s">
        <v>49</v>
      </c>
      <c r="C308">
        <v>1744</v>
      </c>
      <c r="D308">
        <v>1867</v>
      </c>
      <c r="E308">
        <v>1945</v>
      </c>
      <c r="F308">
        <v>1979</v>
      </c>
      <c r="G308">
        <v>2073</v>
      </c>
      <c r="H308">
        <v>2200</v>
      </c>
      <c r="I308">
        <v>2280</v>
      </c>
      <c r="J308">
        <v>2323</v>
      </c>
      <c r="K308">
        <v>2405</v>
      </c>
      <c r="L308">
        <v>2361</v>
      </c>
      <c r="M308">
        <v>2408</v>
      </c>
      <c r="N308">
        <v>2390</v>
      </c>
      <c r="O308">
        <v>2438</v>
      </c>
    </row>
    <row r="309" spans="1:15">
      <c r="A309" t="s">
        <v>147</v>
      </c>
      <c r="B309" t="s">
        <v>50</v>
      </c>
      <c r="C309">
        <v>1186</v>
      </c>
      <c r="D309">
        <v>1284</v>
      </c>
      <c r="E309">
        <v>1339</v>
      </c>
      <c r="F309">
        <v>1398</v>
      </c>
      <c r="G309">
        <v>1513</v>
      </c>
      <c r="H309">
        <v>1575</v>
      </c>
      <c r="I309">
        <v>1641</v>
      </c>
      <c r="J309">
        <v>1721</v>
      </c>
      <c r="K309">
        <v>1836</v>
      </c>
      <c r="L309">
        <v>1959</v>
      </c>
      <c r="M309">
        <v>2037</v>
      </c>
      <c r="N309">
        <v>2132</v>
      </c>
      <c r="O309">
        <v>2173</v>
      </c>
    </row>
    <row r="310" spans="1:15">
      <c r="A310" t="s">
        <v>147</v>
      </c>
      <c r="B310" t="s">
        <v>51</v>
      </c>
      <c r="C310">
        <v>267</v>
      </c>
      <c r="D310">
        <v>287</v>
      </c>
      <c r="E310">
        <v>304</v>
      </c>
      <c r="F310">
        <v>313</v>
      </c>
      <c r="G310">
        <v>330</v>
      </c>
      <c r="H310">
        <v>345</v>
      </c>
      <c r="I310">
        <v>357</v>
      </c>
      <c r="J310">
        <v>378</v>
      </c>
      <c r="K310">
        <v>397</v>
      </c>
      <c r="L310">
        <v>411</v>
      </c>
      <c r="M310">
        <v>403</v>
      </c>
      <c r="N310">
        <v>404</v>
      </c>
      <c r="O310">
        <v>416</v>
      </c>
    </row>
    <row r="311" spans="1:15">
      <c r="A311" t="s">
        <v>147</v>
      </c>
      <c r="B311" t="s">
        <v>52</v>
      </c>
      <c r="C311">
        <v>838</v>
      </c>
      <c r="D311">
        <v>877</v>
      </c>
      <c r="E311">
        <v>903</v>
      </c>
      <c r="F311">
        <v>931</v>
      </c>
      <c r="G311">
        <v>969</v>
      </c>
      <c r="H311">
        <v>990</v>
      </c>
      <c r="I311">
        <v>1047</v>
      </c>
      <c r="J311">
        <v>1094</v>
      </c>
      <c r="K311">
        <v>1128</v>
      </c>
      <c r="L311">
        <v>1208</v>
      </c>
      <c r="M311">
        <v>1213</v>
      </c>
      <c r="N311">
        <v>1257</v>
      </c>
      <c r="O311">
        <v>1278</v>
      </c>
    </row>
    <row r="312" spans="1:15">
      <c r="A312" t="s">
        <v>147</v>
      </c>
      <c r="B312" t="s">
        <v>53</v>
      </c>
      <c r="C312">
        <v>26008</v>
      </c>
      <c r="D312">
        <v>26362</v>
      </c>
      <c r="E312">
        <v>28389</v>
      </c>
      <c r="F312">
        <v>28850</v>
      </c>
      <c r="G312">
        <v>30774</v>
      </c>
      <c r="H312">
        <v>30789</v>
      </c>
      <c r="I312">
        <v>31971</v>
      </c>
      <c r="J312">
        <v>34078</v>
      </c>
      <c r="K312">
        <v>35826</v>
      </c>
      <c r="L312">
        <v>36494</v>
      </c>
      <c r="M312">
        <v>37065</v>
      </c>
      <c r="N312">
        <v>46120</v>
      </c>
      <c r="O312">
        <v>48175</v>
      </c>
    </row>
    <row r="313" spans="1:15">
      <c r="A313" t="s">
        <v>147</v>
      </c>
      <c r="B313" t="s">
        <v>54</v>
      </c>
      <c r="C313">
        <v>15570</v>
      </c>
      <c r="D313">
        <v>15532</v>
      </c>
      <c r="E313">
        <v>17304</v>
      </c>
      <c r="F313">
        <v>17742</v>
      </c>
      <c r="G313">
        <v>19114</v>
      </c>
      <c r="H313">
        <v>18725</v>
      </c>
      <c r="I313">
        <v>19315</v>
      </c>
      <c r="J313">
        <v>20958</v>
      </c>
      <c r="K313">
        <v>22072</v>
      </c>
      <c r="L313">
        <v>21941</v>
      </c>
      <c r="M313">
        <v>22011</v>
      </c>
      <c r="N313">
        <v>30568</v>
      </c>
      <c r="O313">
        <v>32253</v>
      </c>
    </row>
    <row r="314" spans="1:15">
      <c r="A314" t="s">
        <v>147</v>
      </c>
      <c r="B314" t="s">
        <v>55</v>
      </c>
      <c r="C314">
        <v>682</v>
      </c>
      <c r="D314">
        <v>693</v>
      </c>
      <c r="E314">
        <v>688</v>
      </c>
      <c r="F314">
        <v>692</v>
      </c>
      <c r="G314">
        <v>713</v>
      </c>
      <c r="H314">
        <v>718</v>
      </c>
      <c r="I314">
        <v>719</v>
      </c>
      <c r="J314">
        <v>727</v>
      </c>
      <c r="K314">
        <v>741</v>
      </c>
      <c r="L314">
        <v>734</v>
      </c>
      <c r="M314">
        <v>733</v>
      </c>
      <c r="N314">
        <v>728</v>
      </c>
      <c r="O314">
        <v>750</v>
      </c>
    </row>
    <row r="315" spans="1:15">
      <c r="A315" t="s">
        <v>147</v>
      </c>
      <c r="B315" t="s">
        <v>56</v>
      </c>
      <c r="C315">
        <v>278</v>
      </c>
      <c r="D315">
        <v>288</v>
      </c>
      <c r="E315">
        <v>296</v>
      </c>
      <c r="F315">
        <v>303</v>
      </c>
      <c r="G315">
        <v>303</v>
      </c>
      <c r="H315">
        <v>307</v>
      </c>
      <c r="I315">
        <v>318</v>
      </c>
      <c r="J315">
        <v>328</v>
      </c>
      <c r="K315">
        <v>337</v>
      </c>
      <c r="L315">
        <v>323</v>
      </c>
      <c r="M315">
        <v>321</v>
      </c>
      <c r="N315">
        <v>315</v>
      </c>
      <c r="O315">
        <v>324</v>
      </c>
    </row>
    <row r="316" spans="1:15">
      <c r="A316" t="s">
        <v>147</v>
      </c>
      <c r="B316" t="s">
        <v>57</v>
      </c>
      <c r="C316">
        <v>1630</v>
      </c>
      <c r="D316">
        <v>1623</v>
      </c>
      <c r="E316">
        <v>1645</v>
      </c>
      <c r="F316">
        <v>1655</v>
      </c>
      <c r="G316">
        <v>1703</v>
      </c>
      <c r="H316">
        <v>1734</v>
      </c>
      <c r="I316">
        <v>1748</v>
      </c>
      <c r="J316">
        <v>1750</v>
      </c>
      <c r="K316">
        <v>1812</v>
      </c>
      <c r="L316">
        <v>1874</v>
      </c>
      <c r="M316">
        <v>1855</v>
      </c>
      <c r="N316">
        <v>1879</v>
      </c>
      <c r="O316">
        <v>1929</v>
      </c>
    </row>
    <row r="317" spans="1:15">
      <c r="A317" t="s">
        <v>147</v>
      </c>
      <c r="B317" t="s">
        <v>58</v>
      </c>
      <c r="C317">
        <v>646</v>
      </c>
      <c r="D317">
        <v>695</v>
      </c>
      <c r="E317">
        <v>747</v>
      </c>
      <c r="F317">
        <v>740</v>
      </c>
      <c r="G317">
        <v>773</v>
      </c>
      <c r="H317">
        <v>802</v>
      </c>
      <c r="I317">
        <v>846</v>
      </c>
      <c r="J317">
        <v>887</v>
      </c>
      <c r="K317">
        <v>916</v>
      </c>
      <c r="L317">
        <v>948</v>
      </c>
      <c r="M317">
        <v>952</v>
      </c>
      <c r="N317">
        <v>970</v>
      </c>
      <c r="O317">
        <v>997</v>
      </c>
    </row>
    <row r="318" spans="1:15">
      <c r="A318" t="s">
        <v>147</v>
      </c>
      <c r="B318" t="s">
        <v>59</v>
      </c>
      <c r="C318">
        <v>1636</v>
      </c>
      <c r="D318">
        <v>1670</v>
      </c>
      <c r="E318">
        <v>1727</v>
      </c>
      <c r="F318">
        <v>1693</v>
      </c>
      <c r="G318">
        <v>1798</v>
      </c>
      <c r="H318">
        <v>1898</v>
      </c>
      <c r="I318">
        <v>2059</v>
      </c>
      <c r="J318">
        <v>2201</v>
      </c>
      <c r="K318">
        <v>2463</v>
      </c>
      <c r="L318">
        <v>2739</v>
      </c>
      <c r="M318">
        <v>3024</v>
      </c>
      <c r="N318">
        <v>3257</v>
      </c>
      <c r="O318">
        <v>3332</v>
      </c>
    </row>
    <row r="319" spans="1:15">
      <c r="A319" t="s">
        <v>147</v>
      </c>
      <c r="B319" t="s">
        <v>60</v>
      </c>
      <c r="C319">
        <v>4207</v>
      </c>
      <c r="D319">
        <v>4395</v>
      </c>
      <c r="E319">
        <v>4454</v>
      </c>
      <c r="F319">
        <v>4529</v>
      </c>
      <c r="G319">
        <v>4777</v>
      </c>
      <c r="H319">
        <v>4933</v>
      </c>
      <c r="I319">
        <v>5241</v>
      </c>
      <c r="J319">
        <v>5426</v>
      </c>
      <c r="K319">
        <v>5782</v>
      </c>
      <c r="L319">
        <v>6038</v>
      </c>
      <c r="M319">
        <v>6311</v>
      </c>
      <c r="N319">
        <v>6555</v>
      </c>
      <c r="O319">
        <v>6709</v>
      </c>
    </row>
    <row r="320" spans="1:15">
      <c r="A320" t="s">
        <v>147</v>
      </c>
      <c r="B320" t="s">
        <v>61</v>
      </c>
      <c r="C320">
        <v>1359</v>
      </c>
      <c r="D320">
        <v>1466</v>
      </c>
      <c r="E320">
        <v>1528</v>
      </c>
      <c r="F320">
        <v>1497</v>
      </c>
      <c r="G320">
        <v>1593</v>
      </c>
      <c r="H320">
        <v>1672</v>
      </c>
      <c r="I320">
        <v>1725</v>
      </c>
      <c r="J320">
        <v>1801</v>
      </c>
      <c r="K320">
        <v>1703</v>
      </c>
      <c r="L320">
        <v>1897</v>
      </c>
      <c r="M320">
        <v>1858</v>
      </c>
      <c r="N320">
        <v>1848</v>
      </c>
      <c r="O320">
        <v>1880</v>
      </c>
    </row>
    <row r="321" spans="1:15">
      <c r="A321" t="s">
        <v>147</v>
      </c>
      <c r="B321" t="s">
        <v>62</v>
      </c>
      <c r="C321">
        <v>128758</v>
      </c>
      <c r="D321">
        <v>133359</v>
      </c>
      <c r="E321">
        <v>137813</v>
      </c>
      <c r="F321">
        <v>136907</v>
      </c>
      <c r="G321">
        <v>140052</v>
      </c>
      <c r="H321">
        <v>147101</v>
      </c>
      <c r="I321">
        <v>157013</v>
      </c>
      <c r="J321">
        <v>166416</v>
      </c>
      <c r="K321">
        <v>175015</v>
      </c>
      <c r="L321">
        <v>175955</v>
      </c>
      <c r="M321">
        <v>174175</v>
      </c>
      <c r="N321">
        <v>164981</v>
      </c>
      <c r="O321">
        <v>173017</v>
      </c>
    </row>
    <row r="322" spans="1:15">
      <c r="A322" t="s">
        <v>147</v>
      </c>
      <c r="B322" t="s">
        <v>63</v>
      </c>
      <c r="C322">
        <v>119715</v>
      </c>
      <c r="D322">
        <v>127843</v>
      </c>
      <c r="E322">
        <v>135294</v>
      </c>
      <c r="F322">
        <v>135873</v>
      </c>
      <c r="G322">
        <v>140199</v>
      </c>
      <c r="H322">
        <v>148034</v>
      </c>
      <c r="I322">
        <v>158829</v>
      </c>
      <c r="J322">
        <v>172098</v>
      </c>
      <c r="K322">
        <v>183266</v>
      </c>
      <c r="L322">
        <v>183246</v>
      </c>
      <c r="M322">
        <v>179531</v>
      </c>
      <c r="N322">
        <v>166098</v>
      </c>
      <c r="O322">
        <v>175516</v>
      </c>
    </row>
    <row r="323" spans="1:15">
      <c r="A323" t="s">
        <v>147</v>
      </c>
      <c r="B323" t="s">
        <v>64</v>
      </c>
      <c r="C323">
        <v>15294</v>
      </c>
      <c r="D323">
        <v>16360</v>
      </c>
      <c r="E323">
        <v>17544</v>
      </c>
      <c r="F323">
        <v>12206</v>
      </c>
      <c r="G323">
        <v>17117</v>
      </c>
      <c r="H323">
        <v>15480</v>
      </c>
      <c r="I323">
        <v>18541</v>
      </c>
      <c r="J323">
        <v>20364</v>
      </c>
      <c r="K323">
        <v>21548</v>
      </c>
      <c r="L323">
        <v>22915</v>
      </c>
      <c r="M323">
        <v>24653</v>
      </c>
      <c r="N323">
        <v>24544</v>
      </c>
      <c r="O323">
        <v>24444</v>
      </c>
    </row>
    <row r="324" spans="1:15">
      <c r="A324" t="s">
        <v>147</v>
      </c>
      <c r="B324" t="s">
        <v>65</v>
      </c>
      <c r="C324">
        <v>7977</v>
      </c>
      <c r="D324">
        <v>8679</v>
      </c>
      <c r="E324">
        <v>9543</v>
      </c>
      <c r="F324">
        <v>4153</v>
      </c>
      <c r="G324">
        <v>9299</v>
      </c>
      <c r="H324">
        <v>7178</v>
      </c>
      <c r="I324">
        <v>10212</v>
      </c>
      <c r="J324">
        <v>10967</v>
      </c>
      <c r="K324">
        <v>11461</v>
      </c>
      <c r="L324">
        <v>11728</v>
      </c>
      <c r="M324">
        <v>12709</v>
      </c>
      <c r="N324">
        <v>12706</v>
      </c>
      <c r="O324">
        <v>12602</v>
      </c>
    </row>
    <row r="325" spans="1:15">
      <c r="A325" t="s">
        <v>147</v>
      </c>
      <c r="B325" t="s">
        <v>66</v>
      </c>
      <c r="C325">
        <v>-99</v>
      </c>
      <c r="D325">
        <v>-213</v>
      </c>
      <c r="E325">
        <v>-287</v>
      </c>
      <c r="F325">
        <v>-150</v>
      </c>
      <c r="G325">
        <v>-597</v>
      </c>
      <c r="H325">
        <v>-479</v>
      </c>
      <c r="I325">
        <v>-613</v>
      </c>
      <c r="J325">
        <v>-743</v>
      </c>
      <c r="K325">
        <v>-580</v>
      </c>
      <c r="L325">
        <v>-345</v>
      </c>
      <c r="M325">
        <v>-370</v>
      </c>
      <c r="N325">
        <v>-774</v>
      </c>
      <c r="O325">
        <v>-1248</v>
      </c>
    </row>
    <row r="326" spans="1:15">
      <c r="A326" t="s">
        <v>147</v>
      </c>
      <c r="B326" t="s">
        <v>67</v>
      </c>
      <c r="C326">
        <v>719</v>
      </c>
      <c r="D326">
        <v>783</v>
      </c>
      <c r="E326">
        <v>770</v>
      </c>
      <c r="F326">
        <v>644</v>
      </c>
      <c r="G326">
        <v>470</v>
      </c>
      <c r="H326">
        <v>668</v>
      </c>
      <c r="I326">
        <v>85</v>
      </c>
      <c r="J326">
        <v>532</v>
      </c>
      <c r="K326">
        <v>549</v>
      </c>
      <c r="L326">
        <v>671</v>
      </c>
      <c r="M326">
        <v>871</v>
      </c>
      <c r="N326">
        <v>759</v>
      </c>
      <c r="O326">
        <v>1034</v>
      </c>
    </row>
    <row r="327" spans="1:15">
      <c r="A327" t="s">
        <v>147</v>
      </c>
      <c r="B327" t="s">
        <v>68</v>
      </c>
      <c r="C327">
        <v>2034</v>
      </c>
      <c r="D327">
        <v>2095</v>
      </c>
      <c r="E327">
        <v>2192</v>
      </c>
      <c r="F327">
        <v>2160</v>
      </c>
      <c r="G327">
        <v>2199</v>
      </c>
      <c r="H327">
        <v>2239</v>
      </c>
      <c r="I327">
        <v>2353</v>
      </c>
      <c r="J327">
        <v>2641</v>
      </c>
      <c r="K327">
        <v>2800</v>
      </c>
      <c r="L327">
        <v>2877</v>
      </c>
      <c r="M327">
        <v>2920</v>
      </c>
      <c r="N327">
        <v>2935</v>
      </c>
      <c r="O327">
        <v>3011</v>
      </c>
    </row>
    <row r="328" spans="1:15">
      <c r="A328" t="s">
        <v>147</v>
      </c>
      <c r="B328" t="s">
        <v>69</v>
      </c>
      <c r="C328">
        <v>628</v>
      </c>
      <c r="D328">
        <v>685</v>
      </c>
      <c r="E328">
        <v>727</v>
      </c>
      <c r="F328">
        <v>748</v>
      </c>
      <c r="G328">
        <v>778</v>
      </c>
      <c r="H328">
        <v>815</v>
      </c>
      <c r="I328">
        <v>845</v>
      </c>
      <c r="J328">
        <v>905</v>
      </c>
      <c r="K328">
        <v>952</v>
      </c>
      <c r="L328">
        <v>1036</v>
      </c>
      <c r="M328">
        <v>1032</v>
      </c>
      <c r="N328">
        <v>1052</v>
      </c>
      <c r="O328">
        <v>1095</v>
      </c>
    </row>
    <row r="329" spans="1:15">
      <c r="A329" t="s">
        <v>147</v>
      </c>
      <c r="B329" t="s">
        <v>70</v>
      </c>
      <c r="C329">
        <v>940</v>
      </c>
      <c r="D329">
        <v>1016</v>
      </c>
      <c r="E329">
        <v>1099</v>
      </c>
      <c r="F329">
        <v>1118</v>
      </c>
      <c r="G329">
        <v>1255</v>
      </c>
      <c r="H329">
        <v>1316</v>
      </c>
      <c r="I329">
        <v>1578</v>
      </c>
      <c r="J329">
        <v>1691</v>
      </c>
      <c r="K329">
        <v>1792</v>
      </c>
      <c r="L329">
        <v>2020</v>
      </c>
      <c r="M329">
        <v>2345</v>
      </c>
      <c r="N329">
        <v>2539</v>
      </c>
      <c r="O329">
        <v>2602</v>
      </c>
    </row>
    <row r="330" spans="1:15">
      <c r="A330" t="s">
        <v>147</v>
      </c>
      <c r="B330" t="s">
        <v>71</v>
      </c>
      <c r="C330">
        <v>2775</v>
      </c>
      <c r="D330">
        <v>2980</v>
      </c>
      <c r="E330">
        <v>3143</v>
      </c>
      <c r="F330">
        <v>3165</v>
      </c>
      <c r="G330">
        <v>3310</v>
      </c>
      <c r="H330">
        <v>3315</v>
      </c>
      <c r="I330">
        <v>3619</v>
      </c>
      <c r="J330">
        <v>3892</v>
      </c>
      <c r="K330">
        <v>4046</v>
      </c>
      <c r="L330">
        <v>4327</v>
      </c>
      <c r="M330">
        <v>4532</v>
      </c>
      <c r="N330">
        <v>4692</v>
      </c>
      <c r="O330">
        <v>4696</v>
      </c>
    </row>
    <row r="331" spans="1:15">
      <c r="A331" t="s">
        <v>147</v>
      </c>
      <c r="B331" t="s">
        <v>72</v>
      </c>
      <c r="C331">
        <v>320</v>
      </c>
      <c r="D331">
        <v>335</v>
      </c>
      <c r="E331">
        <v>357</v>
      </c>
      <c r="F331">
        <v>368</v>
      </c>
      <c r="G331">
        <v>403</v>
      </c>
      <c r="H331">
        <v>428</v>
      </c>
      <c r="I331">
        <v>462</v>
      </c>
      <c r="J331">
        <v>479</v>
      </c>
      <c r="K331">
        <v>529</v>
      </c>
      <c r="L331">
        <v>601</v>
      </c>
      <c r="M331">
        <v>614</v>
      </c>
      <c r="N331">
        <v>635</v>
      </c>
      <c r="O331">
        <v>652</v>
      </c>
    </row>
    <row r="332" spans="1:15">
      <c r="A332" t="s">
        <v>147</v>
      </c>
      <c r="B332" t="s">
        <v>73</v>
      </c>
      <c r="C332">
        <v>31290</v>
      </c>
      <c r="D332">
        <v>33669</v>
      </c>
      <c r="E332">
        <v>36107</v>
      </c>
      <c r="F332">
        <v>37765</v>
      </c>
      <c r="G332">
        <v>38499</v>
      </c>
      <c r="H332">
        <v>38893</v>
      </c>
      <c r="I332">
        <v>39824</v>
      </c>
      <c r="J332">
        <v>41840</v>
      </c>
      <c r="K332">
        <v>42219</v>
      </c>
      <c r="L332">
        <v>43624</v>
      </c>
      <c r="M332">
        <v>39306</v>
      </c>
      <c r="N332">
        <v>37528</v>
      </c>
      <c r="O332">
        <v>38213</v>
      </c>
    </row>
    <row r="333" spans="1:15">
      <c r="A333" t="s">
        <v>147</v>
      </c>
      <c r="B333" t="s">
        <v>74</v>
      </c>
      <c r="C333">
        <v>1441</v>
      </c>
      <c r="D333">
        <v>1583</v>
      </c>
      <c r="E333">
        <v>1707</v>
      </c>
      <c r="F333">
        <v>1711</v>
      </c>
      <c r="G333">
        <v>1774</v>
      </c>
      <c r="H333">
        <v>1827</v>
      </c>
      <c r="I333">
        <v>1896</v>
      </c>
      <c r="J333">
        <v>1964</v>
      </c>
      <c r="K333">
        <v>2071</v>
      </c>
      <c r="L333">
        <v>2093</v>
      </c>
      <c r="M333">
        <v>2106</v>
      </c>
      <c r="N333">
        <v>2069</v>
      </c>
      <c r="O333">
        <v>2129</v>
      </c>
    </row>
    <row r="334" spans="1:15">
      <c r="A334" t="s">
        <v>147</v>
      </c>
      <c r="B334" t="s">
        <v>75</v>
      </c>
      <c r="C334">
        <v>1748</v>
      </c>
      <c r="D334">
        <v>2032</v>
      </c>
      <c r="E334">
        <v>2083</v>
      </c>
      <c r="F334">
        <v>2142</v>
      </c>
      <c r="G334">
        <v>2247</v>
      </c>
      <c r="H334">
        <v>2367</v>
      </c>
      <c r="I334">
        <v>2518</v>
      </c>
      <c r="J334">
        <v>2774</v>
      </c>
      <c r="K334">
        <v>2966</v>
      </c>
      <c r="L334">
        <v>3225</v>
      </c>
      <c r="M334">
        <v>2998</v>
      </c>
      <c r="N334">
        <v>2966</v>
      </c>
      <c r="O334">
        <v>3037</v>
      </c>
    </row>
    <row r="335" spans="1:15">
      <c r="A335" t="s">
        <v>147</v>
      </c>
      <c r="B335" t="s">
        <v>76</v>
      </c>
      <c r="C335">
        <v>27452</v>
      </c>
      <c r="D335">
        <v>29208</v>
      </c>
      <c r="E335">
        <v>31308</v>
      </c>
      <c r="F335">
        <v>32867</v>
      </c>
      <c r="G335">
        <v>33478</v>
      </c>
      <c r="H335">
        <v>33617</v>
      </c>
      <c r="I335">
        <v>34295</v>
      </c>
      <c r="J335">
        <v>35889</v>
      </c>
      <c r="K335">
        <v>35868</v>
      </c>
      <c r="L335">
        <v>36789</v>
      </c>
      <c r="M335">
        <v>32838</v>
      </c>
      <c r="N335">
        <v>31127</v>
      </c>
      <c r="O335">
        <v>31650</v>
      </c>
    </row>
    <row r="336" spans="1:15">
      <c r="A336" t="s">
        <v>147</v>
      </c>
      <c r="B336" t="s">
        <v>77</v>
      </c>
      <c r="C336">
        <v>649</v>
      </c>
      <c r="D336">
        <v>846</v>
      </c>
      <c r="E336">
        <v>1009</v>
      </c>
      <c r="F336">
        <v>1045</v>
      </c>
      <c r="G336">
        <v>1000</v>
      </c>
      <c r="H336">
        <v>1082</v>
      </c>
      <c r="I336">
        <v>1115</v>
      </c>
      <c r="J336">
        <v>1213</v>
      </c>
      <c r="K336">
        <v>1314</v>
      </c>
      <c r="L336">
        <v>1517</v>
      </c>
      <c r="M336">
        <v>1364</v>
      </c>
      <c r="N336">
        <v>1366</v>
      </c>
      <c r="O336">
        <v>1397</v>
      </c>
    </row>
    <row r="337" spans="1:15">
      <c r="A337" t="s">
        <v>147</v>
      </c>
      <c r="B337" t="s">
        <v>78</v>
      </c>
      <c r="C337">
        <v>146029</v>
      </c>
      <c r="D337">
        <v>152568</v>
      </c>
      <c r="E337">
        <v>159301</v>
      </c>
      <c r="F337">
        <v>168753</v>
      </c>
      <c r="G337">
        <v>182507</v>
      </c>
      <c r="H337">
        <v>193710</v>
      </c>
      <c r="I337">
        <v>207085</v>
      </c>
      <c r="J337">
        <v>216683</v>
      </c>
      <c r="K337">
        <v>235140</v>
      </c>
      <c r="L337">
        <v>246941</v>
      </c>
      <c r="M337">
        <v>257769</v>
      </c>
      <c r="N337">
        <v>263554</v>
      </c>
      <c r="O337">
        <v>270064</v>
      </c>
    </row>
    <row r="338" spans="1:15">
      <c r="A338" t="s">
        <v>147</v>
      </c>
      <c r="B338" t="s">
        <v>79</v>
      </c>
      <c r="C338">
        <v>25753</v>
      </c>
      <c r="D338">
        <v>27074</v>
      </c>
      <c r="E338">
        <v>27736</v>
      </c>
      <c r="F338">
        <v>28815</v>
      </c>
      <c r="G338">
        <v>30651</v>
      </c>
      <c r="H338">
        <v>33546</v>
      </c>
      <c r="I338">
        <v>36909</v>
      </c>
      <c r="J338">
        <v>39219</v>
      </c>
      <c r="K338">
        <v>41181</v>
      </c>
      <c r="L338">
        <v>44258</v>
      </c>
      <c r="M338">
        <v>45455</v>
      </c>
      <c r="N338">
        <v>45982</v>
      </c>
      <c r="O338">
        <v>46705</v>
      </c>
    </row>
    <row r="339" spans="1:15">
      <c r="A339" t="s">
        <v>147</v>
      </c>
      <c r="B339" t="s">
        <v>80</v>
      </c>
      <c r="C339">
        <v>7964</v>
      </c>
      <c r="D339">
        <v>8629</v>
      </c>
      <c r="E339">
        <v>9130</v>
      </c>
      <c r="F339">
        <v>9232</v>
      </c>
      <c r="G339">
        <v>9807</v>
      </c>
      <c r="H339">
        <v>10677</v>
      </c>
      <c r="I339">
        <v>11619</v>
      </c>
      <c r="J339">
        <v>12204</v>
      </c>
      <c r="K339">
        <v>12949</v>
      </c>
      <c r="L339">
        <v>13985</v>
      </c>
      <c r="M339">
        <v>13885</v>
      </c>
      <c r="N339">
        <v>13782</v>
      </c>
      <c r="O339">
        <v>13958</v>
      </c>
    </row>
    <row r="340" spans="1:15">
      <c r="A340" t="s">
        <v>147</v>
      </c>
      <c r="B340" t="s">
        <v>81</v>
      </c>
      <c r="C340">
        <v>2201</v>
      </c>
      <c r="D340">
        <v>2372</v>
      </c>
      <c r="E340">
        <v>2551</v>
      </c>
      <c r="F340">
        <v>2680</v>
      </c>
      <c r="G340">
        <v>2740</v>
      </c>
      <c r="H340">
        <v>2948</v>
      </c>
      <c r="I340">
        <v>3218</v>
      </c>
      <c r="J340">
        <v>3722</v>
      </c>
      <c r="K340">
        <v>3839</v>
      </c>
      <c r="L340">
        <v>4655</v>
      </c>
      <c r="M340">
        <v>5188</v>
      </c>
      <c r="N340">
        <v>4884</v>
      </c>
      <c r="O340">
        <v>4974</v>
      </c>
    </row>
    <row r="341" spans="1:15">
      <c r="A341" t="s">
        <v>147</v>
      </c>
      <c r="B341" t="s">
        <v>82</v>
      </c>
      <c r="C341">
        <v>13647</v>
      </c>
      <c r="D341">
        <v>13996</v>
      </c>
      <c r="E341">
        <v>13878</v>
      </c>
      <c r="F341">
        <v>14660</v>
      </c>
      <c r="G341">
        <v>15838</v>
      </c>
      <c r="H341">
        <v>17743</v>
      </c>
      <c r="I341">
        <v>19783</v>
      </c>
      <c r="J341">
        <v>20676</v>
      </c>
      <c r="K341">
        <v>21478</v>
      </c>
      <c r="L341">
        <v>22232</v>
      </c>
      <c r="M341">
        <v>22685</v>
      </c>
      <c r="N341">
        <v>23459</v>
      </c>
      <c r="O341">
        <v>23841</v>
      </c>
    </row>
    <row r="342" spans="1:15">
      <c r="A342" t="s">
        <v>147</v>
      </c>
      <c r="B342" t="s">
        <v>83</v>
      </c>
      <c r="C342">
        <v>1941</v>
      </c>
      <c r="D342">
        <v>2077</v>
      </c>
      <c r="E342">
        <v>2177</v>
      </c>
      <c r="F342">
        <v>2243</v>
      </c>
      <c r="G342">
        <v>2266</v>
      </c>
      <c r="H342">
        <v>2178</v>
      </c>
      <c r="I342">
        <v>2289</v>
      </c>
      <c r="J342">
        <v>2617</v>
      </c>
      <c r="K342">
        <v>2915</v>
      </c>
      <c r="L342">
        <v>3386</v>
      </c>
      <c r="M342">
        <v>3697</v>
      </c>
      <c r="N342">
        <v>3857</v>
      </c>
      <c r="O342">
        <v>3932</v>
      </c>
    </row>
    <row r="343" spans="1:15">
      <c r="A343" t="s">
        <v>147</v>
      </c>
      <c r="B343" t="s">
        <v>84</v>
      </c>
      <c r="C343">
        <v>120276</v>
      </c>
      <c r="D343">
        <v>125494</v>
      </c>
      <c r="E343">
        <v>131565</v>
      </c>
      <c r="F343">
        <v>139938</v>
      </c>
      <c r="G343">
        <v>151856</v>
      </c>
      <c r="H343">
        <v>160164</v>
      </c>
      <c r="I343">
        <v>170176</v>
      </c>
      <c r="J343">
        <v>177464</v>
      </c>
      <c r="K343">
        <v>193959</v>
      </c>
      <c r="L343">
        <v>202683</v>
      </c>
      <c r="M343">
        <v>212313</v>
      </c>
      <c r="N343">
        <v>217572</v>
      </c>
      <c r="O343">
        <v>223359</v>
      </c>
    </row>
    <row r="344" spans="1:15">
      <c r="A344" t="s">
        <v>147</v>
      </c>
      <c r="B344" t="s">
        <v>85</v>
      </c>
      <c r="C344">
        <v>112569</v>
      </c>
      <c r="D344">
        <v>116713</v>
      </c>
      <c r="E344">
        <v>121778</v>
      </c>
      <c r="F344">
        <v>129781</v>
      </c>
      <c r="G344">
        <v>141209</v>
      </c>
      <c r="H344">
        <v>148549</v>
      </c>
      <c r="I344">
        <v>157962</v>
      </c>
      <c r="J344">
        <v>164063</v>
      </c>
      <c r="K344">
        <v>179144</v>
      </c>
      <c r="L344">
        <v>186680</v>
      </c>
      <c r="M344">
        <v>196613</v>
      </c>
      <c r="N344">
        <v>202749</v>
      </c>
      <c r="O344">
        <v>207905</v>
      </c>
    </row>
    <row r="345" spans="1:15">
      <c r="A345" t="s">
        <v>147</v>
      </c>
      <c r="B345" t="s">
        <v>86</v>
      </c>
      <c r="C345">
        <v>7707</v>
      </c>
      <c r="D345">
        <v>8781</v>
      </c>
      <c r="E345">
        <v>9787</v>
      </c>
      <c r="F345">
        <v>10157</v>
      </c>
      <c r="G345">
        <v>10647</v>
      </c>
      <c r="H345">
        <v>11615</v>
      </c>
      <c r="I345">
        <v>12214</v>
      </c>
      <c r="J345">
        <v>13401</v>
      </c>
      <c r="K345">
        <v>14815</v>
      </c>
      <c r="L345">
        <v>16003</v>
      </c>
      <c r="M345">
        <v>15700</v>
      </c>
      <c r="N345">
        <v>14823</v>
      </c>
      <c r="O345">
        <v>15454</v>
      </c>
    </row>
    <row r="346" spans="1:15">
      <c r="A346" t="s">
        <v>147</v>
      </c>
      <c r="B346" t="s">
        <v>87</v>
      </c>
      <c r="C346">
        <v>24523</v>
      </c>
      <c r="D346">
        <v>26906</v>
      </c>
      <c r="E346">
        <v>28124</v>
      </c>
      <c r="F346">
        <v>29717</v>
      </c>
      <c r="G346">
        <v>32328</v>
      </c>
      <c r="H346">
        <v>36647</v>
      </c>
      <c r="I346">
        <v>41682</v>
      </c>
      <c r="J346">
        <v>49034</v>
      </c>
      <c r="K346">
        <v>49638</v>
      </c>
      <c r="L346">
        <v>49676</v>
      </c>
      <c r="M346">
        <v>46672</v>
      </c>
      <c r="N346">
        <v>41767</v>
      </c>
      <c r="O346">
        <v>42983</v>
      </c>
    </row>
    <row r="347" spans="1:15">
      <c r="A347" t="s">
        <v>147</v>
      </c>
      <c r="B347" t="s">
        <v>88</v>
      </c>
      <c r="C347">
        <v>14206</v>
      </c>
      <c r="D347">
        <v>15731</v>
      </c>
      <c r="E347">
        <v>16533</v>
      </c>
      <c r="F347">
        <v>17913</v>
      </c>
      <c r="G347">
        <v>19863</v>
      </c>
      <c r="H347">
        <v>23295</v>
      </c>
      <c r="I347">
        <v>27122</v>
      </c>
      <c r="J347">
        <v>33682</v>
      </c>
      <c r="K347">
        <v>33098</v>
      </c>
      <c r="L347">
        <v>31455</v>
      </c>
      <c r="M347">
        <v>26245</v>
      </c>
      <c r="N347">
        <v>22144</v>
      </c>
      <c r="O347">
        <v>22755</v>
      </c>
    </row>
    <row r="348" spans="1:15">
      <c r="A348" t="s">
        <v>147</v>
      </c>
      <c r="B348" t="s">
        <v>89</v>
      </c>
      <c r="C348">
        <v>8324</v>
      </c>
      <c r="D348">
        <v>9052</v>
      </c>
      <c r="E348">
        <v>9042</v>
      </c>
      <c r="F348">
        <v>10128</v>
      </c>
      <c r="G348">
        <v>11786</v>
      </c>
      <c r="H348">
        <v>14727</v>
      </c>
      <c r="I348">
        <v>17913</v>
      </c>
      <c r="J348">
        <v>23728</v>
      </c>
      <c r="K348">
        <v>22287</v>
      </c>
      <c r="L348">
        <v>19467</v>
      </c>
      <c r="M348">
        <v>13768</v>
      </c>
      <c r="N348">
        <v>9644</v>
      </c>
      <c r="O348">
        <v>9886</v>
      </c>
    </row>
    <row r="349" spans="1:15">
      <c r="A349" t="s">
        <v>147</v>
      </c>
      <c r="B349" t="s">
        <v>90</v>
      </c>
      <c r="C349">
        <v>1590</v>
      </c>
      <c r="D349">
        <v>1899</v>
      </c>
      <c r="E349">
        <v>2159</v>
      </c>
      <c r="F349">
        <v>2228</v>
      </c>
      <c r="G349">
        <v>2262</v>
      </c>
      <c r="H349">
        <v>2354</v>
      </c>
      <c r="I349">
        <v>2517</v>
      </c>
      <c r="J349">
        <v>2726</v>
      </c>
      <c r="K349">
        <v>2990</v>
      </c>
      <c r="L349">
        <v>3591</v>
      </c>
      <c r="M349">
        <v>3745</v>
      </c>
      <c r="N349">
        <v>3628</v>
      </c>
      <c r="O349">
        <v>3741</v>
      </c>
    </row>
    <row r="350" spans="1:15">
      <c r="A350" t="s">
        <v>147</v>
      </c>
      <c r="B350" t="s">
        <v>91</v>
      </c>
      <c r="C350">
        <v>4292</v>
      </c>
      <c r="D350">
        <v>4780</v>
      </c>
      <c r="E350">
        <v>5332</v>
      </c>
      <c r="F350">
        <v>5557</v>
      </c>
      <c r="G350">
        <v>5815</v>
      </c>
      <c r="H350">
        <v>6214</v>
      </c>
      <c r="I350">
        <v>6692</v>
      </c>
      <c r="J350">
        <v>7228</v>
      </c>
      <c r="K350">
        <v>7821</v>
      </c>
      <c r="L350">
        <v>8397</v>
      </c>
      <c r="M350">
        <v>8732</v>
      </c>
      <c r="N350">
        <v>8872</v>
      </c>
      <c r="O350">
        <v>9128</v>
      </c>
    </row>
    <row r="351" spans="1:15">
      <c r="A351" t="s">
        <v>147</v>
      </c>
      <c r="B351" t="s">
        <v>92</v>
      </c>
      <c r="C351">
        <v>5034</v>
      </c>
      <c r="D351">
        <v>5506</v>
      </c>
      <c r="E351">
        <v>5476</v>
      </c>
      <c r="F351">
        <v>5624</v>
      </c>
      <c r="G351">
        <v>5999</v>
      </c>
      <c r="H351">
        <v>6631</v>
      </c>
      <c r="I351">
        <v>7373</v>
      </c>
      <c r="J351">
        <v>7806</v>
      </c>
      <c r="K351">
        <v>8466</v>
      </c>
      <c r="L351">
        <v>9237</v>
      </c>
      <c r="M351">
        <v>11258</v>
      </c>
      <c r="N351">
        <v>10713</v>
      </c>
      <c r="O351">
        <v>10976</v>
      </c>
    </row>
    <row r="352" spans="1:15">
      <c r="A352" t="s">
        <v>147</v>
      </c>
      <c r="B352" t="s">
        <v>93</v>
      </c>
      <c r="C352">
        <v>5283</v>
      </c>
      <c r="D352">
        <v>5669</v>
      </c>
      <c r="E352">
        <v>6115</v>
      </c>
      <c r="F352">
        <v>6180</v>
      </c>
      <c r="G352">
        <v>6466</v>
      </c>
      <c r="H352">
        <v>6721</v>
      </c>
      <c r="I352">
        <v>7187</v>
      </c>
      <c r="J352">
        <v>7546</v>
      </c>
      <c r="K352">
        <v>8074</v>
      </c>
      <c r="L352">
        <v>8984</v>
      </c>
      <c r="M352">
        <v>9169</v>
      </c>
      <c r="N352">
        <v>8910</v>
      </c>
      <c r="O352">
        <v>9252</v>
      </c>
    </row>
    <row r="353" spans="1:15">
      <c r="A353" t="s">
        <v>147</v>
      </c>
      <c r="B353" t="s">
        <v>94</v>
      </c>
      <c r="C353">
        <v>3640</v>
      </c>
      <c r="D353">
        <v>3944</v>
      </c>
      <c r="E353">
        <v>4285</v>
      </c>
      <c r="F353">
        <v>4303</v>
      </c>
      <c r="G353">
        <v>4408</v>
      </c>
      <c r="H353">
        <v>4593</v>
      </c>
      <c r="I353">
        <v>4865</v>
      </c>
      <c r="J353">
        <v>5188</v>
      </c>
      <c r="K353">
        <v>5570</v>
      </c>
      <c r="L353">
        <v>6199</v>
      </c>
      <c r="M353">
        <v>6329</v>
      </c>
      <c r="N353">
        <v>6035</v>
      </c>
      <c r="O353">
        <v>6251</v>
      </c>
    </row>
    <row r="354" spans="1:15">
      <c r="A354" t="s">
        <v>147</v>
      </c>
      <c r="B354" t="s">
        <v>95</v>
      </c>
      <c r="C354">
        <v>1643</v>
      </c>
      <c r="D354">
        <v>1725</v>
      </c>
      <c r="E354">
        <v>1830</v>
      </c>
      <c r="F354">
        <v>1877</v>
      </c>
      <c r="G354">
        <v>2058</v>
      </c>
      <c r="H354">
        <v>2128</v>
      </c>
      <c r="I354">
        <v>2322</v>
      </c>
      <c r="J354">
        <v>2358</v>
      </c>
      <c r="K354">
        <v>2504</v>
      </c>
      <c r="L354">
        <v>2785</v>
      </c>
      <c r="M354">
        <v>2840</v>
      </c>
      <c r="N354">
        <v>2875</v>
      </c>
      <c r="O354">
        <v>3001</v>
      </c>
    </row>
    <row r="355" spans="1:15">
      <c r="A355" t="s">
        <v>147</v>
      </c>
      <c r="B355" t="s">
        <v>96</v>
      </c>
      <c r="C355">
        <v>15611</v>
      </c>
      <c r="D355">
        <v>16649</v>
      </c>
      <c r="E355">
        <v>17805</v>
      </c>
      <c r="F355">
        <v>18833</v>
      </c>
      <c r="G355">
        <v>20592</v>
      </c>
      <c r="H355">
        <v>22322</v>
      </c>
      <c r="I355">
        <v>24346</v>
      </c>
      <c r="J355">
        <v>26522</v>
      </c>
      <c r="K355">
        <v>28643</v>
      </c>
      <c r="L355">
        <v>31363</v>
      </c>
      <c r="M355">
        <v>32422</v>
      </c>
      <c r="N355">
        <v>34049</v>
      </c>
      <c r="O355">
        <v>35397</v>
      </c>
    </row>
    <row r="356" spans="1:15">
      <c r="A356" t="s">
        <v>147</v>
      </c>
      <c r="B356" t="s">
        <v>97</v>
      </c>
      <c r="C356">
        <v>3077</v>
      </c>
      <c r="D356">
        <v>3332</v>
      </c>
      <c r="E356">
        <v>3630</v>
      </c>
      <c r="F356">
        <v>3935</v>
      </c>
      <c r="G356">
        <v>4357</v>
      </c>
      <c r="H356">
        <v>4727</v>
      </c>
      <c r="I356">
        <v>5208</v>
      </c>
      <c r="J356">
        <v>5565</v>
      </c>
      <c r="K356">
        <v>6087</v>
      </c>
      <c r="L356">
        <v>6645</v>
      </c>
      <c r="M356">
        <v>7084</v>
      </c>
      <c r="N356">
        <v>7610</v>
      </c>
      <c r="O356">
        <v>7836</v>
      </c>
    </row>
    <row r="357" spans="1:15">
      <c r="A357" t="s">
        <v>147</v>
      </c>
      <c r="B357" t="s">
        <v>98</v>
      </c>
      <c r="C357">
        <v>12534</v>
      </c>
      <c r="D357">
        <v>13317</v>
      </c>
      <c r="E357">
        <v>14175</v>
      </c>
      <c r="F357">
        <v>14898</v>
      </c>
      <c r="G357">
        <v>16235</v>
      </c>
      <c r="H357">
        <v>17595</v>
      </c>
      <c r="I357">
        <v>19138</v>
      </c>
      <c r="J357">
        <v>20957</v>
      </c>
      <c r="K357">
        <v>22556</v>
      </c>
      <c r="L357">
        <v>24718</v>
      </c>
      <c r="M357">
        <v>25338</v>
      </c>
      <c r="N357">
        <v>26439</v>
      </c>
      <c r="O357">
        <v>27561</v>
      </c>
    </row>
    <row r="358" spans="1:15">
      <c r="A358" t="s">
        <v>147</v>
      </c>
      <c r="B358" t="s">
        <v>99</v>
      </c>
      <c r="C358">
        <v>4296</v>
      </c>
      <c r="D358">
        <v>4529</v>
      </c>
      <c r="E358">
        <v>4827</v>
      </c>
      <c r="F358">
        <v>5148</v>
      </c>
      <c r="G358">
        <v>5684</v>
      </c>
      <c r="H358">
        <v>6060</v>
      </c>
      <c r="I358">
        <v>6731</v>
      </c>
      <c r="J358">
        <v>7106</v>
      </c>
      <c r="K358">
        <v>7606</v>
      </c>
      <c r="L358">
        <v>8133</v>
      </c>
      <c r="M358">
        <v>8376</v>
      </c>
      <c r="N358">
        <v>8997</v>
      </c>
      <c r="O358">
        <v>9329</v>
      </c>
    </row>
    <row r="359" spans="1:15">
      <c r="A359" t="s">
        <v>147</v>
      </c>
      <c r="B359" t="s">
        <v>100</v>
      </c>
      <c r="C359">
        <v>7684</v>
      </c>
      <c r="D359">
        <v>8190</v>
      </c>
      <c r="E359">
        <v>8715</v>
      </c>
      <c r="F359">
        <v>9091</v>
      </c>
      <c r="G359">
        <v>9845</v>
      </c>
      <c r="H359">
        <v>10795</v>
      </c>
      <c r="I359">
        <v>11614</v>
      </c>
      <c r="J359">
        <v>13023</v>
      </c>
      <c r="K359">
        <v>14067</v>
      </c>
      <c r="L359">
        <v>15465</v>
      </c>
      <c r="M359">
        <v>15825</v>
      </c>
      <c r="N359">
        <v>16289</v>
      </c>
      <c r="O359">
        <v>17042</v>
      </c>
    </row>
    <row r="360" spans="1:15">
      <c r="A360" t="s">
        <v>147</v>
      </c>
      <c r="B360" t="s">
        <v>101</v>
      </c>
      <c r="C360">
        <v>554</v>
      </c>
      <c r="D360">
        <v>598</v>
      </c>
      <c r="E360">
        <v>633</v>
      </c>
      <c r="F360">
        <v>659</v>
      </c>
      <c r="G360">
        <v>706</v>
      </c>
      <c r="H360">
        <v>740</v>
      </c>
      <c r="I360">
        <v>793</v>
      </c>
      <c r="J360">
        <v>828</v>
      </c>
      <c r="K360">
        <v>884</v>
      </c>
      <c r="L360">
        <v>1120</v>
      </c>
      <c r="M360">
        <v>1137</v>
      </c>
      <c r="N360">
        <v>1153</v>
      </c>
      <c r="O360">
        <v>1190</v>
      </c>
    </row>
    <row r="361" spans="1:15">
      <c r="A361" t="s">
        <v>147</v>
      </c>
      <c r="B361" t="s">
        <v>102</v>
      </c>
      <c r="C361">
        <v>39422</v>
      </c>
      <c r="D361">
        <v>42602</v>
      </c>
      <c r="E361">
        <v>45293</v>
      </c>
      <c r="F361">
        <v>46105</v>
      </c>
      <c r="G361">
        <v>47695</v>
      </c>
      <c r="H361">
        <v>50801</v>
      </c>
      <c r="I361">
        <v>54207</v>
      </c>
      <c r="J361">
        <v>58737</v>
      </c>
      <c r="K361">
        <v>63128</v>
      </c>
      <c r="L361">
        <v>69411</v>
      </c>
      <c r="M361">
        <v>70975</v>
      </c>
      <c r="N361">
        <v>69545</v>
      </c>
      <c r="O361">
        <v>72574</v>
      </c>
    </row>
    <row r="362" spans="1:15">
      <c r="A362" t="s">
        <v>147</v>
      </c>
      <c r="B362" t="s">
        <v>103</v>
      </c>
      <c r="C362">
        <v>7400</v>
      </c>
      <c r="D362">
        <v>8251</v>
      </c>
      <c r="E362">
        <v>8678</v>
      </c>
      <c r="F362">
        <v>9093</v>
      </c>
      <c r="G362">
        <v>9622</v>
      </c>
      <c r="H362">
        <v>10225</v>
      </c>
      <c r="I362">
        <v>11068</v>
      </c>
      <c r="J362">
        <v>11726</v>
      </c>
      <c r="K362">
        <v>12761</v>
      </c>
      <c r="L362">
        <v>14658</v>
      </c>
      <c r="M362">
        <v>14460</v>
      </c>
      <c r="N362">
        <v>13880</v>
      </c>
      <c r="O362">
        <v>14591</v>
      </c>
    </row>
    <row r="363" spans="1:15">
      <c r="A363" t="s">
        <v>147</v>
      </c>
      <c r="B363" t="s">
        <v>104</v>
      </c>
      <c r="C363">
        <v>2909</v>
      </c>
      <c r="D363">
        <v>3307</v>
      </c>
      <c r="E363">
        <v>3463</v>
      </c>
      <c r="F363">
        <v>3650</v>
      </c>
      <c r="G363">
        <v>3847</v>
      </c>
      <c r="H363">
        <v>4176</v>
      </c>
      <c r="I363">
        <v>4552</v>
      </c>
      <c r="J363">
        <v>4804</v>
      </c>
      <c r="K363">
        <v>5105</v>
      </c>
      <c r="L363">
        <v>5839</v>
      </c>
      <c r="M363">
        <v>6034</v>
      </c>
      <c r="N363">
        <v>5908</v>
      </c>
      <c r="O363">
        <v>6020</v>
      </c>
    </row>
    <row r="364" spans="1:15">
      <c r="A364" t="s">
        <v>147</v>
      </c>
      <c r="B364" t="s">
        <v>105</v>
      </c>
      <c r="C364">
        <v>4491</v>
      </c>
      <c r="D364">
        <v>4944</v>
      </c>
      <c r="E364">
        <v>5215</v>
      </c>
      <c r="F364">
        <v>5443</v>
      </c>
      <c r="G364">
        <v>5775</v>
      </c>
      <c r="H364">
        <v>6049</v>
      </c>
      <c r="I364">
        <v>6516</v>
      </c>
      <c r="J364">
        <v>6922</v>
      </c>
      <c r="K364">
        <v>7656</v>
      </c>
      <c r="L364">
        <v>8819</v>
      </c>
      <c r="M364">
        <v>8426</v>
      </c>
      <c r="N364">
        <v>7972</v>
      </c>
      <c r="O364">
        <v>8571</v>
      </c>
    </row>
    <row r="365" spans="1:15">
      <c r="A365" t="s">
        <v>147</v>
      </c>
      <c r="B365" t="s">
        <v>106</v>
      </c>
      <c r="C365">
        <v>32022</v>
      </c>
      <c r="D365">
        <v>34351</v>
      </c>
      <c r="E365">
        <v>36615</v>
      </c>
      <c r="F365">
        <v>37012</v>
      </c>
      <c r="G365">
        <v>38073</v>
      </c>
      <c r="H365">
        <v>40576</v>
      </c>
      <c r="I365">
        <v>43139</v>
      </c>
      <c r="J365">
        <v>47011</v>
      </c>
      <c r="K365">
        <v>50367</v>
      </c>
      <c r="L365">
        <v>54753</v>
      </c>
      <c r="M365">
        <v>56515</v>
      </c>
      <c r="N365">
        <v>55665</v>
      </c>
      <c r="O365">
        <v>57983</v>
      </c>
    </row>
    <row r="366" spans="1:15">
      <c r="A366" t="s">
        <v>147</v>
      </c>
      <c r="B366" t="s">
        <v>107</v>
      </c>
      <c r="C366">
        <v>11137</v>
      </c>
      <c r="D366">
        <v>11955</v>
      </c>
      <c r="E366">
        <v>12722</v>
      </c>
      <c r="F366">
        <v>12612</v>
      </c>
      <c r="G366">
        <v>12863</v>
      </c>
      <c r="H366">
        <v>13781</v>
      </c>
      <c r="I366">
        <v>14481</v>
      </c>
      <c r="J366">
        <v>16075</v>
      </c>
      <c r="K366">
        <v>17081</v>
      </c>
      <c r="L366">
        <v>18904</v>
      </c>
      <c r="M366">
        <v>19396</v>
      </c>
      <c r="N366">
        <v>18755</v>
      </c>
      <c r="O366">
        <v>19688</v>
      </c>
    </row>
    <row r="367" spans="1:15">
      <c r="A367" t="s">
        <v>147</v>
      </c>
      <c r="B367" t="s">
        <v>108</v>
      </c>
      <c r="C367">
        <v>20885</v>
      </c>
      <c r="D367">
        <v>22396</v>
      </c>
      <c r="E367">
        <v>23893</v>
      </c>
      <c r="F367">
        <v>24400</v>
      </c>
      <c r="G367">
        <v>25210</v>
      </c>
      <c r="H367">
        <v>26795</v>
      </c>
      <c r="I367">
        <v>28658</v>
      </c>
      <c r="J367">
        <v>30936</v>
      </c>
      <c r="K367">
        <v>33287</v>
      </c>
      <c r="L367">
        <v>35848</v>
      </c>
      <c r="M367">
        <v>37119</v>
      </c>
      <c r="N367">
        <v>36910</v>
      </c>
      <c r="O367">
        <v>38295</v>
      </c>
    </row>
    <row r="368" spans="1:15">
      <c r="A368" t="s">
        <v>147</v>
      </c>
      <c r="B368" t="s">
        <v>109</v>
      </c>
      <c r="C368">
        <v>10529</v>
      </c>
      <c r="D368">
        <v>11292</v>
      </c>
      <c r="E368">
        <v>12066</v>
      </c>
      <c r="F368">
        <v>12633</v>
      </c>
      <c r="G368">
        <v>13215</v>
      </c>
      <c r="H368">
        <v>13777</v>
      </c>
      <c r="I368">
        <v>14774</v>
      </c>
      <c r="J368">
        <v>15833</v>
      </c>
      <c r="K368">
        <v>16982</v>
      </c>
      <c r="L368">
        <v>17092</v>
      </c>
      <c r="M368">
        <v>17113</v>
      </c>
      <c r="N368">
        <v>16797</v>
      </c>
      <c r="O368">
        <v>17367</v>
      </c>
    </row>
    <row r="369" spans="1:15">
      <c r="A369" t="s">
        <v>147</v>
      </c>
      <c r="B369" t="s">
        <v>110</v>
      </c>
      <c r="C369">
        <v>-11897</v>
      </c>
      <c r="D369">
        <v>-12013</v>
      </c>
      <c r="E369">
        <v>-11500</v>
      </c>
      <c r="F369">
        <v>-12583</v>
      </c>
      <c r="G369">
        <v>-14744</v>
      </c>
      <c r="H369">
        <v>-15686</v>
      </c>
      <c r="I369">
        <v>-16585</v>
      </c>
      <c r="J369">
        <v>-17023</v>
      </c>
      <c r="K369">
        <v>-17519</v>
      </c>
      <c r="L369">
        <v>-18676</v>
      </c>
      <c r="M369">
        <v>-20318</v>
      </c>
      <c r="N369">
        <v>-22367</v>
      </c>
      <c r="O369">
        <v>-20965</v>
      </c>
    </row>
    <row r="370" spans="1:15">
      <c r="A370" t="s">
        <v>147</v>
      </c>
      <c r="B370" t="s">
        <v>111</v>
      </c>
      <c r="C370">
        <v>-940</v>
      </c>
      <c r="D370">
        <v>-969</v>
      </c>
      <c r="E370">
        <v>-1209</v>
      </c>
      <c r="F370">
        <v>-1697</v>
      </c>
      <c r="G370">
        <v>-1803</v>
      </c>
      <c r="H370">
        <v>-1906</v>
      </c>
      <c r="I370">
        <v>-2115</v>
      </c>
      <c r="J370">
        <v>-2319</v>
      </c>
      <c r="K370">
        <v>-2400</v>
      </c>
      <c r="L370">
        <v>-3043</v>
      </c>
      <c r="M370">
        <v>-4369</v>
      </c>
      <c r="N370">
        <v>-4848</v>
      </c>
      <c r="O370">
        <v>-3300</v>
      </c>
    </row>
    <row r="371" spans="1:15">
      <c r="A371" t="s">
        <v>147</v>
      </c>
      <c r="B371" t="s">
        <v>112</v>
      </c>
      <c r="C371">
        <v>0</v>
      </c>
      <c r="D371">
        <v>0</v>
      </c>
      <c r="E371">
        <v>0</v>
      </c>
      <c r="F371">
        <v>0</v>
      </c>
      <c r="G371">
        <v>0</v>
      </c>
      <c r="H371">
        <v>0</v>
      </c>
      <c r="I371">
        <v>0</v>
      </c>
      <c r="J371">
        <v>0</v>
      </c>
      <c r="K371">
        <v>0</v>
      </c>
      <c r="L371">
        <v>0</v>
      </c>
      <c r="M371">
        <v>0</v>
      </c>
      <c r="N371">
        <v>0</v>
      </c>
      <c r="O371">
        <v>0</v>
      </c>
    </row>
    <row r="372" spans="1:15">
      <c r="A372" t="s">
        <v>147</v>
      </c>
      <c r="B372" t="s">
        <v>113</v>
      </c>
      <c r="C372">
        <v>-940</v>
      </c>
      <c r="D372">
        <v>-969</v>
      </c>
      <c r="E372">
        <v>-1209</v>
      </c>
      <c r="F372">
        <v>-1697</v>
      </c>
      <c r="G372">
        <v>-1803</v>
      </c>
      <c r="H372">
        <v>-1906</v>
      </c>
      <c r="I372">
        <v>-2115</v>
      </c>
      <c r="J372">
        <v>-2319</v>
      </c>
      <c r="K372">
        <v>-2400</v>
      </c>
      <c r="L372">
        <v>-3043</v>
      </c>
      <c r="M372">
        <v>-4369</v>
      </c>
      <c r="N372">
        <v>-4848</v>
      </c>
      <c r="O372">
        <v>-3300</v>
      </c>
    </row>
    <row r="373" spans="1:15">
      <c r="A373" t="s">
        <v>147</v>
      </c>
      <c r="B373" t="s">
        <v>114</v>
      </c>
      <c r="C373">
        <v>-10957</v>
      </c>
      <c r="D373">
        <v>-11044</v>
      </c>
      <c r="E373">
        <v>-10291</v>
      </c>
      <c r="F373">
        <v>-10886</v>
      </c>
      <c r="G373">
        <v>-12941</v>
      </c>
      <c r="H373">
        <v>-13780</v>
      </c>
      <c r="I373">
        <v>-14470</v>
      </c>
      <c r="J373">
        <v>-14704</v>
      </c>
      <c r="K373">
        <v>-15119</v>
      </c>
      <c r="L373">
        <v>-15633</v>
      </c>
      <c r="M373">
        <v>-15949</v>
      </c>
      <c r="N373">
        <v>-17519</v>
      </c>
      <c r="O373">
        <v>-17665</v>
      </c>
    </row>
    <row r="374" spans="1:15">
      <c r="A374" t="s">
        <v>147</v>
      </c>
      <c r="B374" t="s">
        <v>112</v>
      </c>
      <c r="C374">
        <v>0</v>
      </c>
      <c r="D374">
        <v>0</v>
      </c>
      <c r="E374">
        <v>0</v>
      </c>
      <c r="F374">
        <v>0</v>
      </c>
      <c r="G374">
        <v>0</v>
      </c>
      <c r="H374">
        <v>0</v>
      </c>
      <c r="I374">
        <v>0</v>
      </c>
      <c r="J374">
        <v>0</v>
      </c>
      <c r="K374">
        <v>0</v>
      </c>
      <c r="L374">
        <v>0</v>
      </c>
      <c r="M374">
        <v>0</v>
      </c>
      <c r="N374">
        <v>0</v>
      </c>
      <c r="O374">
        <v>0</v>
      </c>
    </row>
    <row r="375" spans="1:15">
      <c r="A375" t="s">
        <v>147</v>
      </c>
      <c r="B375" t="s">
        <v>113</v>
      </c>
      <c r="C375">
        <v>-10957</v>
      </c>
      <c r="D375">
        <v>-11044</v>
      </c>
      <c r="E375">
        <v>-10291</v>
      </c>
      <c r="F375">
        <v>-10886</v>
      </c>
      <c r="G375">
        <v>-12941</v>
      </c>
      <c r="H375">
        <v>-13780</v>
      </c>
      <c r="I375">
        <v>-14470</v>
      </c>
      <c r="J375">
        <v>-14704</v>
      </c>
      <c r="K375">
        <v>-15119</v>
      </c>
      <c r="L375">
        <v>-15633</v>
      </c>
      <c r="M375">
        <v>-15949</v>
      </c>
      <c r="N375">
        <v>-17519</v>
      </c>
      <c r="O375">
        <v>-17665</v>
      </c>
    </row>
    <row r="376" spans="1:15">
      <c r="B376" t="s">
        <v>115</v>
      </c>
    </row>
    <row r="377" spans="1:15" ht="14.25">
      <c r="A377" t="s">
        <v>147</v>
      </c>
      <c r="B377" s="23" t="s">
        <v>179</v>
      </c>
      <c r="C377">
        <v>52163</v>
      </c>
      <c r="D377">
        <v>46176</v>
      </c>
      <c r="E377">
        <v>50484</v>
      </c>
      <c r="F377">
        <v>53220</v>
      </c>
      <c r="G377">
        <v>65475</v>
      </c>
      <c r="H377">
        <v>65540</v>
      </c>
      <c r="I377">
        <v>73729</v>
      </c>
      <c r="J377">
        <v>72624</v>
      </c>
      <c r="K377">
        <v>87005</v>
      </c>
      <c r="L377">
        <v>97368</v>
      </c>
      <c r="M377">
        <v>107704</v>
      </c>
      <c r="N377">
        <v>104338</v>
      </c>
      <c r="O377">
        <v>109467</v>
      </c>
    </row>
    <row r="378" spans="1:15" ht="14.25">
      <c r="A378" t="s">
        <v>147</v>
      </c>
      <c r="B378" s="23" t="s">
        <v>180</v>
      </c>
      <c r="C378">
        <v>562839</v>
      </c>
      <c r="D378">
        <v>594213</v>
      </c>
      <c r="E378">
        <v>623732</v>
      </c>
      <c r="F378">
        <v>628331</v>
      </c>
      <c r="G378">
        <v>670670</v>
      </c>
      <c r="H378">
        <v>707891</v>
      </c>
      <c r="I378">
        <v>759872</v>
      </c>
      <c r="J378">
        <v>813662</v>
      </c>
      <c r="K378">
        <v>865971</v>
      </c>
      <c r="L378">
        <v>893921</v>
      </c>
      <c r="M378">
        <v>898325</v>
      </c>
      <c r="N378">
        <v>876226</v>
      </c>
      <c r="O378">
        <v>908175</v>
      </c>
    </row>
    <row r="379" spans="1:15" ht="14.25">
      <c r="A379" t="s">
        <v>147</v>
      </c>
      <c r="B379" s="24" t="s">
        <v>181</v>
      </c>
      <c r="C379">
        <v>7305</v>
      </c>
      <c r="D379">
        <v>8222</v>
      </c>
      <c r="E379">
        <v>9193</v>
      </c>
      <c r="F379">
        <v>9556</v>
      </c>
      <c r="G379">
        <v>9731</v>
      </c>
      <c r="H379">
        <v>9994</v>
      </c>
      <c r="I379">
        <v>10347</v>
      </c>
      <c r="J379">
        <v>10921</v>
      </c>
      <c r="K379">
        <v>11589</v>
      </c>
      <c r="L379">
        <v>12660</v>
      </c>
      <c r="M379">
        <v>12952</v>
      </c>
      <c r="N379">
        <v>12953</v>
      </c>
      <c r="O379">
        <v>13293</v>
      </c>
    </row>
    <row r="381" spans="1:15">
      <c r="A381" s="9" t="s">
        <v>148</v>
      </c>
    </row>
    <row r="382" spans="1:15">
      <c r="A382" t="s">
        <v>149</v>
      </c>
      <c r="B382" t="s">
        <v>121</v>
      </c>
      <c r="C382">
        <v>639472</v>
      </c>
      <c r="D382">
        <v>673585</v>
      </c>
      <c r="E382">
        <v>708554</v>
      </c>
      <c r="F382">
        <v>727692</v>
      </c>
      <c r="G382">
        <v>762793</v>
      </c>
      <c r="H382">
        <v>806798</v>
      </c>
      <c r="I382">
        <v>863401</v>
      </c>
      <c r="J382">
        <v>930175</v>
      </c>
      <c r="K382">
        <v>986804</v>
      </c>
      <c r="L382">
        <v>1027185</v>
      </c>
      <c r="M382">
        <v>1038627</v>
      </c>
      <c r="N382">
        <v>1017880</v>
      </c>
      <c r="O382">
        <v>1054008</v>
      </c>
    </row>
    <row r="383" spans="1:15">
      <c r="A383" t="s">
        <v>149</v>
      </c>
      <c r="B383" t="s">
        <v>30</v>
      </c>
      <c r="C383">
        <v>639211</v>
      </c>
      <c r="D383">
        <v>673301</v>
      </c>
      <c r="E383">
        <v>708244</v>
      </c>
      <c r="F383">
        <v>727379</v>
      </c>
      <c r="G383">
        <v>762488</v>
      </c>
      <c r="H383">
        <v>806485</v>
      </c>
      <c r="I383">
        <v>863071</v>
      </c>
      <c r="J383">
        <v>929817</v>
      </c>
      <c r="K383">
        <v>986425</v>
      </c>
      <c r="L383">
        <v>1026724</v>
      </c>
      <c r="M383">
        <v>1038148</v>
      </c>
      <c r="N383">
        <v>1017385</v>
      </c>
      <c r="O383">
        <v>1053489</v>
      </c>
    </row>
    <row r="384" spans="1:15">
      <c r="A384" t="s">
        <v>149</v>
      </c>
      <c r="B384" t="s">
        <v>31</v>
      </c>
      <c r="C384">
        <v>5011</v>
      </c>
      <c r="D384">
        <v>5603</v>
      </c>
      <c r="E384">
        <v>5549</v>
      </c>
      <c r="F384">
        <v>5506</v>
      </c>
      <c r="G384">
        <v>5611</v>
      </c>
      <c r="H384">
        <v>5963</v>
      </c>
      <c r="I384">
        <v>6127</v>
      </c>
      <c r="J384">
        <v>6258</v>
      </c>
      <c r="K384">
        <v>6820</v>
      </c>
      <c r="L384">
        <v>7918</v>
      </c>
      <c r="M384">
        <v>8245</v>
      </c>
      <c r="N384">
        <v>8044</v>
      </c>
      <c r="O384">
        <v>8487</v>
      </c>
    </row>
    <row r="385" spans="1:15">
      <c r="A385" t="s">
        <v>149</v>
      </c>
      <c r="B385" t="s">
        <v>32</v>
      </c>
      <c r="C385">
        <v>4225</v>
      </c>
      <c r="D385">
        <v>4771</v>
      </c>
      <c r="E385">
        <v>4670</v>
      </c>
      <c r="F385">
        <v>4685</v>
      </c>
      <c r="G385">
        <v>4778</v>
      </c>
      <c r="H385">
        <v>5096</v>
      </c>
      <c r="I385">
        <v>5203</v>
      </c>
      <c r="J385">
        <v>5230</v>
      </c>
      <c r="K385">
        <v>5706</v>
      </c>
      <c r="L385">
        <v>6582</v>
      </c>
      <c r="M385">
        <v>6599</v>
      </c>
      <c r="N385">
        <v>6721</v>
      </c>
      <c r="O385">
        <v>7063</v>
      </c>
    </row>
    <row r="386" spans="1:15">
      <c r="A386" t="s">
        <v>149</v>
      </c>
      <c r="B386" t="s">
        <v>33</v>
      </c>
      <c r="C386">
        <v>786</v>
      </c>
      <c r="D386">
        <v>832</v>
      </c>
      <c r="E386">
        <v>879</v>
      </c>
      <c r="F386">
        <v>821</v>
      </c>
      <c r="G386">
        <v>833</v>
      </c>
      <c r="H386">
        <v>867</v>
      </c>
      <c r="I386">
        <v>924</v>
      </c>
      <c r="J386">
        <v>1028</v>
      </c>
      <c r="K386">
        <v>1114</v>
      </c>
      <c r="L386">
        <v>1336</v>
      </c>
      <c r="M386">
        <v>1646</v>
      </c>
      <c r="N386">
        <v>1323</v>
      </c>
      <c r="O386">
        <v>1424</v>
      </c>
    </row>
    <row r="387" spans="1:15">
      <c r="A387" t="s">
        <v>149</v>
      </c>
      <c r="B387" t="s">
        <v>34</v>
      </c>
      <c r="C387">
        <v>11575</v>
      </c>
      <c r="D387">
        <v>11365</v>
      </c>
      <c r="E387">
        <v>13737</v>
      </c>
      <c r="F387">
        <v>15301</v>
      </c>
      <c r="G387">
        <v>15119</v>
      </c>
      <c r="H387">
        <v>17333</v>
      </c>
      <c r="I387">
        <v>19879</v>
      </c>
      <c r="J387">
        <v>25056</v>
      </c>
      <c r="K387">
        <v>28614</v>
      </c>
      <c r="L387">
        <v>32581</v>
      </c>
      <c r="M387">
        <v>41961</v>
      </c>
      <c r="N387">
        <v>29400</v>
      </c>
      <c r="O387">
        <v>31906</v>
      </c>
    </row>
    <row r="388" spans="1:15">
      <c r="A388" t="s">
        <v>149</v>
      </c>
      <c r="B388" t="s">
        <v>35</v>
      </c>
      <c r="C388">
        <v>8093</v>
      </c>
      <c r="D388">
        <v>7835</v>
      </c>
      <c r="E388">
        <v>10041</v>
      </c>
      <c r="F388">
        <v>11567</v>
      </c>
      <c r="G388">
        <v>11314</v>
      </c>
      <c r="H388">
        <v>13223</v>
      </c>
      <c r="I388">
        <v>15344</v>
      </c>
      <c r="J388">
        <v>19782</v>
      </c>
      <c r="K388">
        <v>22785</v>
      </c>
      <c r="L388">
        <v>26093</v>
      </c>
      <c r="M388">
        <v>34872</v>
      </c>
      <c r="N388">
        <v>23384</v>
      </c>
      <c r="O388">
        <v>25584</v>
      </c>
    </row>
    <row r="389" spans="1:15">
      <c r="A389" t="s">
        <v>149</v>
      </c>
      <c r="B389" t="s">
        <v>36</v>
      </c>
      <c r="C389">
        <v>2823</v>
      </c>
      <c r="D389">
        <v>2863</v>
      </c>
      <c r="E389">
        <v>2993</v>
      </c>
      <c r="F389">
        <v>2987</v>
      </c>
      <c r="G389">
        <v>3001</v>
      </c>
      <c r="H389">
        <v>3277</v>
      </c>
      <c r="I389">
        <v>3657</v>
      </c>
      <c r="J389">
        <v>4252</v>
      </c>
      <c r="K389">
        <v>4594</v>
      </c>
      <c r="L389">
        <v>4972</v>
      </c>
      <c r="M389">
        <v>5326</v>
      </c>
      <c r="N389">
        <v>4156</v>
      </c>
      <c r="O389">
        <v>4416</v>
      </c>
    </row>
    <row r="390" spans="1:15">
      <c r="A390" t="s">
        <v>149</v>
      </c>
      <c r="B390" t="s">
        <v>37</v>
      </c>
      <c r="C390">
        <v>659</v>
      </c>
      <c r="D390">
        <v>667</v>
      </c>
      <c r="E390">
        <v>703</v>
      </c>
      <c r="F390">
        <v>747</v>
      </c>
      <c r="G390">
        <v>804</v>
      </c>
      <c r="H390">
        <v>833</v>
      </c>
      <c r="I390">
        <v>878</v>
      </c>
      <c r="J390">
        <v>1022</v>
      </c>
      <c r="K390">
        <v>1235</v>
      </c>
      <c r="L390">
        <v>1516</v>
      </c>
      <c r="M390">
        <v>1763</v>
      </c>
      <c r="N390">
        <v>1860</v>
      </c>
      <c r="O390">
        <v>1906</v>
      </c>
    </row>
    <row r="391" spans="1:15">
      <c r="A391" t="s">
        <v>149</v>
      </c>
      <c r="B391" t="s">
        <v>38</v>
      </c>
      <c r="C391">
        <v>31668</v>
      </c>
      <c r="D391">
        <v>32965</v>
      </c>
      <c r="E391">
        <v>34385</v>
      </c>
      <c r="F391">
        <v>36565</v>
      </c>
      <c r="G391">
        <v>38853</v>
      </c>
      <c r="H391">
        <v>40805</v>
      </c>
      <c r="I391">
        <v>43571</v>
      </c>
      <c r="J391">
        <v>46135</v>
      </c>
      <c r="K391">
        <v>50393</v>
      </c>
      <c r="L391">
        <v>53696</v>
      </c>
      <c r="M391">
        <v>55711</v>
      </c>
      <c r="N391">
        <v>57362</v>
      </c>
      <c r="O391">
        <v>58601</v>
      </c>
    </row>
    <row r="392" spans="1:15">
      <c r="A392" t="s">
        <v>149</v>
      </c>
      <c r="B392" t="s">
        <v>39</v>
      </c>
      <c r="C392">
        <v>4343</v>
      </c>
      <c r="D392">
        <v>4761</v>
      </c>
      <c r="E392">
        <v>5065</v>
      </c>
      <c r="F392">
        <v>5248</v>
      </c>
      <c r="G392">
        <v>5672</v>
      </c>
      <c r="H392">
        <v>6004</v>
      </c>
      <c r="I392">
        <v>6610</v>
      </c>
      <c r="J392">
        <v>7166</v>
      </c>
      <c r="K392">
        <v>7510</v>
      </c>
      <c r="L392">
        <v>7826</v>
      </c>
      <c r="M392">
        <v>7429</v>
      </c>
      <c r="N392">
        <v>7243</v>
      </c>
      <c r="O392">
        <v>7493</v>
      </c>
    </row>
    <row r="393" spans="1:15">
      <c r="A393" t="s">
        <v>149</v>
      </c>
      <c r="B393" t="s">
        <v>40</v>
      </c>
      <c r="C393">
        <v>41763</v>
      </c>
      <c r="D393">
        <v>43024</v>
      </c>
      <c r="E393">
        <v>46091</v>
      </c>
      <c r="F393">
        <v>47152</v>
      </c>
      <c r="G393">
        <v>49836</v>
      </c>
      <c r="H393">
        <v>50405</v>
      </c>
      <c r="I393">
        <v>52180</v>
      </c>
      <c r="J393">
        <v>55057</v>
      </c>
      <c r="K393">
        <v>57552</v>
      </c>
      <c r="L393">
        <v>59202</v>
      </c>
      <c r="M393">
        <v>60568</v>
      </c>
      <c r="N393">
        <v>70511</v>
      </c>
      <c r="O393">
        <v>73103</v>
      </c>
    </row>
    <row r="394" spans="1:15">
      <c r="A394" t="s">
        <v>149</v>
      </c>
      <c r="B394" t="s">
        <v>41</v>
      </c>
      <c r="C394">
        <v>15755</v>
      </c>
      <c r="D394">
        <v>16662</v>
      </c>
      <c r="E394">
        <v>17702</v>
      </c>
      <c r="F394">
        <v>18301</v>
      </c>
      <c r="G394">
        <v>19062</v>
      </c>
      <c r="H394">
        <v>19616</v>
      </c>
      <c r="I394">
        <v>20209</v>
      </c>
      <c r="J394">
        <v>20979</v>
      </c>
      <c r="K394">
        <v>21726</v>
      </c>
      <c r="L394">
        <v>22704</v>
      </c>
      <c r="M394">
        <v>23498</v>
      </c>
      <c r="N394">
        <v>24371</v>
      </c>
      <c r="O394">
        <v>24907</v>
      </c>
    </row>
    <row r="395" spans="1:15">
      <c r="A395" t="s">
        <v>149</v>
      </c>
      <c r="B395" t="s">
        <v>42</v>
      </c>
      <c r="C395">
        <v>551</v>
      </c>
      <c r="D395">
        <v>573</v>
      </c>
      <c r="E395">
        <v>594</v>
      </c>
      <c r="F395">
        <v>597</v>
      </c>
      <c r="G395">
        <v>614</v>
      </c>
      <c r="H395">
        <v>633</v>
      </c>
      <c r="I395">
        <v>665</v>
      </c>
      <c r="J395">
        <v>704</v>
      </c>
      <c r="K395">
        <v>746</v>
      </c>
      <c r="L395">
        <v>783</v>
      </c>
      <c r="M395">
        <v>757</v>
      </c>
      <c r="N395">
        <v>747</v>
      </c>
      <c r="O395">
        <v>769</v>
      </c>
    </row>
    <row r="396" spans="1:15">
      <c r="A396" t="s">
        <v>149</v>
      </c>
      <c r="B396" t="s">
        <v>43</v>
      </c>
      <c r="C396">
        <v>864</v>
      </c>
      <c r="D396">
        <v>902</v>
      </c>
      <c r="E396">
        <v>942</v>
      </c>
      <c r="F396">
        <v>974</v>
      </c>
      <c r="G396">
        <v>1022</v>
      </c>
      <c r="H396">
        <v>1061</v>
      </c>
      <c r="I396">
        <v>1106</v>
      </c>
      <c r="J396">
        <v>1142</v>
      </c>
      <c r="K396">
        <v>1211</v>
      </c>
      <c r="L396">
        <v>1267</v>
      </c>
      <c r="M396">
        <v>1305</v>
      </c>
      <c r="N396">
        <v>1359</v>
      </c>
      <c r="O396">
        <v>1394</v>
      </c>
    </row>
    <row r="397" spans="1:15">
      <c r="A397" t="s">
        <v>149</v>
      </c>
      <c r="B397" t="s">
        <v>44</v>
      </c>
      <c r="C397">
        <v>1950</v>
      </c>
      <c r="D397">
        <v>1962</v>
      </c>
      <c r="E397">
        <v>2001</v>
      </c>
      <c r="F397">
        <v>1993</v>
      </c>
      <c r="G397">
        <v>2045</v>
      </c>
      <c r="H397">
        <v>2061</v>
      </c>
      <c r="I397">
        <v>2110</v>
      </c>
      <c r="J397">
        <v>2122</v>
      </c>
      <c r="K397">
        <v>2173</v>
      </c>
      <c r="L397">
        <v>2258</v>
      </c>
      <c r="M397">
        <v>2396</v>
      </c>
      <c r="N397">
        <v>2478</v>
      </c>
      <c r="O397">
        <v>2540</v>
      </c>
    </row>
    <row r="398" spans="1:15">
      <c r="A398" t="s">
        <v>149</v>
      </c>
      <c r="B398" t="s">
        <v>45</v>
      </c>
      <c r="C398">
        <v>1908</v>
      </c>
      <c r="D398">
        <v>2011</v>
      </c>
      <c r="E398">
        <v>2132</v>
      </c>
      <c r="F398">
        <v>2154</v>
      </c>
      <c r="G398">
        <v>2268</v>
      </c>
      <c r="H398">
        <v>2366</v>
      </c>
      <c r="I398">
        <v>2462</v>
      </c>
      <c r="J398">
        <v>2506</v>
      </c>
      <c r="K398">
        <v>2589</v>
      </c>
      <c r="L398">
        <v>2785</v>
      </c>
      <c r="M398">
        <v>2905</v>
      </c>
      <c r="N398">
        <v>3218</v>
      </c>
      <c r="O398">
        <v>3265</v>
      </c>
    </row>
    <row r="399" spans="1:15">
      <c r="A399" t="s">
        <v>149</v>
      </c>
      <c r="B399" t="s">
        <v>46</v>
      </c>
      <c r="C399">
        <v>2079</v>
      </c>
      <c r="D399">
        <v>2230</v>
      </c>
      <c r="E399">
        <v>2389</v>
      </c>
      <c r="F399">
        <v>2525</v>
      </c>
      <c r="G399">
        <v>2620</v>
      </c>
      <c r="H399">
        <v>2698</v>
      </c>
      <c r="I399">
        <v>2810</v>
      </c>
      <c r="J399">
        <v>2894</v>
      </c>
      <c r="K399">
        <v>3032</v>
      </c>
      <c r="L399">
        <v>3221</v>
      </c>
      <c r="M399">
        <v>3310</v>
      </c>
      <c r="N399">
        <v>3468</v>
      </c>
      <c r="O399">
        <v>3554</v>
      </c>
    </row>
    <row r="400" spans="1:15">
      <c r="A400" t="s">
        <v>149</v>
      </c>
      <c r="B400" t="s">
        <v>47</v>
      </c>
      <c r="C400">
        <v>3625</v>
      </c>
      <c r="D400">
        <v>3894</v>
      </c>
      <c r="E400">
        <v>4318</v>
      </c>
      <c r="F400">
        <v>4572</v>
      </c>
      <c r="G400">
        <v>4695</v>
      </c>
      <c r="H400">
        <v>4731</v>
      </c>
      <c r="I400">
        <v>4819</v>
      </c>
      <c r="J400">
        <v>5018</v>
      </c>
      <c r="K400">
        <v>5214</v>
      </c>
      <c r="L400">
        <v>5459</v>
      </c>
      <c r="M400">
        <v>5737</v>
      </c>
      <c r="N400">
        <v>5890</v>
      </c>
      <c r="O400">
        <v>6026</v>
      </c>
    </row>
    <row r="401" spans="1:15">
      <c r="A401" t="s">
        <v>149</v>
      </c>
      <c r="B401" t="s">
        <v>48</v>
      </c>
      <c r="C401">
        <v>743</v>
      </c>
      <c r="D401">
        <v>775</v>
      </c>
      <c r="E401">
        <v>835</v>
      </c>
      <c r="F401">
        <v>865</v>
      </c>
      <c r="G401">
        <v>913</v>
      </c>
      <c r="H401">
        <v>956</v>
      </c>
      <c r="I401">
        <v>912</v>
      </c>
      <c r="J401">
        <v>1077</v>
      </c>
      <c r="K401">
        <v>995</v>
      </c>
      <c r="L401">
        <v>992</v>
      </c>
      <c r="M401">
        <v>1027</v>
      </c>
      <c r="N401">
        <v>1028</v>
      </c>
      <c r="O401">
        <v>1054</v>
      </c>
    </row>
    <row r="402" spans="1:15">
      <c r="A402" t="s">
        <v>149</v>
      </c>
      <c r="B402" t="s">
        <v>49</v>
      </c>
      <c r="C402">
        <v>1744</v>
      </c>
      <c r="D402">
        <v>1867</v>
      </c>
      <c r="E402">
        <v>1945</v>
      </c>
      <c r="F402">
        <v>1979</v>
      </c>
      <c r="G402">
        <v>2073</v>
      </c>
      <c r="H402">
        <v>2200</v>
      </c>
      <c r="I402">
        <v>2280</v>
      </c>
      <c r="J402">
        <v>2323</v>
      </c>
      <c r="K402">
        <v>2405</v>
      </c>
      <c r="L402">
        <v>2361</v>
      </c>
      <c r="M402">
        <v>2408</v>
      </c>
      <c r="N402">
        <v>2390</v>
      </c>
      <c r="O402">
        <v>2438</v>
      </c>
    </row>
    <row r="403" spans="1:15">
      <c r="A403" t="s">
        <v>149</v>
      </c>
      <c r="B403" t="s">
        <v>50</v>
      </c>
      <c r="C403">
        <v>1186</v>
      </c>
      <c r="D403">
        <v>1284</v>
      </c>
      <c r="E403">
        <v>1339</v>
      </c>
      <c r="F403">
        <v>1398</v>
      </c>
      <c r="G403">
        <v>1513</v>
      </c>
      <c r="H403">
        <v>1575</v>
      </c>
      <c r="I403">
        <v>1641</v>
      </c>
      <c r="J403">
        <v>1721</v>
      </c>
      <c r="K403">
        <v>1836</v>
      </c>
      <c r="L403">
        <v>1959</v>
      </c>
      <c r="M403">
        <v>2037</v>
      </c>
      <c r="N403">
        <v>2132</v>
      </c>
      <c r="O403">
        <v>2173</v>
      </c>
    </row>
    <row r="404" spans="1:15">
      <c r="A404" t="s">
        <v>149</v>
      </c>
      <c r="B404" t="s">
        <v>51</v>
      </c>
      <c r="C404">
        <v>267</v>
      </c>
      <c r="D404">
        <v>287</v>
      </c>
      <c r="E404">
        <v>304</v>
      </c>
      <c r="F404">
        <v>313</v>
      </c>
      <c r="G404">
        <v>330</v>
      </c>
      <c r="H404">
        <v>345</v>
      </c>
      <c r="I404">
        <v>357</v>
      </c>
      <c r="J404">
        <v>378</v>
      </c>
      <c r="K404">
        <v>397</v>
      </c>
      <c r="L404">
        <v>411</v>
      </c>
      <c r="M404">
        <v>403</v>
      </c>
      <c r="N404">
        <v>404</v>
      </c>
      <c r="O404">
        <v>416</v>
      </c>
    </row>
    <row r="405" spans="1:15">
      <c r="A405" t="s">
        <v>149</v>
      </c>
      <c r="B405" t="s">
        <v>52</v>
      </c>
      <c r="C405">
        <v>838</v>
      </c>
      <c r="D405">
        <v>877</v>
      </c>
      <c r="E405">
        <v>903</v>
      </c>
      <c r="F405">
        <v>931</v>
      </c>
      <c r="G405">
        <v>969</v>
      </c>
      <c r="H405">
        <v>990</v>
      </c>
      <c r="I405">
        <v>1047</v>
      </c>
      <c r="J405">
        <v>1094</v>
      </c>
      <c r="K405">
        <v>1128</v>
      </c>
      <c r="L405">
        <v>1208</v>
      </c>
      <c r="M405">
        <v>1213</v>
      </c>
      <c r="N405">
        <v>1257</v>
      </c>
      <c r="O405">
        <v>1278</v>
      </c>
    </row>
    <row r="406" spans="1:15">
      <c r="A406" t="s">
        <v>149</v>
      </c>
      <c r="B406" t="s">
        <v>53</v>
      </c>
      <c r="C406">
        <v>26008</v>
      </c>
      <c r="D406">
        <v>26362</v>
      </c>
      <c r="E406">
        <v>28389</v>
      </c>
      <c r="F406">
        <v>28851</v>
      </c>
      <c r="G406">
        <v>30774</v>
      </c>
      <c r="H406">
        <v>30789</v>
      </c>
      <c r="I406">
        <v>31971</v>
      </c>
      <c r="J406">
        <v>34078</v>
      </c>
      <c r="K406">
        <v>35826</v>
      </c>
      <c r="L406">
        <v>36498</v>
      </c>
      <c r="M406">
        <v>37070</v>
      </c>
      <c r="N406">
        <v>46140</v>
      </c>
      <c r="O406">
        <v>48196</v>
      </c>
    </row>
    <row r="407" spans="1:15">
      <c r="A407" t="s">
        <v>149</v>
      </c>
      <c r="B407" t="s">
        <v>54</v>
      </c>
      <c r="C407">
        <v>15570</v>
      </c>
      <c r="D407">
        <v>15532</v>
      </c>
      <c r="E407">
        <v>17304</v>
      </c>
      <c r="F407">
        <v>17742</v>
      </c>
      <c r="G407">
        <v>19114</v>
      </c>
      <c r="H407">
        <v>18725</v>
      </c>
      <c r="I407">
        <v>19315</v>
      </c>
      <c r="J407">
        <v>20958</v>
      </c>
      <c r="K407">
        <v>22072</v>
      </c>
      <c r="L407">
        <v>21941</v>
      </c>
      <c r="M407">
        <v>22011</v>
      </c>
      <c r="N407">
        <v>30568</v>
      </c>
      <c r="O407">
        <v>32254</v>
      </c>
    </row>
    <row r="408" spans="1:15">
      <c r="A408" t="s">
        <v>149</v>
      </c>
      <c r="B408" t="s">
        <v>55</v>
      </c>
      <c r="C408">
        <v>682</v>
      </c>
      <c r="D408">
        <v>693</v>
      </c>
      <c r="E408">
        <v>688</v>
      </c>
      <c r="F408">
        <v>692</v>
      </c>
      <c r="G408">
        <v>713</v>
      </c>
      <c r="H408">
        <v>718</v>
      </c>
      <c r="I408">
        <v>719</v>
      </c>
      <c r="J408">
        <v>727</v>
      </c>
      <c r="K408">
        <v>741</v>
      </c>
      <c r="L408">
        <v>738</v>
      </c>
      <c r="M408">
        <v>738</v>
      </c>
      <c r="N408">
        <v>734</v>
      </c>
      <c r="O408">
        <v>755</v>
      </c>
    </row>
    <row r="409" spans="1:15">
      <c r="A409" t="s">
        <v>149</v>
      </c>
      <c r="B409" t="s">
        <v>56</v>
      </c>
      <c r="C409">
        <v>278</v>
      </c>
      <c r="D409">
        <v>288</v>
      </c>
      <c r="E409">
        <v>296</v>
      </c>
      <c r="F409">
        <v>303</v>
      </c>
      <c r="G409">
        <v>303</v>
      </c>
      <c r="H409">
        <v>307</v>
      </c>
      <c r="I409">
        <v>318</v>
      </c>
      <c r="J409">
        <v>328</v>
      </c>
      <c r="K409">
        <v>337</v>
      </c>
      <c r="L409">
        <v>323</v>
      </c>
      <c r="M409">
        <v>321</v>
      </c>
      <c r="N409">
        <v>315</v>
      </c>
      <c r="O409">
        <v>324</v>
      </c>
    </row>
    <row r="410" spans="1:15">
      <c r="A410" t="s">
        <v>149</v>
      </c>
      <c r="B410" t="s">
        <v>57</v>
      </c>
      <c r="C410">
        <v>1630</v>
      </c>
      <c r="D410">
        <v>1623</v>
      </c>
      <c r="E410">
        <v>1645</v>
      </c>
      <c r="F410">
        <v>1655</v>
      </c>
      <c r="G410">
        <v>1703</v>
      </c>
      <c r="H410">
        <v>1734</v>
      </c>
      <c r="I410">
        <v>1748</v>
      </c>
      <c r="J410">
        <v>1750</v>
      </c>
      <c r="K410">
        <v>1812</v>
      </c>
      <c r="L410">
        <v>1874</v>
      </c>
      <c r="M410">
        <v>1855</v>
      </c>
      <c r="N410">
        <v>1879</v>
      </c>
      <c r="O410">
        <v>1929</v>
      </c>
    </row>
    <row r="411" spans="1:15">
      <c r="A411" t="s">
        <v>149</v>
      </c>
      <c r="B411" t="s">
        <v>58</v>
      </c>
      <c r="C411">
        <v>646</v>
      </c>
      <c r="D411">
        <v>695</v>
      </c>
      <c r="E411">
        <v>747</v>
      </c>
      <c r="F411">
        <v>740</v>
      </c>
      <c r="G411">
        <v>773</v>
      </c>
      <c r="H411">
        <v>802</v>
      </c>
      <c r="I411">
        <v>846</v>
      </c>
      <c r="J411">
        <v>887</v>
      </c>
      <c r="K411">
        <v>916</v>
      </c>
      <c r="L411">
        <v>948</v>
      </c>
      <c r="M411">
        <v>952</v>
      </c>
      <c r="N411">
        <v>970</v>
      </c>
      <c r="O411">
        <v>997</v>
      </c>
    </row>
    <row r="412" spans="1:15">
      <c r="A412" t="s">
        <v>149</v>
      </c>
      <c r="B412" t="s">
        <v>59</v>
      </c>
      <c r="C412">
        <v>1636</v>
      </c>
      <c r="D412">
        <v>1670</v>
      </c>
      <c r="E412">
        <v>1727</v>
      </c>
      <c r="F412">
        <v>1693</v>
      </c>
      <c r="G412">
        <v>1798</v>
      </c>
      <c r="H412">
        <v>1898</v>
      </c>
      <c r="I412">
        <v>2059</v>
      </c>
      <c r="J412">
        <v>2201</v>
      </c>
      <c r="K412">
        <v>2463</v>
      </c>
      <c r="L412">
        <v>2739</v>
      </c>
      <c r="M412">
        <v>3024</v>
      </c>
      <c r="N412">
        <v>3257</v>
      </c>
      <c r="O412">
        <v>3332</v>
      </c>
    </row>
    <row r="413" spans="1:15">
      <c r="A413" t="s">
        <v>149</v>
      </c>
      <c r="B413" t="s">
        <v>60</v>
      </c>
      <c r="C413">
        <v>4207</v>
      </c>
      <c r="D413">
        <v>4395</v>
      </c>
      <c r="E413">
        <v>4454</v>
      </c>
      <c r="F413">
        <v>4529</v>
      </c>
      <c r="G413">
        <v>4777</v>
      </c>
      <c r="H413">
        <v>4933</v>
      </c>
      <c r="I413">
        <v>5241</v>
      </c>
      <c r="J413">
        <v>5426</v>
      </c>
      <c r="K413">
        <v>5782</v>
      </c>
      <c r="L413">
        <v>6038</v>
      </c>
      <c r="M413">
        <v>6311</v>
      </c>
      <c r="N413">
        <v>6569</v>
      </c>
      <c r="O413">
        <v>6725</v>
      </c>
    </row>
    <row r="414" spans="1:15">
      <c r="A414" t="s">
        <v>149</v>
      </c>
      <c r="B414" t="s">
        <v>61</v>
      </c>
      <c r="C414">
        <v>1359</v>
      </c>
      <c r="D414">
        <v>1466</v>
      </c>
      <c r="E414">
        <v>1528</v>
      </c>
      <c r="F414">
        <v>1497</v>
      </c>
      <c r="G414">
        <v>1593</v>
      </c>
      <c r="H414">
        <v>1672</v>
      </c>
      <c r="I414">
        <v>1725</v>
      </c>
      <c r="J414">
        <v>1801</v>
      </c>
      <c r="K414">
        <v>1703</v>
      </c>
      <c r="L414">
        <v>1897</v>
      </c>
      <c r="M414">
        <v>1858</v>
      </c>
      <c r="N414">
        <v>1848</v>
      </c>
      <c r="O414">
        <v>1880</v>
      </c>
    </row>
    <row r="415" spans="1:15">
      <c r="A415" t="s">
        <v>149</v>
      </c>
      <c r="B415" t="s">
        <v>62</v>
      </c>
      <c r="C415">
        <v>128758</v>
      </c>
      <c r="D415">
        <v>133359</v>
      </c>
      <c r="E415">
        <v>137813</v>
      </c>
      <c r="F415">
        <v>136907</v>
      </c>
      <c r="G415">
        <v>140052</v>
      </c>
      <c r="H415">
        <v>147101</v>
      </c>
      <c r="I415">
        <v>157013</v>
      </c>
      <c r="J415">
        <v>166416</v>
      </c>
      <c r="K415">
        <v>175015</v>
      </c>
      <c r="L415">
        <v>175955</v>
      </c>
      <c r="M415">
        <v>174175</v>
      </c>
      <c r="N415">
        <v>164981</v>
      </c>
      <c r="O415">
        <v>173017</v>
      </c>
    </row>
    <row r="416" spans="1:15">
      <c r="A416" t="s">
        <v>149</v>
      </c>
      <c r="B416" t="s">
        <v>63</v>
      </c>
      <c r="C416">
        <v>119715</v>
      </c>
      <c r="D416">
        <v>127843</v>
      </c>
      <c r="E416">
        <v>135294</v>
      </c>
      <c r="F416">
        <v>135873</v>
      </c>
      <c r="G416">
        <v>140199</v>
      </c>
      <c r="H416">
        <v>148034</v>
      </c>
      <c r="I416">
        <v>158829</v>
      </c>
      <c r="J416">
        <v>172098</v>
      </c>
      <c r="K416">
        <v>183266</v>
      </c>
      <c r="L416">
        <v>183246</v>
      </c>
      <c r="M416">
        <v>179531</v>
      </c>
      <c r="N416">
        <v>169003</v>
      </c>
      <c r="O416">
        <v>175537</v>
      </c>
    </row>
    <row r="417" spans="1:15">
      <c r="A417" t="s">
        <v>149</v>
      </c>
      <c r="B417" t="s">
        <v>64</v>
      </c>
      <c r="C417">
        <v>16213</v>
      </c>
      <c r="D417">
        <v>17412</v>
      </c>
      <c r="E417">
        <v>18690</v>
      </c>
      <c r="F417">
        <v>18463</v>
      </c>
      <c r="G417">
        <v>19203</v>
      </c>
      <c r="H417">
        <v>19673</v>
      </c>
      <c r="I417">
        <v>21074</v>
      </c>
      <c r="J417">
        <v>22682</v>
      </c>
      <c r="K417">
        <v>23897</v>
      </c>
      <c r="L417">
        <v>24994</v>
      </c>
      <c r="M417">
        <v>26888</v>
      </c>
      <c r="N417">
        <v>27435</v>
      </c>
      <c r="O417">
        <v>27624</v>
      </c>
    </row>
    <row r="418" spans="1:15">
      <c r="A418" t="s">
        <v>149</v>
      </c>
      <c r="B418" t="s">
        <v>65</v>
      </c>
      <c r="C418">
        <v>7976</v>
      </c>
      <c r="D418">
        <v>8679</v>
      </c>
      <c r="E418">
        <v>9544</v>
      </c>
      <c r="F418">
        <v>9181</v>
      </c>
      <c r="G418">
        <v>9460</v>
      </c>
      <c r="H418">
        <v>9693</v>
      </c>
      <c r="I418">
        <v>10229</v>
      </c>
      <c r="J418">
        <v>11029</v>
      </c>
      <c r="K418">
        <v>11562</v>
      </c>
      <c r="L418">
        <v>11821</v>
      </c>
      <c r="M418">
        <v>12850</v>
      </c>
      <c r="N418">
        <v>12877</v>
      </c>
      <c r="O418">
        <v>12805</v>
      </c>
    </row>
    <row r="419" spans="1:15">
      <c r="A419" t="s">
        <v>149</v>
      </c>
      <c r="B419" t="s">
        <v>66</v>
      </c>
      <c r="C419">
        <v>769</v>
      </c>
      <c r="D419">
        <v>814</v>
      </c>
      <c r="E419">
        <v>801</v>
      </c>
      <c r="F419">
        <v>881</v>
      </c>
      <c r="G419">
        <v>901</v>
      </c>
      <c r="H419">
        <v>917</v>
      </c>
      <c r="I419">
        <v>994</v>
      </c>
      <c r="J419">
        <v>1011</v>
      </c>
      <c r="K419">
        <v>1076</v>
      </c>
      <c r="L419">
        <v>1156</v>
      </c>
      <c r="M419">
        <v>1430</v>
      </c>
      <c r="N419">
        <v>1491</v>
      </c>
      <c r="O419">
        <v>1527</v>
      </c>
    </row>
    <row r="420" spans="1:15">
      <c r="A420" t="s">
        <v>149</v>
      </c>
      <c r="B420" t="s">
        <v>67</v>
      </c>
      <c r="C420">
        <v>771</v>
      </c>
      <c r="D420">
        <v>808</v>
      </c>
      <c r="E420">
        <v>827</v>
      </c>
      <c r="F420">
        <v>842</v>
      </c>
      <c r="G420">
        <v>897</v>
      </c>
      <c r="H420">
        <v>947</v>
      </c>
      <c r="I420">
        <v>974</v>
      </c>
      <c r="J420">
        <v>1014</v>
      </c>
      <c r="K420">
        <v>1080</v>
      </c>
      <c r="L420">
        <v>1144</v>
      </c>
      <c r="M420">
        <v>1151</v>
      </c>
      <c r="N420">
        <v>1208</v>
      </c>
      <c r="O420">
        <v>1236</v>
      </c>
    </row>
    <row r="421" spans="1:15">
      <c r="A421" t="s">
        <v>149</v>
      </c>
      <c r="B421" t="s">
        <v>68</v>
      </c>
      <c r="C421">
        <v>2034</v>
      </c>
      <c r="D421">
        <v>2095</v>
      </c>
      <c r="E421">
        <v>2192</v>
      </c>
      <c r="F421">
        <v>2160</v>
      </c>
      <c r="G421">
        <v>2199</v>
      </c>
      <c r="H421">
        <v>2242</v>
      </c>
      <c r="I421">
        <v>2373</v>
      </c>
      <c r="J421">
        <v>2661</v>
      </c>
      <c r="K421">
        <v>2860</v>
      </c>
      <c r="L421">
        <v>2889</v>
      </c>
      <c r="M421">
        <v>2934</v>
      </c>
      <c r="N421">
        <v>2941</v>
      </c>
      <c r="O421">
        <v>3011</v>
      </c>
    </row>
    <row r="422" spans="1:15">
      <c r="A422" t="s">
        <v>149</v>
      </c>
      <c r="B422" t="s">
        <v>69</v>
      </c>
      <c r="C422">
        <v>628</v>
      </c>
      <c r="D422">
        <v>685</v>
      </c>
      <c r="E422">
        <v>727</v>
      </c>
      <c r="F422">
        <v>748</v>
      </c>
      <c r="G422">
        <v>778</v>
      </c>
      <c r="H422">
        <v>815</v>
      </c>
      <c r="I422">
        <v>845</v>
      </c>
      <c r="J422">
        <v>905</v>
      </c>
      <c r="K422">
        <v>952</v>
      </c>
      <c r="L422">
        <v>1036</v>
      </c>
      <c r="M422">
        <v>1032</v>
      </c>
      <c r="N422">
        <v>1052</v>
      </c>
      <c r="O422">
        <v>1095</v>
      </c>
    </row>
    <row r="423" spans="1:15">
      <c r="A423" t="s">
        <v>149</v>
      </c>
      <c r="B423" t="s">
        <v>70</v>
      </c>
      <c r="C423">
        <v>940</v>
      </c>
      <c r="D423">
        <v>1016</v>
      </c>
      <c r="E423">
        <v>1099</v>
      </c>
      <c r="F423">
        <v>1118</v>
      </c>
      <c r="G423">
        <v>1255</v>
      </c>
      <c r="H423">
        <v>1316</v>
      </c>
      <c r="I423">
        <v>1578</v>
      </c>
      <c r="J423">
        <v>1691</v>
      </c>
      <c r="K423">
        <v>1792</v>
      </c>
      <c r="L423">
        <v>2020</v>
      </c>
      <c r="M423">
        <v>2345</v>
      </c>
      <c r="N423">
        <v>2539</v>
      </c>
      <c r="O423">
        <v>2602</v>
      </c>
    </row>
    <row r="424" spans="1:15">
      <c r="A424" t="s">
        <v>149</v>
      </c>
      <c r="B424" t="s">
        <v>71</v>
      </c>
      <c r="C424">
        <v>2775</v>
      </c>
      <c r="D424">
        <v>2980</v>
      </c>
      <c r="E424">
        <v>3143</v>
      </c>
      <c r="F424">
        <v>3165</v>
      </c>
      <c r="G424">
        <v>3310</v>
      </c>
      <c r="H424">
        <v>3315</v>
      </c>
      <c r="I424">
        <v>3619</v>
      </c>
      <c r="J424">
        <v>3892</v>
      </c>
      <c r="K424">
        <v>4046</v>
      </c>
      <c r="L424">
        <v>4327</v>
      </c>
      <c r="M424">
        <v>4532</v>
      </c>
      <c r="N424">
        <v>4692</v>
      </c>
      <c r="O424">
        <v>4696</v>
      </c>
    </row>
    <row r="425" spans="1:15">
      <c r="A425" t="s">
        <v>149</v>
      </c>
      <c r="B425" t="s">
        <v>72</v>
      </c>
      <c r="C425">
        <v>320</v>
      </c>
      <c r="D425">
        <v>335</v>
      </c>
      <c r="E425">
        <v>357</v>
      </c>
      <c r="F425">
        <v>368</v>
      </c>
      <c r="G425">
        <v>403</v>
      </c>
      <c r="H425">
        <v>428</v>
      </c>
      <c r="I425">
        <v>462</v>
      </c>
      <c r="J425">
        <v>479</v>
      </c>
      <c r="K425">
        <v>529</v>
      </c>
      <c r="L425">
        <v>601</v>
      </c>
      <c r="M425">
        <v>614</v>
      </c>
      <c r="N425">
        <v>635</v>
      </c>
      <c r="O425">
        <v>652</v>
      </c>
    </row>
    <row r="426" spans="1:15">
      <c r="A426" t="s">
        <v>149</v>
      </c>
      <c r="B426" t="s">
        <v>73</v>
      </c>
      <c r="C426">
        <v>31290</v>
      </c>
      <c r="D426">
        <v>33669</v>
      </c>
      <c r="E426">
        <v>36107</v>
      </c>
      <c r="F426">
        <v>37765</v>
      </c>
      <c r="G426">
        <v>38499</v>
      </c>
      <c r="H426">
        <v>38893</v>
      </c>
      <c r="I426">
        <v>39824</v>
      </c>
      <c r="J426">
        <v>41840</v>
      </c>
      <c r="K426">
        <v>42219</v>
      </c>
      <c r="L426">
        <v>43624</v>
      </c>
      <c r="M426">
        <v>39306</v>
      </c>
      <c r="N426">
        <v>37569</v>
      </c>
      <c r="O426">
        <v>38330</v>
      </c>
    </row>
    <row r="427" spans="1:15">
      <c r="A427" t="s">
        <v>149</v>
      </c>
      <c r="B427" t="s">
        <v>74</v>
      </c>
      <c r="C427">
        <v>1441</v>
      </c>
      <c r="D427">
        <v>1583</v>
      </c>
      <c r="E427">
        <v>1707</v>
      </c>
      <c r="F427">
        <v>1711</v>
      </c>
      <c r="G427">
        <v>1774</v>
      </c>
      <c r="H427">
        <v>1827</v>
      </c>
      <c r="I427">
        <v>1896</v>
      </c>
      <c r="J427">
        <v>1964</v>
      </c>
      <c r="K427">
        <v>2071</v>
      </c>
      <c r="L427">
        <v>2093</v>
      </c>
      <c r="M427">
        <v>2106</v>
      </c>
      <c r="N427">
        <v>2069</v>
      </c>
      <c r="O427">
        <v>2129</v>
      </c>
    </row>
    <row r="428" spans="1:15">
      <c r="A428" t="s">
        <v>149</v>
      </c>
      <c r="B428" t="s">
        <v>75</v>
      </c>
      <c r="C428">
        <v>1748</v>
      </c>
      <c r="D428">
        <v>2032</v>
      </c>
      <c r="E428">
        <v>2083</v>
      </c>
      <c r="F428">
        <v>2142</v>
      </c>
      <c r="G428">
        <v>2247</v>
      </c>
      <c r="H428">
        <v>2367</v>
      </c>
      <c r="I428">
        <v>2518</v>
      </c>
      <c r="J428">
        <v>2774</v>
      </c>
      <c r="K428">
        <v>2966</v>
      </c>
      <c r="L428">
        <v>3225</v>
      </c>
      <c r="M428">
        <v>2998</v>
      </c>
      <c r="N428">
        <v>2966</v>
      </c>
      <c r="O428">
        <v>3037</v>
      </c>
    </row>
    <row r="429" spans="1:15">
      <c r="A429" t="s">
        <v>149</v>
      </c>
      <c r="B429" t="s">
        <v>76</v>
      </c>
      <c r="C429">
        <v>27452</v>
      </c>
      <c r="D429">
        <v>29208</v>
      </c>
      <c r="E429">
        <v>31308</v>
      </c>
      <c r="F429">
        <v>32867</v>
      </c>
      <c r="G429">
        <v>33478</v>
      </c>
      <c r="H429">
        <v>33617</v>
      </c>
      <c r="I429">
        <v>34295</v>
      </c>
      <c r="J429">
        <v>35889</v>
      </c>
      <c r="K429">
        <v>35868</v>
      </c>
      <c r="L429">
        <v>36789</v>
      </c>
      <c r="M429">
        <v>32838</v>
      </c>
      <c r="N429">
        <v>31168</v>
      </c>
      <c r="O429">
        <v>31767</v>
      </c>
    </row>
    <row r="430" spans="1:15">
      <c r="A430" t="s">
        <v>149</v>
      </c>
      <c r="B430" t="s">
        <v>77</v>
      </c>
      <c r="C430">
        <v>649</v>
      </c>
      <c r="D430">
        <v>846</v>
      </c>
      <c r="E430">
        <v>1009</v>
      </c>
      <c r="F430">
        <v>1045</v>
      </c>
      <c r="G430">
        <v>1000</v>
      </c>
      <c r="H430">
        <v>1082</v>
      </c>
      <c r="I430">
        <v>1115</v>
      </c>
      <c r="J430">
        <v>1213</v>
      </c>
      <c r="K430">
        <v>1314</v>
      </c>
      <c r="L430">
        <v>1517</v>
      </c>
      <c r="M430">
        <v>1364</v>
      </c>
      <c r="N430">
        <v>1366</v>
      </c>
      <c r="O430">
        <v>1397</v>
      </c>
    </row>
    <row r="431" spans="1:15">
      <c r="A431" t="s">
        <v>149</v>
      </c>
      <c r="B431" t="s">
        <v>78</v>
      </c>
      <c r="C431">
        <v>158790</v>
      </c>
      <c r="D431">
        <v>165851</v>
      </c>
      <c r="E431">
        <v>172225</v>
      </c>
      <c r="F431">
        <v>181311</v>
      </c>
      <c r="G431">
        <v>195614</v>
      </c>
      <c r="H431">
        <v>208727</v>
      </c>
      <c r="I431">
        <v>222955</v>
      </c>
      <c r="J431">
        <v>236983</v>
      </c>
      <c r="K431">
        <v>252746</v>
      </c>
      <c r="L431">
        <v>270141</v>
      </c>
      <c r="M431">
        <v>277152</v>
      </c>
      <c r="N431">
        <v>283679</v>
      </c>
      <c r="O431">
        <v>291071</v>
      </c>
    </row>
    <row r="432" spans="1:15">
      <c r="A432" t="s">
        <v>149</v>
      </c>
      <c r="B432" t="s">
        <v>79</v>
      </c>
      <c r="C432">
        <v>25800</v>
      </c>
      <c r="D432">
        <v>27148</v>
      </c>
      <c r="E432">
        <v>27815</v>
      </c>
      <c r="F432">
        <v>28915</v>
      </c>
      <c r="G432">
        <v>30772</v>
      </c>
      <c r="H432">
        <v>33596</v>
      </c>
      <c r="I432">
        <v>36946</v>
      </c>
      <c r="J432">
        <v>39276</v>
      </c>
      <c r="K432">
        <v>41209</v>
      </c>
      <c r="L432">
        <v>44303</v>
      </c>
      <c r="M432">
        <v>45923</v>
      </c>
      <c r="N432">
        <v>47508</v>
      </c>
      <c r="O432">
        <v>48438</v>
      </c>
    </row>
    <row r="433" spans="1:15">
      <c r="A433" t="s">
        <v>149</v>
      </c>
      <c r="B433" t="s">
        <v>80</v>
      </c>
      <c r="C433">
        <v>8011</v>
      </c>
      <c r="D433">
        <v>8703</v>
      </c>
      <c r="E433">
        <v>9209</v>
      </c>
      <c r="F433">
        <v>9332</v>
      </c>
      <c r="G433">
        <v>9928</v>
      </c>
      <c r="H433">
        <v>10727</v>
      </c>
      <c r="I433">
        <v>11656</v>
      </c>
      <c r="J433">
        <v>12261</v>
      </c>
      <c r="K433">
        <v>12977</v>
      </c>
      <c r="L433">
        <v>14030</v>
      </c>
      <c r="M433">
        <v>14353</v>
      </c>
      <c r="N433">
        <v>15308</v>
      </c>
      <c r="O433">
        <v>15691</v>
      </c>
    </row>
    <row r="434" spans="1:15">
      <c r="A434" t="s">
        <v>149</v>
      </c>
      <c r="B434" t="s">
        <v>81</v>
      </c>
      <c r="C434">
        <v>2201</v>
      </c>
      <c r="D434">
        <v>2372</v>
      </c>
      <c r="E434">
        <v>2551</v>
      </c>
      <c r="F434">
        <v>2680</v>
      </c>
      <c r="G434">
        <v>2740</v>
      </c>
      <c r="H434">
        <v>2948</v>
      </c>
      <c r="I434">
        <v>3218</v>
      </c>
      <c r="J434">
        <v>3722</v>
      </c>
      <c r="K434">
        <v>3839</v>
      </c>
      <c r="L434">
        <v>4655</v>
      </c>
      <c r="M434">
        <v>5188</v>
      </c>
      <c r="N434">
        <v>4884</v>
      </c>
      <c r="O434">
        <v>4974</v>
      </c>
    </row>
    <row r="435" spans="1:15">
      <c r="A435" t="s">
        <v>149</v>
      </c>
      <c r="B435" t="s">
        <v>82</v>
      </c>
      <c r="C435">
        <v>13647</v>
      </c>
      <c r="D435">
        <v>13996</v>
      </c>
      <c r="E435">
        <v>13878</v>
      </c>
      <c r="F435">
        <v>14660</v>
      </c>
      <c r="G435">
        <v>15838</v>
      </c>
      <c r="H435">
        <v>17743</v>
      </c>
      <c r="I435">
        <v>19783</v>
      </c>
      <c r="J435">
        <v>20676</v>
      </c>
      <c r="K435">
        <v>21478</v>
      </c>
      <c r="L435">
        <v>22232</v>
      </c>
      <c r="M435">
        <v>22685</v>
      </c>
      <c r="N435">
        <v>23459</v>
      </c>
      <c r="O435">
        <v>23841</v>
      </c>
    </row>
    <row r="436" spans="1:15">
      <c r="A436" t="s">
        <v>149</v>
      </c>
      <c r="B436" t="s">
        <v>83</v>
      </c>
      <c r="C436">
        <v>1941</v>
      </c>
      <c r="D436">
        <v>2077</v>
      </c>
      <c r="E436">
        <v>2177</v>
      </c>
      <c r="F436">
        <v>2243</v>
      </c>
      <c r="G436">
        <v>2266</v>
      </c>
      <c r="H436">
        <v>2178</v>
      </c>
      <c r="I436">
        <v>2289</v>
      </c>
      <c r="J436">
        <v>2617</v>
      </c>
      <c r="K436">
        <v>2915</v>
      </c>
      <c r="L436">
        <v>3386</v>
      </c>
      <c r="M436">
        <v>3697</v>
      </c>
      <c r="N436">
        <v>3857</v>
      </c>
      <c r="O436">
        <v>3932</v>
      </c>
    </row>
    <row r="437" spans="1:15">
      <c r="A437" t="s">
        <v>149</v>
      </c>
      <c r="B437" t="s">
        <v>84</v>
      </c>
      <c r="C437">
        <v>132990</v>
      </c>
      <c r="D437">
        <v>138703</v>
      </c>
      <c r="E437">
        <v>144410</v>
      </c>
      <c r="F437">
        <v>152396</v>
      </c>
      <c r="G437">
        <v>164842</v>
      </c>
      <c r="H437">
        <v>175131</v>
      </c>
      <c r="I437">
        <v>186009</v>
      </c>
      <c r="J437">
        <v>197707</v>
      </c>
      <c r="K437">
        <v>211537</v>
      </c>
      <c r="L437">
        <v>225838</v>
      </c>
      <c r="M437">
        <v>231229</v>
      </c>
      <c r="N437">
        <v>236171</v>
      </c>
      <c r="O437">
        <v>242633</v>
      </c>
    </row>
    <row r="438" spans="1:15">
      <c r="A438" t="s">
        <v>149</v>
      </c>
      <c r="B438" t="s">
        <v>85</v>
      </c>
      <c r="C438">
        <v>125283</v>
      </c>
      <c r="D438">
        <v>129922</v>
      </c>
      <c r="E438">
        <v>134623</v>
      </c>
      <c r="F438">
        <v>142239</v>
      </c>
      <c r="G438">
        <v>154195</v>
      </c>
      <c r="H438">
        <v>163516</v>
      </c>
      <c r="I438">
        <v>173795</v>
      </c>
      <c r="J438">
        <v>184306</v>
      </c>
      <c r="K438">
        <v>196722</v>
      </c>
      <c r="L438">
        <v>209835</v>
      </c>
      <c r="M438">
        <v>215529</v>
      </c>
      <c r="N438">
        <v>221348</v>
      </c>
      <c r="O438">
        <v>227179</v>
      </c>
    </row>
    <row r="439" spans="1:15">
      <c r="A439" t="s">
        <v>149</v>
      </c>
      <c r="B439" t="s">
        <v>86</v>
      </c>
      <c r="C439">
        <v>7707</v>
      </c>
      <c r="D439">
        <v>8781</v>
      </c>
      <c r="E439">
        <v>9787</v>
      </c>
      <c r="F439">
        <v>10157</v>
      </c>
      <c r="G439">
        <v>10647</v>
      </c>
      <c r="H439">
        <v>11615</v>
      </c>
      <c r="I439">
        <v>12214</v>
      </c>
      <c r="J439">
        <v>13401</v>
      </c>
      <c r="K439">
        <v>14815</v>
      </c>
      <c r="L439">
        <v>16003</v>
      </c>
      <c r="M439">
        <v>15700</v>
      </c>
      <c r="N439">
        <v>14823</v>
      </c>
      <c r="O439">
        <v>15454</v>
      </c>
    </row>
    <row r="440" spans="1:15">
      <c r="A440" t="s">
        <v>149</v>
      </c>
      <c r="B440" t="s">
        <v>87</v>
      </c>
      <c r="C440">
        <v>24523</v>
      </c>
      <c r="D440">
        <v>26906</v>
      </c>
      <c r="E440">
        <v>28124</v>
      </c>
      <c r="F440">
        <v>29717</v>
      </c>
      <c r="G440">
        <v>32328</v>
      </c>
      <c r="H440">
        <v>36647</v>
      </c>
      <c r="I440">
        <v>41682</v>
      </c>
      <c r="J440">
        <v>49034</v>
      </c>
      <c r="K440">
        <v>49638</v>
      </c>
      <c r="L440">
        <v>49676</v>
      </c>
      <c r="M440">
        <v>46672</v>
      </c>
      <c r="N440">
        <v>41767</v>
      </c>
      <c r="O440">
        <v>42983</v>
      </c>
    </row>
    <row r="441" spans="1:15">
      <c r="A441" t="s">
        <v>149</v>
      </c>
      <c r="B441" t="s">
        <v>88</v>
      </c>
      <c r="C441">
        <v>14206</v>
      </c>
      <c r="D441">
        <v>15731</v>
      </c>
      <c r="E441">
        <v>16533</v>
      </c>
      <c r="F441">
        <v>17913</v>
      </c>
      <c r="G441">
        <v>19863</v>
      </c>
      <c r="H441">
        <v>23295</v>
      </c>
      <c r="I441">
        <v>27122</v>
      </c>
      <c r="J441">
        <v>33682</v>
      </c>
      <c r="K441">
        <v>33098</v>
      </c>
      <c r="L441">
        <v>31455</v>
      </c>
      <c r="M441">
        <v>26245</v>
      </c>
      <c r="N441">
        <v>22144</v>
      </c>
      <c r="O441">
        <v>22755</v>
      </c>
    </row>
    <row r="442" spans="1:15">
      <c r="A442" t="s">
        <v>149</v>
      </c>
      <c r="B442" t="s">
        <v>89</v>
      </c>
      <c r="C442">
        <v>8324</v>
      </c>
      <c r="D442">
        <v>9052</v>
      </c>
      <c r="E442">
        <v>9042</v>
      </c>
      <c r="F442">
        <v>10128</v>
      </c>
      <c r="G442">
        <v>11786</v>
      </c>
      <c r="H442">
        <v>14727</v>
      </c>
      <c r="I442">
        <v>17913</v>
      </c>
      <c r="J442">
        <v>23728</v>
      </c>
      <c r="K442">
        <v>22287</v>
      </c>
      <c r="L442">
        <v>19467</v>
      </c>
      <c r="M442">
        <v>13768</v>
      </c>
      <c r="N442">
        <v>9644</v>
      </c>
      <c r="O442">
        <v>9886</v>
      </c>
    </row>
    <row r="443" spans="1:15">
      <c r="A443" t="s">
        <v>149</v>
      </c>
      <c r="B443" t="s">
        <v>90</v>
      </c>
      <c r="C443">
        <v>1590</v>
      </c>
      <c r="D443">
        <v>1899</v>
      </c>
      <c r="E443">
        <v>2159</v>
      </c>
      <c r="F443">
        <v>2228</v>
      </c>
      <c r="G443">
        <v>2262</v>
      </c>
      <c r="H443">
        <v>2354</v>
      </c>
      <c r="I443">
        <v>2517</v>
      </c>
      <c r="J443">
        <v>2726</v>
      </c>
      <c r="K443">
        <v>2990</v>
      </c>
      <c r="L443">
        <v>3591</v>
      </c>
      <c r="M443">
        <v>3745</v>
      </c>
      <c r="N443">
        <v>3628</v>
      </c>
      <c r="O443">
        <v>3741</v>
      </c>
    </row>
    <row r="444" spans="1:15">
      <c r="A444" t="s">
        <v>149</v>
      </c>
      <c r="B444" t="s">
        <v>91</v>
      </c>
      <c r="C444">
        <v>4292</v>
      </c>
      <c r="D444">
        <v>4780</v>
      </c>
      <c r="E444">
        <v>5332</v>
      </c>
      <c r="F444">
        <v>5557</v>
      </c>
      <c r="G444">
        <v>5815</v>
      </c>
      <c r="H444">
        <v>6214</v>
      </c>
      <c r="I444">
        <v>6692</v>
      </c>
      <c r="J444">
        <v>7228</v>
      </c>
      <c r="K444">
        <v>7821</v>
      </c>
      <c r="L444">
        <v>8397</v>
      </c>
      <c r="M444">
        <v>8732</v>
      </c>
      <c r="N444">
        <v>8872</v>
      </c>
      <c r="O444">
        <v>9128</v>
      </c>
    </row>
    <row r="445" spans="1:15">
      <c r="A445" t="s">
        <v>149</v>
      </c>
      <c r="B445" t="s">
        <v>92</v>
      </c>
      <c r="C445">
        <v>5034</v>
      </c>
      <c r="D445">
        <v>5506</v>
      </c>
      <c r="E445">
        <v>5476</v>
      </c>
      <c r="F445">
        <v>5624</v>
      </c>
      <c r="G445">
        <v>5999</v>
      </c>
      <c r="H445">
        <v>6631</v>
      </c>
      <c r="I445">
        <v>7373</v>
      </c>
      <c r="J445">
        <v>7806</v>
      </c>
      <c r="K445">
        <v>8466</v>
      </c>
      <c r="L445">
        <v>9237</v>
      </c>
      <c r="M445">
        <v>11258</v>
      </c>
      <c r="N445">
        <v>10713</v>
      </c>
      <c r="O445">
        <v>10976</v>
      </c>
    </row>
    <row r="446" spans="1:15">
      <c r="A446" t="s">
        <v>149</v>
      </c>
      <c r="B446" t="s">
        <v>93</v>
      </c>
      <c r="C446">
        <v>5283</v>
      </c>
      <c r="D446">
        <v>5669</v>
      </c>
      <c r="E446">
        <v>6115</v>
      </c>
      <c r="F446">
        <v>6180</v>
      </c>
      <c r="G446">
        <v>6466</v>
      </c>
      <c r="H446">
        <v>6721</v>
      </c>
      <c r="I446">
        <v>7187</v>
      </c>
      <c r="J446">
        <v>7546</v>
      </c>
      <c r="K446">
        <v>8074</v>
      </c>
      <c r="L446">
        <v>8984</v>
      </c>
      <c r="M446">
        <v>9169</v>
      </c>
      <c r="N446">
        <v>8910</v>
      </c>
      <c r="O446">
        <v>9252</v>
      </c>
    </row>
    <row r="447" spans="1:15">
      <c r="A447" t="s">
        <v>149</v>
      </c>
      <c r="B447" t="s">
        <v>94</v>
      </c>
      <c r="C447">
        <v>3640</v>
      </c>
      <c r="D447">
        <v>3944</v>
      </c>
      <c r="E447">
        <v>4285</v>
      </c>
      <c r="F447">
        <v>4303</v>
      </c>
      <c r="G447">
        <v>4408</v>
      </c>
      <c r="H447">
        <v>4593</v>
      </c>
      <c r="I447">
        <v>4865</v>
      </c>
      <c r="J447">
        <v>5188</v>
      </c>
      <c r="K447">
        <v>5570</v>
      </c>
      <c r="L447">
        <v>6199</v>
      </c>
      <c r="M447">
        <v>6329</v>
      </c>
      <c r="N447">
        <v>6035</v>
      </c>
      <c r="O447">
        <v>6251</v>
      </c>
    </row>
    <row r="448" spans="1:15">
      <c r="A448" t="s">
        <v>149</v>
      </c>
      <c r="B448" t="s">
        <v>95</v>
      </c>
      <c r="C448">
        <v>1643</v>
      </c>
      <c r="D448">
        <v>1725</v>
      </c>
      <c r="E448">
        <v>1830</v>
      </c>
      <c r="F448">
        <v>1877</v>
      </c>
      <c r="G448">
        <v>2058</v>
      </c>
      <c r="H448">
        <v>2128</v>
      </c>
      <c r="I448">
        <v>2322</v>
      </c>
      <c r="J448">
        <v>2358</v>
      </c>
      <c r="K448">
        <v>2504</v>
      </c>
      <c r="L448">
        <v>2785</v>
      </c>
      <c r="M448">
        <v>2840</v>
      </c>
      <c r="N448">
        <v>2875</v>
      </c>
      <c r="O448">
        <v>3001</v>
      </c>
    </row>
    <row r="449" spans="1:15">
      <c r="A449" t="s">
        <v>149</v>
      </c>
      <c r="B449" t="s">
        <v>96</v>
      </c>
      <c r="C449">
        <v>15611</v>
      </c>
      <c r="D449">
        <v>16649</v>
      </c>
      <c r="E449">
        <v>17805</v>
      </c>
      <c r="F449">
        <v>18833</v>
      </c>
      <c r="G449">
        <v>20592</v>
      </c>
      <c r="H449">
        <v>22322</v>
      </c>
      <c r="I449">
        <v>24346</v>
      </c>
      <c r="J449">
        <v>26522</v>
      </c>
      <c r="K449">
        <v>28644</v>
      </c>
      <c r="L449">
        <v>31363</v>
      </c>
      <c r="M449">
        <v>32422</v>
      </c>
      <c r="N449">
        <v>34049</v>
      </c>
      <c r="O449">
        <v>35397</v>
      </c>
    </row>
    <row r="450" spans="1:15">
      <c r="A450" t="s">
        <v>149</v>
      </c>
      <c r="B450" t="s">
        <v>97</v>
      </c>
      <c r="C450">
        <v>3077</v>
      </c>
      <c r="D450">
        <v>3332</v>
      </c>
      <c r="E450">
        <v>3630</v>
      </c>
      <c r="F450">
        <v>3935</v>
      </c>
      <c r="G450">
        <v>4357</v>
      </c>
      <c r="H450">
        <v>4727</v>
      </c>
      <c r="I450">
        <v>5208</v>
      </c>
      <c r="J450">
        <v>5565</v>
      </c>
      <c r="K450">
        <v>6087</v>
      </c>
      <c r="L450">
        <v>6645</v>
      </c>
      <c r="M450">
        <v>7084</v>
      </c>
      <c r="N450">
        <v>7610</v>
      </c>
      <c r="O450">
        <v>7836</v>
      </c>
    </row>
    <row r="451" spans="1:15">
      <c r="A451" t="s">
        <v>149</v>
      </c>
      <c r="B451" t="s">
        <v>98</v>
      </c>
      <c r="C451">
        <v>12534</v>
      </c>
      <c r="D451">
        <v>13317</v>
      </c>
      <c r="E451">
        <v>14175</v>
      </c>
      <c r="F451">
        <v>14898</v>
      </c>
      <c r="G451">
        <v>16235</v>
      </c>
      <c r="H451">
        <v>17595</v>
      </c>
      <c r="I451">
        <v>19138</v>
      </c>
      <c r="J451">
        <v>20957</v>
      </c>
      <c r="K451">
        <v>22557</v>
      </c>
      <c r="L451">
        <v>24718</v>
      </c>
      <c r="M451">
        <v>25338</v>
      </c>
      <c r="N451">
        <v>26439</v>
      </c>
      <c r="O451">
        <v>27561</v>
      </c>
    </row>
    <row r="452" spans="1:15">
      <c r="A452" t="s">
        <v>149</v>
      </c>
      <c r="B452" t="s">
        <v>99</v>
      </c>
      <c r="C452">
        <v>4296</v>
      </c>
      <c r="D452">
        <v>4529</v>
      </c>
      <c r="E452">
        <v>4827</v>
      </c>
      <c r="F452">
        <v>5148</v>
      </c>
      <c r="G452">
        <v>5684</v>
      </c>
      <c r="H452">
        <v>6060</v>
      </c>
      <c r="I452">
        <v>6731</v>
      </c>
      <c r="J452">
        <v>7106</v>
      </c>
      <c r="K452">
        <v>7606</v>
      </c>
      <c r="L452">
        <v>8133</v>
      </c>
      <c r="M452">
        <v>8376</v>
      </c>
      <c r="N452">
        <v>8997</v>
      </c>
      <c r="O452">
        <v>9329</v>
      </c>
    </row>
    <row r="453" spans="1:15">
      <c r="A453" t="s">
        <v>149</v>
      </c>
      <c r="B453" t="s">
        <v>100</v>
      </c>
      <c r="C453">
        <v>7684</v>
      </c>
      <c r="D453">
        <v>8190</v>
      </c>
      <c r="E453">
        <v>8715</v>
      </c>
      <c r="F453">
        <v>9091</v>
      </c>
      <c r="G453">
        <v>9845</v>
      </c>
      <c r="H453">
        <v>10795</v>
      </c>
      <c r="I453">
        <v>11614</v>
      </c>
      <c r="J453">
        <v>13023</v>
      </c>
      <c r="K453">
        <v>14067</v>
      </c>
      <c r="L453">
        <v>15465</v>
      </c>
      <c r="M453">
        <v>15825</v>
      </c>
      <c r="N453">
        <v>16289</v>
      </c>
      <c r="O453">
        <v>17042</v>
      </c>
    </row>
    <row r="454" spans="1:15">
      <c r="A454" t="s">
        <v>149</v>
      </c>
      <c r="B454" t="s">
        <v>101</v>
      </c>
      <c r="C454">
        <v>554</v>
      </c>
      <c r="D454">
        <v>598</v>
      </c>
      <c r="E454">
        <v>633</v>
      </c>
      <c r="F454">
        <v>659</v>
      </c>
      <c r="G454">
        <v>706</v>
      </c>
      <c r="H454">
        <v>740</v>
      </c>
      <c r="I454">
        <v>793</v>
      </c>
      <c r="J454">
        <v>828</v>
      </c>
      <c r="K454">
        <v>884</v>
      </c>
      <c r="L454">
        <v>1120</v>
      </c>
      <c r="M454">
        <v>1137</v>
      </c>
      <c r="N454">
        <v>1153</v>
      </c>
      <c r="O454">
        <v>1190</v>
      </c>
    </row>
    <row r="455" spans="1:15">
      <c r="A455" t="s">
        <v>149</v>
      </c>
      <c r="B455" t="s">
        <v>102</v>
      </c>
      <c r="C455">
        <v>39422</v>
      </c>
      <c r="D455">
        <v>42602</v>
      </c>
      <c r="E455">
        <v>45293</v>
      </c>
      <c r="F455">
        <v>46105</v>
      </c>
      <c r="G455">
        <v>47695</v>
      </c>
      <c r="H455">
        <v>50801</v>
      </c>
      <c r="I455">
        <v>54207</v>
      </c>
      <c r="J455">
        <v>58737</v>
      </c>
      <c r="K455">
        <v>63129</v>
      </c>
      <c r="L455">
        <v>69410</v>
      </c>
      <c r="M455">
        <v>70975</v>
      </c>
      <c r="N455">
        <v>69545</v>
      </c>
      <c r="O455">
        <v>72574</v>
      </c>
    </row>
    <row r="456" spans="1:15">
      <c r="A456" t="s">
        <v>149</v>
      </c>
      <c r="B456" t="s">
        <v>103</v>
      </c>
      <c r="C456">
        <v>7400</v>
      </c>
      <c r="D456">
        <v>8251</v>
      </c>
      <c r="E456">
        <v>8678</v>
      </c>
      <c r="F456">
        <v>9093</v>
      </c>
      <c r="G456">
        <v>9622</v>
      </c>
      <c r="H456">
        <v>10225</v>
      </c>
      <c r="I456">
        <v>11068</v>
      </c>
      <c r="J456">
        <v>11726</v>
      </c>
      <c r="K456">
        <v>12761</v>
      </c>
      <c r="L456">
        <v>14658</v>
      </c>
      <c r="M456">
        <v>14460</v>
      </c>
      <c r="N456">
        <v>13880</v>
      </c>
      <c r="O456">
        <v>14591</v>
      </c>
    </row>
    <row r="457" spans="1:15">
      <c r="A457" t="s">
        <v>149</v>
      </c>
      <c r="B457" t="s">
        <v>104</v>
      </c>
      <c r="C457">
        <v>2909</v>
      </c>
      <c r="D457">
        <v>3307</v>
      </c>
      <c r="E457">
        <v>3463</v>
      </c>
      <c r="F457">
        <v>3650</v>
      </c>
      <c r="G457">
        <v>3847</v>
      </c>
      <c r="H457">
        <v>4176</v>
      </c>
      <c r="I457">
        <v>4552</v>
      </c>
      <c r="J457">
        <v>4804</v>
      </c>
      <c r="K457">
        <v>5105</v>
      </c>
      <c r="L457">
        <v>5839</v>
      </c>
      <c r="M457">
        <v>6034</v>
      </c>
      <c r="N457">
        <v>5908</v>
      </c>
      <c r="O457">
        <v>6020</v>
      </c>
    </row>
    <row r="458" spans="1:15">
      <c r="A458" t="s">
        <v>149</v>
      </c>
      <c r="B458" t="s">
        <v>105</v>
      </c>
      <c r="C458">
        <v>4491</v>
      </c>
      <c r="D458">
        <v>4944</v>
      </c>
      <c r="E458">
        <v>5215</v>
      </c>
      <c r="F458">
        <v>5443</v>
      </c>
      <c r="G458">
        <v>5775</v>
      </c>
      <c r="H458">
        <v>6049</v>
      </c>
      <c r="I458">
        <v>6516</v>
      </c>
      <c r="J458">
        <v>6922</v>
      </c>
      <c r="K458">
        <v>7656</v>
      </c>
      <c r="L458">
        <v>8819</v>
      </c>
      <c r="M458">
        <v>8426</v>
      </c>
      <c r="N458">
        <v>7972</v>
      </c>
      <c r="O458">
        <v>8571</v>
      </c>
    </row>
    <row r="459" spans="1:15">
      <c r="A459" t="s">
        <v>149</v>
      </c>
      <c r="B459" t="s">
        <v>106</v>
      </c>
      <c r="C459">
        <v>32022</v>
      </c>
      <c r="D459">
        <v>34351</v>
      </c>
      <c r="E459">
        <v>36615</v>
      </c>
      <c r="F459">
        <v>37012</v>
      </c>
      <c r="G459">
        <v>38073</v>
      </c>
      <c r="H459">
        <v>40576</v>
      </c>
      <c r="I459">
        <v>43139</v>
      </c>
      <c r="J459">
        <v>47011</v>
      </c>
      <c r="K459">
        <v>50368</v>
      </c>
      <c r="L459">
        <v>54752</v>
      </c>
      <c r="M459">
        <v>56515</v>
      </c>
      <c r="N459">
        <v>55665</v>
      </c>
      <c r="O459">
        <v>57983</v>
      </c>
    </row>
    <row r="460" spans="1:15">
      <c r="A460" t="s">
        <v>149</v>
      </c>
      <c r="B460" t="s">
        <v>107</v>
      </c>
      <c r="C460">
        <v>11137</v>
      </c>
      <c r="D460">
        <v>11955</v>
      </c>
      <c r="E460">
        <v>12722</v>
      </c>
      <c r="F460">
        <v>12612</v>
      </c>
      <c r="G460">
        <v>12863</v>
      </c>
      <c r="H460">
        <v>13781</v>
      </c>
      <c r="I460">
        <v>14481</v>
      </c>
      <c r="J460">
        <v>16075</v>
      </c>
      <c r="K460">
        <v>17081</v>
      </c>
      <c r="L460">
        <v>18904</v>
      </c>
      <c r="M460">
        <v>19396</v>
      </c>
      <c r="N460">
        <v>18755</v>
      </c>
      <c r="O460">
        <v>19688</v>
      </c>
    </row>
    <row r="461" spans="1:15">
      <c r="A461" t="s">
        <v>149</v>
      </c>
      <c r="B461" t="s">
        <v>108</v>
      </c>
      <c r="C461">
        <v>20885</v>
      </c>
      <c r="D461">
        <v>22396</v>
      </c>
      <c r="E461">
        <v>23893</v>
      </c>
      <c r="F461">
        <v>24400</v>
      </c>
      <c r="G461">
        <v>25210</v>
      </c>
      <c r="H461">
        <v>26795</v>
      </c>
      <c r="I461">
        <v>28658</v>
      </c>
      <c r="J461">
        <v>30936</v>
      </c>
      <c r="K461">
        <v>33287</v>
      </c>
      <c r="L461">
        <v>35848</v>
      </c>
      <c r="M461">
        <v>37119</v>
      </c>
      <c r="N461">
        <v>36910</v>
      </c>
      <c r="O461">
        <v>38295</v>
      </c>
    </row>
    <row r="462" spans="1:15">
      <c r="A462" t="s">
        <v>149</v>
      </c>
      <c r="B462" t="s">
        <v>109</v>
      </c>
      <c r="C462">
        <v>10529</v>
      </c>
      <c r="D462">
        <v>11292</v>
      </c>
      <c r="E462">
        <v>12066</v>
      </c>
      <c r="F462">
        <v>12633</v>
      </c>
      <c r="G462">
        <v>13215</v>
      </c>
      <c r="H462">
        <v>13777</v>
      </c>
      <c r="I462">
        <v>14774</v>
      </c>
      <c r="J462">
        <v>15833</v>
      </c>
      <c r="K462">
        <v>16982</v>
      </c>
      <c r="L462">
        <v>17092</v>
      </c>
      <c r="M462">
        <v>17113</v>
      </c>
      <c r="N462">
        <v>16797</v>
      </c>
      <c r="O462">
        <v>17367</v>
      </c>
    </row>
    <row r="463" spans="1:15">
      <c r="A463" t="s">
        <v>149</v>
      </c>
      <c r="B463" t="s">
        <v>110</v>
      </c>
      <c r="C463">
        <v>261</v>
      </c>
      <c r="D463">
        <v>284</v>
      </c>
      <c r="E463">
        <v>310</v>
      </c>
      <c r="F463">
        <v>313</v>
      </c>
      <c r="G463">
        <v>305</v>
      </c>
      <c r="H463">
        <v>313</v>
      </c>
      <c r="I463">
        <v>330</v>
      </c>
      <c r="J463">
        <v>358</v>
      </c>
      <c r="K463">
        <v>379</v>
      </c>
      <c r="L463">
        <v>461</v>
      </c>
      <c r="M463">
        <v>479</v>
      </c>
      <c r="N463">
        <v>495</v>
      </c>
      <c r="O463">
        <v>519</v>
      </c>
    </row>
    <row r="464" spans="1:15">
      <c r="A464" t="s">
        <v>149</v>
      </c>
      <c r="B464" t="s">
        <v>111</v>
      </c>
      <c r="C464">
        <v>0</v>
      </c>
      <c r="D464">
        <v>0</v>
      </c>
      <c r="E464">
        <v>0</v>
      </c>
      <c r="F464">
        <v>0</v>
      </c>
      <c r="G464">
        <v>0</v>
      </c>
      <c r="H464">
        <v>0</v>
      </c>
      <c r="I464">
        <v>0</v>
      </c>
      <c r="J464">
        <v>0</v>
      </c>
      <c r="K464">
        <v>0</v>
      </c>
      <c r="L464">
        <v>0</v>
      </c>
      <c r="M464">
        <v>0</v>
      </c>
      <c r="N464">
        <v>0</v>
      </c>
      <c r="O464">
        <v>0</v>
      </c>
    </row>
    <row r="465" spans="1:15">
      <c r="A465" t="s">
        <v>149</v>
      </c>
      <c r="B465" t="s">
        <v>112</v>
      </c>
      <c r="C465">
        <v>0</v>
      </c>
      <c r="D465">
        <v>0</v>
      </c>
      <c r="E465">
        <v>0</v>
      </c>
      <c r="F465">
        <v>0</v>
      </c>
      <c r="G465">
        <v>0</v>
      </c>
      <c r="H465">
        <v>0</v>
      </c>
      <c r="I465">
        <v>0</v>
      </c>
      <c r="J465">
        <v>0</v>
      </c>
      <c r="K465">
        <v>0</v>
      </c>
      <c r="L465">
        <v>0</v>
      </c>
      <c r="M465">
        <v>0</v>
      </c>
      <c r="N465">
        <v>0</v>
      </c>
      <c r="O465">
        <v>0</v>
      </c>
    </row>
    <row r="466" spans="1:15">
      <c r="A466" t="s">
        <v>149</v>
      </c>
      <c r="B466" t="s">
        <v>113</v>
      </c>
      <c r="C466">
        <v>0</v>
      </c>
      <c r="D466">
        <v>0</v>
      </c>
      <c r="E466">
        <v>0</v>
      </c>
      <c r="F466">
        <v>0</v>
      </c>
      <c r="G466">
        <v>0</v>
      </c>
      <c r="H466">
        <v>0</v>
      </c>
      <c r="I466">
        <v>0</v>
      </c>
      <c r="J466">
        <v>0</v>
      </c>
      <c r="K466">
        <v>0</v>
      </c>
      <c r="L466">
        <v>0</v>
      </c>
      <c r="M466">
        <v>0</v>
      </c>
      <c r="N466">
        <v>0</v>
      </c>
      <c r="O466">
        <v>0</v>
      </c>
    </row>
    <row r="467" spans="1:15">
      <c r="A467" t="s">
        <v>149</v>
      </c>
      <c r="B467" t="s">
        <v>114</v>
      </c>
      <c r="C467">
        <v>261</v>
      </c>
      <c r="D467">
        <v>284</v>
      </c>
      <c r="E467">
        <v>310</v>
      </c>
      <c r="F467">
        <v>313</v>
      </c>
      <c r="G467">
        <v>305</v>
      </c>
      <c r="H467">
        <v>313</v>
      </c>
      <c r="I467">
        <v>330</v>
      </c>
      <c r="J467">
        <v>358</v>
      </c>
      <c r="K467">
        <v>379</v>
      </c>
      <c r="L467">
        <v>461</v>
      </c>
      <c r="M467">
        <v>479</v>
      </c>
      <c r="N467">
        <v>495</v>
      </c>
      <c r="O467">
        <v>519</v>
      </c>
    </row>
    <row r="468" spans="1:15">
      <c r="A468" t="s">
        <v>149</v>
      </c>
      <c r="B468" t="s">
        <v>112</v>
      </c>
      <c r="C468">
        <v>0</v>
      </c>
      <c r="D468">
        <v>0</v>
      </c>
      <c r="E468">
        <v>0</v>
      </c>
      <c r="F468">
        <v>0</v>
      </c>
      <c r="G468">
        <v>0</v>
      </c>
      <c r="H468">
        <v>0</v>
      </c>
      <c r="I468">
        <v>0</v>
      </c>
      <c r="J468">
        <v>0</v>
      </c>
      <c r="K468">
        <v>0</v>
      </c>
      <c r="L468">
        <v>0</v>
      </c>
      <c r="M468">
        <v>0</v>
      </c>
      <c r="N468">
        <v>0</v>
      </c>
      <c r="O468">
        <v>0</v>
      </c>
    </row>
    <row r="469" spans="1:15">
      <c r="A469" t="s">
        <v>149</v>
      </c>
      <c r="B469" t="s">
        <v>113</v>
      </c>
      <c r="C469">
        <v>261</v>
      </c>
      <c r="D469">
        <v>284</v>
      </c>
      <c r="E469">
        <v>310</v>
      </c>
      <c r="F469">
        <v>313</v>
      </c>
      <c r="G469">
        <v>305</v>
      </c>
      <c r="H469">
        <v>313</v>
      </c>
      <c r="I469">
        <v>330</v>
      </c>
      <c r="J469">
        <v>358</v>
      </c>
      <c r="K469">
        <v>379</v>
      </c>
      <c r="L469">
        <v>461</v>
      </c>
      <c r="M469">
        <v>479</v>
      </c>
      <c r="N469">
        <v>495</v>
      </c>
      <c r="O469">
        <v>519</v>
      </c>
    </row>
    <row r="470" spans="1:15">
      <c r="B470" t="s">
        <v>115</v>
      </c>
    </row>
    <row r="471" spans="1:15" ht="14.25">
      <c r="A471" t="s">
        <v>149</v>
      </c>
      <c r="B471" s="23" t="s">
        <v>179</v>
      </c>
      <c r="C471">
        <v>62692</v>
      </c>
      <c r="D471">
        <v>64753</v>
      </c>
      <c r="E471">
        <v>70442</v>
      </c>
      <c r="F471">
        <v>73207</v>
      </c>
      <c r="G471">
        <v>76238</v>
      </c>
      <c r="H471">
        <v>79705</v>
      </c>
      <c r="I471">
        <v>84796</v>
      </c>
      <c r="J471">
        <v>93537</v>
      </c>
      <c r="K471">
        <v>100496</v>
      </c>
      <c r="L471">
        <v>107527</v>
      </c>
      <c r="M471">
        <v>118203</v>
      </c>
      <c r="N471">
        <v>115198</v>
      </c>
      <c r="O471">
        <v>120988</v>
      </c>
    </row>
    <row r="472" spans="1:15" ht="14.25">
      <c r="A472" t="s">
        <v>149</v>
      </c>
      <c r="B472" s="23" t="s">
        <v>180</v>
      </c>
      <c r="C472">
        <v>576519</v>
      </c>
      <c r="D472">
        <v>608548</v>
      </c>
      <c r="E472">
        <v>637802</v>
      </c>
      <c r="F472">
        <v>654172</v>
      </c>
      <c r="G472">
        <v>686250</v>
      </c>
      <c r="H472">
        <v>726780</v>
      </c>
      <c r="I472">
        <v>778275</v>
      </c>
      <c r="J472">
        <v>836280</v>
      </c>
      <c r="K472">
        <v>885929</v>
      </c>
      <c r="L472">
        <v>919197</v>
      </c>
      <c r="M472">
        <v>919945</v>
      </c>
      <c r="N472">
        <v>902187</v>
      </c>
      <c r="O472">
        <v>932501</v>
      </c>
    </row>
    <row r="473" spans="1:15" ht="14.25">
      <c r="A473" t="s">
        <v>149</v>
      </c>
      <c r="B473" s="24" t="s">
        <v>181</v>
      </c>
      <c r="C473">
        <v>7305</v>
      </c>
      <c r="D473">
        <v>8222</v>
      </c>
      <c r="E473">
        <v>9193</v>
      </c>
      <c r="F473">
        <v>9556</v>
      </c>
      <c r="G473">
        <v>9731</v>
      </c>
      <c r="H473">
        <v>9994</v>
      </c>
      <c r="I473">
        <v>10347</v>
      </c>
      <c r="J473">
        <v>10921</v>
      </c>
      <c r="K473">
        <v>11589</v>
      </c>
      <c r="L473">
        <v>12660</v>
      </c>
      <c r="M473">
        <v>12952</v>
      </c>
      <c r="N473">
        <v>12953</v>
      </c>
      <c r="O473">
        <v>13293</v>
      </c>
    </row>
    <row r="475" spans="1:15">
      <c r="A475" s="9" t="s">
        <v>150</v>
      </c>
    </row>
    <row r="476" spans="1:15">
      <c r="A476" s="5" t="s">
        <v>151</v>
      </c>
      <c r="B476" t="s">
        <v>121</v>
      </c>
      <c r="C476">
        <v>-36368</v>
      </c>
      <c r="D476">
        <v>-45209</v>
      </c>
      <c r="E476">
        <v>-45840</v>
      </c>
      <c r="F476">
        <v>-58722</v>
      </c>
      <c r="G476">
        <v>-41390</v>
      </c>
      <c r="H476">
        <v>-49057</v>
      </c>
      <c r="I476">
        <v>-46386</v>
      </c>
      <c r="J476">
        <v>-60913</v>
      </c>
      <c r="K476">
        <v>-51341</v>
      </c>
      <c r="L476">
        <v>-54575</v>
      </c>
      <c r="M476">
        <v>-52914</v>
      </c>
      <c r="N476">
        <v>-59684</v>
      </c>
      <c r="O476">
        <v>-57329</v>
      </c>
    </row>
    <row r="477" spans="1:15">
      <c r="A477" s="5" t="s">
        <v>151</v>
      </c>
      <c r="B477" t="s">
        <v>30</v>
      </c>
      <c r="C477">
        <v>-24210</v>
      </c>
      <c r="D477">
        <v>-32912</v>
      </c>
      <c r="E477">
        <v>-34030</v>
      </c>
      <c r="F477">
        <v>-45826</v>
      </c>
      <c r="G477">
        <v>-26341</v>
      </c>
      <c r="H477">
        <v>-33058</v>
      </c>
      <c r="I477">
        <v>-29471</v>
      </c>
      <c r="J477">
        <v>-43532</v>
      </c>
      <c r="K477">
        <v>-33443</v>
      </c>
      <c r="L477">
        <v>-35439</v>
      </c>
      <c r="M477">
        <v>-32117</v>
      </c>
      <c r="N477">
        <v>-36822</v>
      </c>
      <c r="O477">
        <v>-35845</v>
      </c>
    </row>
    <row r="478" spans="1:15">
      <c r="A478" s="5" t="s">
        <v>151</v>
      </c>
      <c r="B478" t="s">
        <v>31</v>
      </c>
      <c r="C478">
        <v>-10530</v>
      </c>
      <c r="D478">
        <v>-18577</v>
      </c>
      <c r="E478">
        <v>-19960</v>
      </c>
      <c r="F478">
        <v>-19987</v>
      </c>
      <c r="G478">
        <v>-10763</v>
      </c>
      <c r="H478">
        <v>-14167</v>
      </c>
      <c r="I478">
        <v>-11068</v>
      </c>
      <c r="J478">
        <v>-20914</v>
      </c>
      <c r="K478">
        <v>-13489</v>
      </c>
      <c r="L478">
        <v>-10156</v>
      </c>
      <c r="M478">
        <v>-10346</v>
      </c>
      <c r="N478">
        <v>-10432</v>
      </c>
      <c r="O478">
        <v>-10326</v>
      </c>
    </row>
    <row r="479" spans="1:15">
      <c r="A479" s="5" t="s">
        <v>151</v>
      </c>
      <c r="B479" t="s">
        <v>32</v>
      </c>
      <c r="C479">
        <v>-10530</v>
      </c>
      <c r="D479">
        <v>-18577</v>
      </c>
      <c r="E479">
        <v>-19960</v>
      </c>
      <c r="F479">
        <v>-19987</v>
      </c>
      <c r="G479">
        <v>-10763</v>
      </c>
      <c r="H479">
        <v>-14167</v>
      </c>
      <c r="I479">
        <v>-11068</v>
      </c>
      <c r="J479">
        <v>-20914</v>
      </c>
      <c r="K479">
        <v>-13489</v>
      </c>
      <c r="L479">
        <v>-10156</v>
      </c>
      <c r="M479">
        <v>-10346</v>
      </c>
      <c r="N479">
        <v>-10432</v>
      </c>
      <c r="O479">
        <v>-10326</v>
      </c>
    </row>
    <row r="480" spans="1:15">
      <c r="A480" s="5" t="s">
        <v>151</v>
      </c>
      <c r="B480" t="s">
        <v>33</v>
      </c>
      <c r="C480">
        <v>0</v>
      </c>
      <c r="D480">
        <v>0</v>
      </c>
      <c r="E480">
        <v>0</v>
      </c>
      <c r="F480">
        <v>0</v>
      </c>
      <c r="G480">
        <v>0</v>
      </c>
      <c r="H480">
        <v>0</v>
      </c>
      <c r="I480">
        <v>0</v>
      </c>
      <c r="J480">
        <v>0</v>
      </c>
      <c r="K480">
        <v>0</v>
      </c>
      <c r="L480">
        <v>0</v>
      </c>
      <c r="M480">
        <v>0</v>
      </c>
      <c r="N480">
        <v>0</v>
      </c>
      <c r="O480">
        <v>0</v>
      </c>
    </row>
    <row r="481" spans="1:15">
      <c r="A481" s="5" t="s">
        <v>151</v>
      </c>
      <c r="B481" t="s">
        <v>34</v>
      </c>
      <c r="C481">
        <v>0</v>
      </c>
      <c r="D481">
        <v>0</v>
      </c>
      <c r="E481">
        <v>0</v>
      </c>
      <c r="F481">
        <v>0</v>
      </c>
      <c r="G481">
        <v>0</v>
      </c>
      <c r="H481">
        <v>0</v>
      </c>
      <c r="I481">
        <v>0</v>
      </c>
      <c r="J481">
        <v>0</v>
      </c>
      <c r="K481">
        <v>0</v>
      </c>
      <c r="L481">
        <v>0</v>
      </c>
      <c r="M481">
        <v>0</v>
      </c>
      <c r="N481">
        <v>0</v>
      </c>
      <c r="O481">
        <v>0</v>
      </c>
    </row>
    <row r="482" spans="1:15">
      <c r="A482" s="5" t="s">
        <v>151</v>
      </c>
      <c r="B482" t="s">
        <v>35</v>
      </c>
      <c r="C482">
        <v>0</v>
      </c>
      <c r="D482">
        <v>0</v>
      </c>
      <c r="E482">
        <v>0</v>
      </c>
      <c r="F482">
        <v>0</v>
      </c>
      <c r="G482">
        <v>0</v>
      </c>
      <c r="H482">
        <v>0</v>
      </c>
      <c r="I482">
        <v>0</v>
      </c>
      <c r="J482">
        <v>0</v>
      </c>
      <c r="K482">
        <v>0</v>
      </c>
      <c r="L482">
        <v>0</v>
      </c>
      <c r="M482">
        <v>0</v>
      </c>
      <c r="N482">
        <v>0</v>
      </c>
      <c r="O482">
        <v>0</v>
      </c>
    </row>
    <row r="483" spans="1:15">
      <c r="A483" s="5" t="s">
        <v>151</v>
      </c>
      <c r="B483" t="s">
        <v>36</v>
      </c>
      <c r="C483">
        <v>0</v>
      </c>
      <c r="D483">
        <v>0</v>
      </c>
      <c r="E483">
        <v>0</v>
      </c>
      <c r="F483">
        <v>0</v>
      </c>
      <c r="G483">
        <v>0</v>
      </c>
      <c r="H483">
        <v>0</v>
      </c>
      <c r="I483">
        <v>0</v>
      </c>
      <c r="J483">
        <v>0</v>
      </c>
      <c r="K483">
        <v>0</v>
      </c>
      <c r="L483">
        <v>0</v>
      </c>
      <c r="M483">
        <v>0</v>
      </c>
      <c r="N483">
        <v>0</v>
      </c>
      <c r="O483">
        <v>0</v>
      </c>
    </row>
    <row r="484" spans="1:15">
      <c r="A484" s="5" t="s">
        <v>151</v>
      </c>
      <c r="B484" t="s">
        <v>37</v>
      </c>
      <c r="C484">
        <v>0</v>
      </c>
      <c r="D484">
        <v>0</v>
      </c>
      <c r="E484">
        <v>0</v>
      </c>
      <c r="F484">
        <v>0</v>
      </c>
      <c r="G484">
        <v>0</v>
      </c>
      <c r="H484">
        <v>0</v>
      </c>
      <c r="I484">
        <v>0</v>
      </c>
      <c r="J484">
        <v>0</v>
      </c>
      <c r="K484">
        <v>0</v>
      </c>
      <c r="L484">
        <v>0</v>
      </c>
      <c r="M484">
        <v>0</v>
      </c>
      <c r="N484">
        <v>0</v>
      </c>
      <c r="O484">
        <v>0</v>
      </c>
    </row>
    <row r="485" spans="1:15">
      <c r="A485" s="5" t="s">
        <v>151</v>
      </c>
      <c r="B485" t="s">
        <v>38</v>
      </c>
      <c r="C485">
        <v>0</v>
      </c>
      <c r="D485">
        <v>0</v>
      </c>
      <c r="E485">
        <v>0</v>
      </c>
      <c r="F485">
        <v>-7024</v>
      </c>
      <c r="G485">
        <v>-385</v>
      </c>
      <c r="H485">
        <v>319</v>
      </c>
      <c r="I485">
        <v>0</v>
      </c>
      <c r="J485">
        <v>0</v>
      </c>
      <c r="K485">
        <v>0</v>
      </c>
      <c r="L485">
        <v>0</v>
      </c>
      <c r="M485">
        <v>0</v>
      </c>
      <c r="N485">
        <v>0</v>
      </c>
      <c r="O485">
        <v>0</v>
      </c>
    </row>
    <row r="486" spans="1:15">
      <c r="A486" s="5" t="s">
        <v>151</v>
      </c>
      <c r="B486" t="s">
        <v>39</v>
      </c>
      <c r="C486">
        <v>0</v>
      </c>
      <c r="D486">
        <v>0</v>
      </c>
      <c r="E486">
        <v>0</v>
      </c>
      <c r="F486">
        <v>0</v>
      </c>
      <c r="G486">
        <v>0</v>
      </c>
      <c r="H486">
        <v>0</v>
      </c>
      <c r="I486">
        <v>0</v>
      </c>
      <c r="J486">
        <v>0</v>
      </c>
      <c r="K486">
        <v>0</v>
      </c>
      <c r="L486">
        <v>0</v>
      </c>
      <c r="M486">
        <v>0</v>
      </c>
      <c r="N486">
        <v>-4</v>
      </c>
      <c r="O486">
        <v>-8</v>
      </c>
    </row>
    <row r="487" spans="1:15">
      <c r="A487" s="5" t="s">
        <v>151</v>
      </c>
      <c r="B487" t="s">
        <v>40</v>
      </c>
      <c r="C487">
        <v>0</v>
      </c>
      <c r="D487">
        <v>0</v>
      </c>
      <c r="E487">
        <v>0</v>
      </c>
      <c r="F487">
        <v>0</v>
      </c>
      <c r="G487">
        <v>0</v>
      </c>
      <c r="H487">
        <v>0</v>
      </c>
      <c r="I487">
        <v>0</v>
      </c>
      <c r="J487">
        <v>0</v>
      </c>
      <c r="K487">
        <v>0</v>
      </c>
      <c r="L487">
        <v>-4</v>
      </c>
      <c r="M487">
        <v>-153</v>
      </c>
      <c r="N487">
        <v>-424</v>
      </c>
      <c r="O487">
        <v>-1187</v>
      </c>
    </row>
    <row r="488" spans="1:15">
      <c r="A488" s="5" t="s">
        <v>151</v>
      </c>
      <c r="B488" t="s">
        <v>41</v>
      </c>
      <c r="C488">
        <v>0</v>
      </c>
      <c r="D488">
        <v>0</v>
      </c>
      <c r="E488">
        <v>0</v>
      </c>
      <c r="F488">
        <v>0</v>
      </c>
      <c r="G488">
        <v>0</v>
      </c>
      <c r="H488">
        <v>0</v>
      </c>
      <c r="I488">
        <v>0</v>
      </c>
      <c r="J488">
        <v>0</v>
      </c>
      <c r="K488">
        <v>0</v>
      </c>
      <c r="L488">
        <v>0</v>
      </c>
      <c r="M488">
        <v>-148</v>
      </c>
      <c r="N488">
        <v>-404</v>
      </c>
      <c r="O488">
        <v>-1166</v>
      </c>
    </row>
    <row r="489" spans="1:15">
      <c r="A489" s="5" t="s">
        <v>151</v>
      </c>
      <c r="B489" t="s">
        <v>42</v>
      </c>
      <c r="C489">
        <v>0</v>
      </c>
      <c r="D489">
        <v>0</v>
      </c>
      <c r="E489">
        <v>0</v>
      </c>
      <c r="F489">
        <v>0</v>
      </c>
      <c r="G489">
        <v>0</v>
      </c>
      <c r="H489">
        <v>0</v>
      </c>
      <c r="I489">
        <v>0</v>
      </c>
      <c r="J489">
        <v>0</v>
      </c>
      <c r="K489">
        <v>0</v>
      </c>
      <c r="L489">
        <v>0</v>
      </c>
      <c r="M489">
        <v>0</v>
      </c>
      <c r="N489">
        <v>0</v>
      </c>
      <c r="O489">
        <v>0</v>
      </c>
    </row>
    <row r="490" spans="1:15">
      <c r="A490" s="5" t="s">
        <v>151</v>
      </c>
      <c r="B490" t="s">
        <v>43</v>
      </c>
      <c r="C490">
        <v>0</v>
      </c>
      <c r="D490">
        <v>0</v>
      </c>
      <c r="E490">
        <v>0</v>
      </c>
      <c r="F490">
        <v>0</v>
      </c>
      <c r="G490">
        <v>0</v>
      </c>
      <c r="H490">
        <v>0</v>
      </c>
      <c r="I490">
        <v>0</v>
      </c>
      <c r="J490">
        <v>0</v>
      </c>
      <c r="K490">
        <v>0</v>
      </c>
      <c r="L490">
        <v>0</v>
      </c>
      <c r="M490">
        <v>0</v>
      </c>
      <c r="N490">
        <v>0</v>
      </c>
      <c r="O490">
        <v>0</v>
      </c>
    </row>
    <row r="491" spans="1:15">
      <c r="A491" s="5" t="s">
        <v>151</v>
      </c>
      <c r="B491" t="s">
        <v>44</v>
      </c>
      <c r="C491">
        <v>0</v>
      </c>
      <c r="D491">
        <v>0</v>
      </c>
      <c r="E491">
        <v>0</v>
      </c>
      <c r="F491">
        <v>0</v>
      </c>
      <c r="G491">
        <v>0</v>
      </c>
      <c r="H491">
        <v>0</v>
      </c>
      <c r="I491">
        <v>0</v>
      </c>
      <c r="J491">
        <v>0</v>
      </c>
      <c r="K491">
        <v>0</v>
      </c>
      <c r="L491">
        <v>0</v>
      </c>
      <c r="M491">
        <v>0</v>
      </c>
      <c r="N491">
        <v>0</v>
      </c>
      <c r="O491">
        <v>0</v>
      </c>
    </row>
    <row r="492" spans="1:15">
      <c r="A492" s="5" t="s">
        <v>151</v>
      </c>
      <c r="B492" t="s">
        <v>45</v>
      </c>
      <c r="C492">
        <v>0</v>
      </c>
      <c r="D492">
        <v>0</v>
      </c>
      <c r="E492">
        <v>0</v>
      </c>
      <c r="F492">
        <v>0</v>
      </c>
      <c r="G492">
        <v>0</v>
      </c>
      <c r="H492">
        <v>0</v>
      </c>
      <c r="I492">
        <v>0</v>
      </c>
      <c r="J492">
        <v>0</v>
      </c>
      <c r="K492">
        <v>0</v>
      </c>
      <c r="L492">
        <v>0</v>
      </c>
      <c r="M492">
        <v>0</v>
      </c>
      <c r="N492">
        <v>0</v>
      </c>
      <c r="O492">
        <v>0</v>
      </c>
    </row>
    <row r="493" spans="1:15">
      <c r="A493" s="5" t="s">
        <v>151</v>
      </c>
      <c r="B493" t="s">
        <v>46</v>
      </c>
      <c r="C493">
        <v>0</v>
      </c>
      <c r="D493">
        <v>0</v>
      </c>
      <c r="E493">
        <v>0</v>
      </c>
      <c r="F493">
        <v>0</v>
      </c>
      <c r="G493">
        <v>0</v>
      </c>
      <c r="H493">
        <v>0</v>
      </c>
      <c r="I493">
        <v>0</v>
      </c>
      <c r="J493">
        <v>0</v>
      </c>
      <c r="K493">
        <v>0</v>
      </c>
      <c r="L493">
        <v>0</v>
      </c>
      <c r="M493">
        <v>0</v>
      </c>
      <c r="N493">
        <v>0</v>
      </c>
      <c r="O493">
        <v>0</v>
      </c>
    </row>
    <row r="494" spans="1:15">
      <c r="A494" s="5" t="s">
        <v>151</v>
      </c>
      <c r="B494" t="s">
        <v>47</v>
      </c>
      <c r="C494">
        <v>0</v>
      </c>
      <c r="D494">
        <v>0</v>
      </c>
      <c r="E494">
        <v>0</v>
      </c>
      <c r="F494">
        <v>0</v>
      </c>
      <c r="G494">
        <v>0</v>
      </c>
      <c r="H494">
        <v>0</v>
      </c>
      <c r="I494">
        <v>0</v>
      </c>
      <c r="J494">
        <v>0</v>
      </c>
      <c r="K494">
        <v>0</v>
      </c>
      <c r="L494">
        <v>0</v>
      </c>
      <c r="M494">
        <v>0</v>
      </c>
      <c r="N494">
        <v>0</v>
      </c>
      <c r="O494">
        <v>0</v>
      </c>
    </row>
    <row r="495" spans="1:15">
      <c r="A495" s="5" t="s">
        <v>151</v>
      </c>
      <c r="B495" t="s">
        <v>48</v>
      </c>
      <c r="C495">
        <v>0</v>
      </c>
      <c r="D495">
        <v>0</v>
      </c>
      <c r="E495">
        <v>0</v>
      </c>
      <c r="F495">
        <v>0</v>
      </c>
      <c r="G495">
        <v>0</v>
      </c>
      <c r="H495">
        <v>0</v>
      </c>
      <c r="I495">
        <v>0</v>
      </c>
      <c r="J495">
        <v>0</v>
      </c>
      <c r="K495">
        <v>0</v>
      </c>
      <c r="L495">
        <v>0</v>
      </c>
      <c r="M495">
        <v>-148</v>
      </c>
      <c r="N495">
        <v>-404</v>
      </c>
      <c r="O495">
        <v>-1166</v>
      </c>
    </row>
    <row r="496" spans="1:15">
      <c r="A496" s="5" t="s">
        <v>151</v>
      </c>
      <c r="B496" t="s">
        <v>49</v>
      </c>
      <c r="C496">
        <v>0</v>
      </c>
      <c r="D496">
        <v>0</v>
      </c>
      <c r="E496">
        <v>0</v>
      </c>
      <c r="F496">
        <v>0</v>
      </c>
      <c r="G496">
        <v>0</v>
      </c>
      <c r="H496">
        <v>0</v>
      </c>
      <c r="I496">
        <v>0</v>
      </c>
      <c r="J496">
        <v>0</v>
      </c>
      <c r="K496">
        <v>0</v>
      </c>
      <c r="L496">
        <v>0</v>
      </c>
      <c r="M496">
        <v>0</v>
      </c>
      <c r="N496">
        <v>0</v>
      </c>
      <c r="O496">
        <v>0</v>
      </c>
    </row>
    <row r="497" spans="1:15">
      <c r="A497" s="5" t="s">
        <v>151</v>
      </c>
      <c r="B497" t="s">
        <v>50</v>
      </c>
      <c r="C497">
        <v>0</v>
      </c>
      <c r="D497">
        <v>0</v>
      </c>
      <c r="E497">
        <v>0</v>
      </c>
      <c r="F497">
        <v>0</v>
      </c>
      <c r="G497">
        <v>0</v>
      </c>
      <c r="H497">
        <v>0</v>
      </c>
      <c r="I497">
        <v>0</v>
      </c>
      <c r="J497">
        <v>0</v>
      </c>
      <c r="K497">
        <v>0</v>
      </c>
      <c r="L497">
        <v>0</v>
      </c>
      <c r="M497">
        <v>0</v>
      </c>
      <c r="N497">
        <v>0</v>
      </c>
      <c r="O497">
        <v>0</v>
      </c>
    </row>
    <row r="498" spans="1:15">
      <c r="A498" s="5" t="s">
        <v>151</v>
      </c>
      <c r="B498" t="s">
        <v>51</v>
      </c>
      <c r="C498">
        <v>0</v>
      </c>
      <c r="D498">
        <v>0</v>
      </c>
      <c r="E498">
        <v>0</v>
      </c>
      <c r="F498">
        <v>0</v>
      </c>
      <c r="G498">
        <v>0</v>
      </c>
      <c r="H498">
        <v>0</v>
      </c>
      <c r="I498">
        <v>0</v>
      </c>
      <c r="J498">
        <v>0</v>
      </c>
      <c r="K498">
        <v>0</v>
      </c>
      <c r="L498">
        <v>0</v>
      </c>
      <c r="M498">
        <v>0</v>
      </c>
      <c r="N498">
        <v>0</v>
      </c>
      <c r="O498">
        <v>0</v>
      </c>
    </row>
    <row r="499" spans="1:15">
      <c r="A499" s="5" t="s">
        <v>151</v>
      </c>
      <c r="B499" t="s">
        <v>52</v>
      </c>
      <c r="C499">
        <v>0</v>
      </c>
      <c r="D499">
        <v>0</v>
      </c>
      <c r="E499">
        <v>0</v>
      </c>
      <c r="F499">
        <v>0</v>
      </c>
      <c r="G499">
        <v>0</v>
      </c>
      <c r="H499">
        <v>0</v>
      </c>
      <c r="I499">
        <v>0</v>
      </c>
      <c r="J499">
        <v>0</v>
      </c>
      <c r="K499">
        <v>0</v>
      </c>
      <c r="L499">
        <v>0</v>
      </c>
      <c r="M499">
        <v>0</v>
      </c>
      <c r="N499">
        <v>0</v>
      </c>
      <c r="O499">
        <v>0</v>
      </c>
    </row>
    <row r="500" spans="1:15">
      <c r="A500" s="5" t="s">
        <v>151</v>
      </c>
      <c r="B500" t="s">
        <v>53</v>
      </c>
      <c r="C500">
        <v>0</v>
      </c>
      <c r="D500">
        <v>0</v>
      </c>
      <c r="E500">
        <v>0</v>
      </c>
      <c r="F500">
        <v>0</v>
      </c>
      <c r="G500">
        <v>0</v>
      </c>
      <c r="H500">
        <v>0</v>
      </c>
      <c r="I500">
        <v>0</v>
      </c>
      <c r="J500">
        <v>0</v>
      </c>
      <c r="K500">
        <v>0</v>
      </c>
      <c r="L500">
        <v>-4</v>
      </c>
      <c r="M500">
        <v>-5</v>
      </c>
      <c r="N500">
        <v>-20</v>
      </c>
      <c r="O500">
        <v>-21</v>
      </c>
    </row>
    <row r="501" spans="1:15">
      <c r="A501" s="5" t="s">
        <v>151</v>
      </c>
      <c r="B501" t="s">
        <v>54</v>
      </c>
      <c r="C501">
        <v>0</v>
      </c>
      <c r="D501">
        <v>0</v>
      </c>
      <c r="E501">
        <v>0</v>
      </c>
      <c r="F501">
        <v>0</v>
      </c>
      <c r="G501">
        <v>0</v>
      </c>
      <c r="H501">
        <v>0</v>
      </c>
      <c r="I501">
        <v>0</v>
      </c>
      <c r="J501">
        <v>0</v>
      </c>
      <c r="K501">
        <v>0</v>
      </c>
      <c r="L501">
        <v>0</v>
      </c>
      <c r="M501">
        <v>0</v>
      </c>
      <c r="N501">
        <v>0</v>
      </c>
      <c r="O501">
        <v>0</v>
      </c>
    </row>
    <row r="502" spans="1:15">
      <c r="A502" s="5" t="s">
        <v>151</v>
      </c>
      <c r="B502" t="s">
        <v>55</v>
      </c>
      <c r="C502">
        <v>0</v>
      </c>
      <c r="D502">
        <v>0</v>
      </c>
      <c r="E502">
        <v>0</v>
      </c>
      <c r="F502">
        <v>0</v>
      </c>
      <c r="G502">
        <v>0</v>
      </c>
      <c r="H502">
        <v>0</v>
      </c>
      <c r="I502">
        <v>0</v>
      </c>
      <c r="J502">
        <v>0</v>
      </c>
      <c r="K502">
        <v>0</v>
      </c>
      <c r="L502">
        <v>-4</v>
      </c>
      <c r="M502">
        <v>-5</v>
      </c>
      <c r="N502">
        <v>-6</v>
      </c>
      <c r="O502">
        <v>-5</v>
      </c>
    </row>
    <row r="503" spans="1:15">
      <c r="A503" s="5" t="s">
        <v>151</v>
      </c>
      <c r="B503" t="s">
        <v>56</v>
      </c>
      <c r="C503">
        <v>0</v>
      </c>
      <c r="D503">
        <v>0</v>
      </c>
      <c r="E503">
        <v>0</v>
      </c>
      <c r="F503">
        <v>0</v>
      </c>
      <c r="G503">
        <v>0</v>
      </c>
      <c r="H503">
        <v>0</v>
      </c>
      <c r="I503">
        <v>0</v>
      </c>
      <c r="J503">
        <v>0</v>
      </c>
      <c r="K503">
        <v>0</v>
      </c>
      <c r="L503">
        <v>0</v>
      </c>
      <c r="M503">
        <v>0</v>
      </c>
      <c r="N503">
        <v>0</v>
      </c>
      <c r="O503">
        <v>0</v>
      </c>
    </row>
    <row r="504" spans="1:15">
      <c r="A504" s="5" t="s">
        <v>151</v>
      </c>
      <c r="B504" t="s">
        <v>57</v>
      </c>
      <c r="C504">
        <v>0</v>
      </c>
      <c r="D504">
        <v>0</v>
      </c>
      <c r="E504">
        <v>0</v>
      </c>
      <c r="F504">
        <v>0</v>
      </c>
      <c r="G504">
        <v>0</v>
      </c>
      <c r="H504">
        <v>0</v>
      </c>
      <c r="I504">
        <v>0</v>
      </c>
      <c r="J504">
        <v>0</v>
      </c>
      <c r="K504">
        <v>0</v>
      </c>
      <c r="L504">
        <v>0</v>
      </c>
      <c r="M504">
        <v>0</v>
      </c>
      <c r="N504">
        <v>0</v>
      </c>
      <c r="O504">
        <v>0</v>
      </c>
    </row>
    <row r="505" spans="1:15">
      <c r="A505" s="5" t="s">
        <v>151</v>
      </c>
      <c r="B505" t="s">
        <v>58</v>
      </c>
      <c r="C505">
        <v>0</v>
      </c>
      <c r="D505">
        <v>0</v>
      </c>
      <c r="E505">
        <v>0</v>
      </c>
      <c r="F505">
        <v>0</v>
      </c>
      <c r="G505">
        <v>0</v>
      </c>
      <c r="H505">
        <v>0</v>
      </c>
      <c r="I505">
        <v>0</v>
      </c>
      <c r="J505">
        <v>0</v>
      </c>
      <c r="K505">
        <v>0</v>
      </c>
      <c r="L505">
        <v>0</v>
      </c>
      <c r="M505">
        <v>0</v>
      </c>
      <c r="N505">
        <v>0</v>
      </c>
      <c r="O505">
        <v>0</v>
      </c>
    </row>
    <row r="506" spans="1:15">
      <c r="A506" s="5" t="s">
        <v>151</v>
      </c>
      <c r="B506" t="s">
        <v>59</v>
      </c>
      <c r="C506">
        <v>0</v>
      </c>
      <c r="D506">
        <v>0</v>
      </c>
      <c r="E506">
        <v>0</v>
      </c>
      <c r="F506">
        <v>0</v>
      </c>
      <c r="G506">
        <v>0</v>
      </c>
      <c r="H506">
        <v>0</v>
      </c>
      <c r="I506">
        <v>0</v>
      </c>
      <c r="J506">
        <v>0</v>
      </c>
      <c r="K506">
        <v>0</v>
      </c>
      <c r="L506">
        <v>0</v>
      </c>
      <c r="M506">
        <v>0</v>
      </c>
      <c r="N506">
        <v>0</v>
      </c>
      <c r="O506">
        <v>0</v>
      </c>
    </row>
    <row r="507" spans="1:15">
      <c r="A507" s="5" t="s">
        <v>151</v>
      </c>
      <c r="B507" t="s">
        <v>60</v>
      </c>
      <c r="C507">
        <v>0</v>
      </c>
      <c r="D507">
        <v>0</v>
      </c>
      <c r="E507">
        <v>0</v>
      </c>
      <c r="F507">
        <v>0</v>
      </c>
      <c r="G507">
        <v>0</v>
      </c>
      <c r="H507">
        <v>0</v>
      </c>
      <c r="I507">
        <v>0</v>
      </c>
      <c r="J507">
        <v>0</v>
      </c>
      <c r="K507">
        <v>0</v>
      </c>
      <c r="L507">
        <v>0</v>
      </c>
      <c r="M507">
        <v>0</v>
      </c>
      <c r="N507">
        <v>-14</v>
      </c>
      <c r="O507">
        <v>-16</v>
      </c>
    </row>
    <row r="508" spans="1:15">
      <c r="A508" s="5" t="s">
        <v>151</v>
      </c>
      <c r="B508" t="s">
        <v>61</v>
      </c>
      <c r="C508">
        <v>0</v>
      </c>
      <c r="D508">
        <v>0</v>
      </c>
      <c r="E508">
        <v>0</v>
      </c>
      <c r="F508">
        <v>0</v>
      </c>
      <c r="G508">
        <v>0</v>
      </c>
      <c r="H508">
        <v>0</v>
      </c>
      <c r="I508">
        <v>0</v>
      </c>
      <c r="J508">
        <v>0</v>
      </c>
      <c r="K508">
        <v>0</v>
      </c>
      <c r="L508">
        <v>0</v>
      </c>
      <c r="M508">
        <v>0</v>
      </c>
      <c r="N508">
        <v>0</v>
      </c>
      <c r="O508">
        <v>0</v>
      </c>
    </row>
    <row r="509" spans="1:15">
      <c r="A509" s="5" t="s">
        <v>151</v>
      </c>
      <c r="B509" t="s">
        <v>62</v>
      </c>
      <c r="C509">
        <v>0</v>
      </c>
      <c r="D509">
        <v>0</v>
      </c>
      <c r="E509">
        <v>0</v>
      </c>
      <c r="F509">
        <v>0</v>
      </c>
      <c r="G509">
        <v>0</v>
      </c>
      <c r="H509">
        <v>0</v>
      </c>
      <c r="I509">
        <v>0</v>
      </c>
      <c r="J509">
        <v>0</v>
      </c>
      <c r="K509">
        <v>0</v>
      </c>
      <c r="L509">
        <v>0</v>
      </c>
      <c r="M509">
        <v>0</v>
      </c>
      <c r="N509">
        <v>0</v>
      </c>
      <c r="O509">
        <v>0</v>
      </c>
    </row>
    <row r="510" spans="1:15">
      <c r="A510" s="5" t="s">
        <v>151</v>
      </c>
      <c r="B510" t="s">
        <v>63</v>
      </c>
      <c r="C510">
        <v>0</v>
      </c>
      <c r="D510">
        <v>0</v>
      </c>
      <c r="E510">
        <v>0</v>
      </c>
      <c r="F510">
        <v>0</v>
      </c>
      <c r="G510">
        <v>0</v>
      </c>
      <c r="H510">
        <v>0</v>
      </c>
      <c r="I510">
        <v>0</v>
      </c>
      <c r="J510">
        <v>0</v>
      </c>
      <c r="K510">
        <v>0</v>
      </c>
      <c r="L510">
        <v>0</v>
      </c>
      <c r="M510">
        <v>0</v>
      </c>
      <c r="N510">
        <v>-2905</v>
      </c>
      <c r="O510">
        <v>-21</v>
      </c>
    </row>
    <row r="511" spans="1:15">
      <c r="A511" s="5" t="s">
        <v>151</v>
      </c>
      <c r="B511" t="s">
        <v>64</v>
      </c>
      <c r="C511">
        <v>-919</v>
      </c>
      <c r="D511">
        <v>-1052</v>
      </c>
      <c r="E511">
        <v>-1146</v>
      </c>
      <c r="F511">
        <v>-6257</v>
      </c>
      <c r="G511">
        <v>-2086</v>
      </c>
      <c r="H511">
        <v>-4193</v>
      </c>
      <c r="I511">
        <v>-2533</v>
      </c>
      <c r="J511">
        <v>-2318</v>
      </c>
      <c r="K511">
        <v>-2348</v>
      </c>
      <c r="L511">
        <v>-2079</v>
      </c>
      <c r="M511">
        <v>-2235</v>
      </c>
      <c r="N511">
        <v>-2891</v>
      </c>
      <c r="O511">
        <v>-3180</v>
      </c>
    </row>
    <row r="512" spans="1:15">
      <c r="A512" s="5" t="s">
        <v>151</v>
      </c>
      <c r="B512" t="s">
        <v>65</v>
      </c>
      <c r="C512">
        <v>1</v>
      </c>
      <c r="D512">
        <v>0</v>
      </c>
      <c r="E512">
        <v>-1</v>
      </c>
      <c r="F512">
        <v>-5028</v>
      </c>
      <c r="G512">
        <v>-161</v>
      </c>
      <c r="H512">
        <v>-2515</v>
      </c>
      <c r="I512">
        <v>-17</v>
      </c>
      <c r="J512">
        <v>-62</v>
      </c>
      <c r="K512">
        <v>-101</v>
      </c>
      <c r="L512">
        <v>-93</v>
      </c>
      <c r="M512">
        <v>-141</v>
      </c>
      <c r="N512">
        <v>-171</v>
      </c>
      <c r="O512">
        <v>-203</v>
      </c>
    </row>
    <row r="513" spans="1:15">
      <c r="A513" s="5" t="s">
        <v>151</v>
      </c>
      <c r="B513" t="s">
        <v>66</v>
      </c>
      <c r="C513">
        <v>-868</v>
      </c>
      <c r="D513">
        <v>-1027</v>
      </c>
      <c r="E513">
        <v>-1088</v>
      </c>
      <c r="F513">
        <v>-1031</v>
      </c>
      <c r="G513">
        <v>-1498</v>
      </c>
      <c r="H513">
        <v>-1396</v>
      </c>
      <c r="I513">
        <v>-1607</v>
      </c>
      <c r="J513">
        <v>-1754</v>
      </c>
      <c r="K513">
        <v>-1656</v>
      </c>
      <c r="L513">
        <v>-1501</v>
      </c>
      <c r="M513">
        <v>-1800</v>
      </c>
      <c r="N513">
        <v>-2265</v>
      </c>
      <c r="O513">
        <v>-2775</v>
      </c>
    </row>
    <row r="514" spans="1:15">
      <c r="A514" s="5" t="s">
        <v>151</v>
      </c>
      <c r="B514" t="s">
        <v>67</v>
      </c>
      <c r="C514">
        <v>-52</v>
      </c>
      <c r="D514">
        <v>-25</v>
      </c>
      <c r="E514">
        <v>-57</v>
      </c>
      <c r="F514">
        <v>-198</v>
      </c>
      <c r="G514">
        <v>-427</v>
      </c>
      <c r="H514">
        <v>-279</v>
      </c>
      <c r="I514">
        <v>-889</v>
      </c>
      <c r="J514">
        <v>-482</v>
      </c>
      <c r="K514">
        <v>-531</v>
      </c>
      <c r="L514">
        <v>-473</v>
      </c>
      <c r="M514">
        <v>-280</v>
      </c>
      <c r="N514">
        <v>-449</v>
      </c>
      <c r="O514">
        <v>-202</v>
      </c>
    </row>
    <row r="515" spans="1:15">
      <c r="A515" s="5" t="s">
        <v>151</v>
      </c>
      <c r="B515" t="s">
        <v>68</v>
      </c>
      <c r="C515">
        <v>0</v>
      </c>
      <c r="D515">
        <v>0</v>
      </c>
      <c r="E515">
        <v>0</v>
      </c>
      <c r="F515">
        <v>0</v>
      </c>
      <c r="G515">
        <v>0</v>
      </c>
      <c r="H515">
        <v>-3</v>
      </c>
      <c r="I515">
        <v>-20</v>
      </c>
      <c r="J515">
        <v>-20</v>
      </c>
      <c r="K515">
        <v>-60</v>
      </c>
      <c r="L515">
        <v>-12</v>
      </c>
      <c r="M515">
        <v>-14</v>
      </c>
      <c r="N515">
        <v>-6</v>
      </c>
      <c r="O515">
        <v>0</v>
      </c>
    </row>
    <row r="516" spans="1:15">
      <c r="A516" s="5" t="s">
        <v>151</v>
      </c>
      <c r="B516" t="s">
        <v>69</v>
      </c>
      <c r="C516">
        <v>0</v>
      </c>
      <c r="D516">
        <v>0</v>
      </c>
      <c r="E516">
        <v>0</v>
      </c>
      <c r="F516">
        <v>0</v>
      </c>
      <c r="G516">
        <v>0</v>
      </c>
      <c r="H516">
        <v>0</v>
      </c>
      <c r="I516">
        <v>0</v>
      </c>
      <c r="J516">
        <v>0</v>
      </c>
      <c r="K516">
        <v>0</v>
      </c>
      <c r="L516">
        <v>0</v>
      </c>
      <c r="M516">
        <v>0</v>
      </c>
      <c r="N516">
        <v>0</v>
      </c>
      <c r="O516">
        <v>0</v>
      </c>
    </row>
    <row r="517" spans="1:15">
      <c r="A517" s="5" t="s">
        <v>151</v>
      </c>
      <c r="B517" t="s">
        <v>70</v>
      </c>
      <c r="C517">
        <v>0</v>
      </c>
      <c r="D517">
        <v>0</v>
      </c>
      <c r="E517">
        <v>0</v>
      </c>
      <c r="F517">
        <v>0</v>
      </c>
      <c r="G517">
        <v>0</v>
      </c>
      <c r="H517">
        <v>0</v>
      </c>
      <c r="I517">
        <v>0</v>
      </c>
      <c r="J517">
        <v>0</v>
      </c>
      <c r="K517">
        <v>0</v>
      </c>
      <c r="L517">
        <v>0</v>
      </c>
      <c r="M517">
        <v>0</v>
      </c>
      <c r="N517">
        <v>0</v>
      </c>
      <c r="O517">
        <v>0</v>
      </c>
    </row>
    <row r="518" spans="1:15">
      <c r="A518" s="5" t="s">
        <v>151</v>
      </c>
      <c r="B518" t="s">
        <v>71</v>
      </c>
      <c r="C518">
        <v>0</v>
      </c>
      <c r="D518">
        <v>0</v>
      </c>
      <c r="E518">
        <v>0</v>
      </c>
      <c r="F518">
        <v>0</v>
      </c>
      <c r="G518">
        <v>0</v>
      </c>
      <c r="H518">
        <v>0</v>
      </c>
      <c r="I518">
        <v>0</v>
      </c>
      <c r="J518">
        <v>0</v>
      </c>
      <c r="K518">
        <v>0</v>
      </c>
      <c r="L518">
        <v>0</v>
      </c>
      <c r="M518">
        <v>0</v>
      </c>
      <c r="N518">
        <v>0</v>
      </c>
      <c r="O518">
        <v>0</v>
      </c>
    </row>
    <row r="519" spans="1:15">
      <c r="A519" s="5" t="s">
        <v>151</v>
      </c>
      <c r="B519" t="s">
        <v>72</v>
      </c>
      <c r="C519">
        <v>0</v>
      </c>
      <c r="D519">
        <v>0</v>
      </c>
      <c r="E519">
        <v>0</v>
      </c>
      <c r="F519">
        <v>0</v>
      </c>
      <c r="G519">
        <v>0</v>
      </c>
      <c r="H519">
        <v>0</v>
      </c>
      <c r="I519">
        <v>0</v>
      </c>
      <c r="J519">
        <v>0</v>
      </c>
      <c r="K519">
        <v>0</v>
      </c>
      <c r="L519">
        <v>0</v>
      </c>
      <c r="M519">
        <v>0</v>
      </c>
      <c r="N519">
        <v>0</v>
      </c>
      <c r="O519">
        <v>0</v>
      </c>
    </row>
    <row r="520" spans="1:15">
      <c r="A520" s="5" t="s">
        <v>151</v>
      </c>
      <c r="B520" t="s">
        <v>73</v>
      </c>
      <c r="C520">
        <v>0</v>
      </c>
      <c r="D520">
        <v>0</v>
      </c>
      <c r="E520">
        <v>0</v>
      </c>
      <c r="F520">
        <v>0</v>
      </c>
      <c r="G520">
        <v>0</v>
      </c>
      <c r="H520">
        <v>0</v>
      </c>
      <c r="I520">
        <v>0</v>
      </c>
      <c r="J520">
        <v>0</v>
      </c>
      <c r="K520">
        <v>0</v>
      </c>
      <c r="L520">
        <v>0</v>
      </c>
      <c r="M520">
        <v>0</v>
      </c>
      <c r="N520">
        <v>-41</v>
      </c>
      <c r="O520">
        <v>-117</v>
      </c>
    </row>
    <row r="521" spans="1:15">
      <c r="A521" s="5" t="s">
        <v>151</v>
      </c>
      <c r="B521" t="s">
        <v>74</v>
      </c>
      <c r="C521">
        <v>0</v>
      </c>
      <c r="D521">
        <v>0</v>
      </c>
      <c r="E521">
        <v>0</v>
      </c>
      <c r="F521">
        <v>0</v>
      </c>
      <c r="G521">
        <v>0</v>
      </c>
      <c r="H521">
        <v>0</v>
      </c>
      <c r="I521">
        <v>0</v>
      </c>
      <c r="J521">
        <v>0</v>
      </c>
      <c r="K521">
        <v>0</v>
      </c>
      <c r="L521">
        <v>0</v>
      </c>
      <c r="M521">
        <v>0</v>
      </c>
      <c r="N521">
        <v>0</v>
      </c>
      <c r="O521">
        <v>0</v>
      </c>
    </row>
    <row r="522" spans="1:15">
      <c r="A522" s="5" t="s">
        <v>151</v>
      </c>
      <c r="B522" t="s">
        <v>75</v>
      </c>
      <c r="C522">
        <v>0</v>
      </c>
      <c r="D522">
        <v>0</v>
      </c>
      <c r="E522">
        <v>0</v>
      </c>
      <c r="F522">
        <v>0</v>
      </c>
      <c r="G522">
        <v>0</v>
      </c>
      <c r="H522">
        <v>0</v>
      </c>
      <c r="I522">
        <v>0</v>
      </c>
      <c r="J522">
        <v>0</v>
      </c>
      <c r="K522">
        <v>0</v>
      </c>
      <c r="L522">
        <v>0</v>
      </c>
      <c r="M522">
        <v>0</v>
      </c>
      <c r="N522">
        <v>0</v>
      </c>
      <c r="O522">
        <v>0</v>
      </c>
    </row>
    <row r="523" spans="1:15">
      <c r="A523" s="5" t="s">
        <v>151</v>
      </c>
      <c r="B523" t="s">
        <v>76</v>
      </c>
      <c r="C523">
        <v>0</v>
      </c>
      <c r="D523">
        <v>0</v>
      </c>
      <c r="E523">
        <v>0</v>
      </c>
      <c r="F523">
        <v>0</v>
      </c>
      <c r="G523">
        <v>0</v>
      </c>
      <c r="H523">
        <v>0</v>
      </c>
      <c r="I523">
        <v>0</v>
      </c>
      <c r="J523">
        <v>0</v>
      </c>
      <c r="K523">
        <v>0</v>
      </c>
      <c r="L523">
        <v>0</v>
      </c>
      <c r="M523">
        <v>0</v>
      </c>
      <c r="N523">
        <v>-41</v>
      </c>
      <c r="O523">
        <v>-117</v>
      </c>
    </row>
    <row r="524" spans="1:15">
      <c r="A524" s="5" t="s">
        <v>151</v>
      </c>
      <c r="B524" t="s">
        <v>77</v>
      </c>
      <c r="C524">
        <v>0</v>
      </c>
      <c r="D524">
        <v>0</v>
      </c>
      <c r="E524">
        <v>0</v>
      </c>
      <c r="F524">
        <v>0</v>
      </c>
      <c r="G524">
        <v>0</v>
      </c>
      <c r="H524">
        <v>0</v>
      </c>
      <c r="I524">
        <v>0</v>
      </c>
      <c r="J524">
        <v>0</v>
      </c>
      <c r="K524">
        <v>0</v>
      </c>
      <c r="L524">
        <v>0</v>
      </c>
      <c r="M524">
        <v>0</v>
      </c>
      <c r="N524">
        <v>0</v>
      </c>
      <c r="O524">
        <v>0</v>
      </c>
    </row>
    <row r="525" spans="1:15">
      <c r="A525" s="5" t="s">
        <v>151</v>
      </c>
      <c r="B525" t="s">
        <v>78</v>
      </c>
      <c r="C525">
        <v>-12761</v>
      </c>
      <c r="D525">
        <v>-13283</v>
      </c>
      <c r="E525">
        <v>-12924</v>
      </c>
      <c r="F525">
        <v>-12558</v>
      </c>
      <c r="G525">
        <v>-13107</v>
      </c>
      <c r="H525">
        <v>-15017</v>
      </c>
      <c r="I525">
        <v>-15870</v>
      </c>
      <c r="J525">
        <v>-20300</v>
      </c>
      <c r="K525">
        <v>-17606</v>
      </c>
      <c r="L525">
        <v>-23201</v>
      </c>
      <c r="M525">
        <v>-19383</v>
      </c>
      <c r="N525">
        <v>-20125</v>
      </c>
      <c r="O525">
        <v>-21007</v>
      </c>
    </row>
    <row r="526" spans="1:15">
      <c r="A526" s="5" t="s">
        <v>151</v>
      </c>
      <c r="B526" t="s">
        <v>79</v>
      </c>
      <c r="C526">
        <v>-47</v>
      </c>
      <c r="D526">
        <v>-74</v>
      </c>
      <c r="E526">
        <v>-79</v>
      </c>
      <c r="F526">
        <v>-100</v>
      </c>
      <c r="G526">
        <v>-121</v>
      </c>
      <c r="H526">
        <v>-50</v>
      </c>
      <c r="I526">
        <v>-37</v>
      </c>
      <c r="J526">
        <v>-57</v>
      </c>
      <c r="K526">
        <v>-28</v>
      </c>
      <c r="L526">
        <v>-45</v>
      </c>
      <c r="M526">
        <v>-468</v>
      </c>
      <c r="N526">
        <v>-1526</v>
      </c>
      <c r="O526">
        <v>-1733</v>
      </c>
    </row>
    <row r="527" spans="1:15">
      <c r="A527" s="5" t="s">
        <v>151</v>
      </c>
      <c r="B527" t="s">
        <v>80</v>
      </c>
      <c r="C527">
        <v>-47</v>
      </c>
      <c r="D527">
        <v>-74</v>
      </c>
      <c r="E527">
        <v>-79</v>
      </c>
      <c r="F527">
        <v>-100</v>
      </c>
      <c r="G527">
        <v>-121</v>
      </c>
      <c r="H527">
        <v>-50</v>
      </c>
      <c r="I527">
        <v>-37</v>
      </c>
      <c r="J527">
        <v>-57</v>
      </c>
      <c r="K527">
        <v>-28</v>
      </c>
      <c r="L527">
        <v>-45</v>
      </c>
      <c r="M527">
        <v>-468</v>
      </c>
      <c r="N527">
        <v>-1526</v>
      </c>
      <c r="O527">
        <v>-1733</v>
      </c>
    </row>
    <row r="528" spans="1:15">
      <c r="A528" s="5" t="s">
        <v>151</v>
      </c>
      <c r="B528" t="s">
        <v>81</v>
      </c>
      <c r="C528">
        <v>0</v>
      </c>
      <c r="D528">
        <v>0</v>
      </c>
      <c r="E528">
        <v>0</v>
      </c>
      <c r="F528">
        <v>0</v>
      </c>
      <c r="G528">
        <v>0</v>
      </c>
      <c r="H528">
        <v>0</v>
      </c>
      <c r="I528">
        <v>0</v>
      </c>
      <c r="J528">
        <v>0</v>
      </c>
      <c r="K528">
        <v>0</v>
      </c>
      <c r="L528">
        <v>0</v>
      </c>
      <c r="M528">
        <v>0</v>
      </c>
      <c r="N528">
        <v>0</v>
      </c>
      <c r="O528">
        <v>0</v>
      </c>
    </row>
    <row r="529" spans="1:15">
      <c r="A529" s="5" t="s">
        <v>151</v>
      </c>
      <c r="B529" t="s">
        <v>82</v>
      </c>
      <c r="C529">
        <v>0</v>
      </c>
      <c r="D529">
        <v>0</v>
      </c>
      <c r="E529">
        <v>0</v>
      </c>
      <c r="F529">
        <v>0</v>
      </c>
      <c r="G529">
        <v>0</v>
      </c>
      <c r="H529">
        <v>0</v>
      </c>
      <c r="I529">
        <v>0</v>
      </c>
      <c r="J529">
        <v>0</v>
      </c>
      <c r="K529">
        <v>0</v>
      </c>
      <c r="L529">
        <v>0</v>
      </c>
      <c r="M529">
        <v>0</v>
      </c>
      <c r="N529">
        <v>0</v>
      </c>
      <c r="O529">
        <v>0</v>
      </c>
    </row>
    <row r="530" spans="1:15">
      <c r="A530" s="5" t="s">
        <v>151</v>
      </c>
      <c r="B530" t="s">
        <v>83</v>
      </c>
      <c r="C530">
        <v>0</v>
      </c>
      <c r="D530">
        <v>0</v>
      </c>
      <c r="E530">
        <v>0</v>
      </c>
      <c r="F530">
        <v>0</v>
      </c>
      <c r="G530">
        <v>0</v>
      </c>
      <c r="H530">
        <v>0</v>
      </c>
      <c r="I530">
        <v>0</v>
      </c>
      <c r="J530">
        <v>0</v>
      </c>
      <c r="K530">
        <v>0</v>
      </c>
      <c r="L530">
        <v>0</v>
      </c>
      <c r="M530">
        <v>0</v>
      </c>
      <c r="N530">
        <v>0</v>
      </c>
      <c r="O530">
        <v>0</v>
      </c>
    </row>
    <row r="531" spans="1:15">
      <c r="A531" s="5" t="s">
        <v>151</v>
      </c>
      <c r="B531" t="s">
        <v>84</v>
      </c>
      <c r="C531">
        <v>-12714</v>
      </c>
      <c r="D531">
        <v>-13209</v>
      </c>
      <c r="E531">
        <v>-12845</v>
      </c>
      <c r="F531">
        <v>-12458</v>
      </c>
      <c r="G531">
        <v>-12986</v>
      </c>
      <c r="H531">
        <v>-14967</v>
      </c>
      <c r="I531">
        <v>-15833</v>
      </c>
      <c r="J531">
        <v>-20243</v>
      </c>
      <c r="K531">
        <v>-17578</v>
      </c>
      <c r="L531">
        <v>-23156</v>
      </c>
      <c r="M531">
        <v>-18916</v>
      </c>
      <c r="N531">
        <v>-18599</v>
      </c>
      <c r="O531">
        <v>-19274</v>
      </c>
    </row>
    <row r="532" spans="1:15">
      <c r="A532" s="5" t="s">
        <v>151</v>
      </c>
      <c r="B532" t="s">
        <v>85</v>
      </c>
      <c r="C532">
        <v>-12714</v>
      </c>
      <c r="D532">
        <v>-13209</v>
      </c>
      <c r="E532">
        <v>-12845</v>
      </c>
      <c r="F532">
        <v>-12458</v>
      </c>
      <c r="G532">
        <v>-12986</v>
      </c>
      <c r="H532">
        <v>-14967</v>
      </c>
      <c r="I532">
        <v>-15833</v>
      </c>
      <c r="J532">
        <v>-20243</v>
      </c>
      <c r="K532">
        <v>-17578</v>
      </c>
      <c r="L532">
        <v>-23156</v>
      </c>
      <c r="M532">
        <v>-18916</v>
      </c>
      <c r="N532">
        <v>-18599</v>
      </c>
      <c r="O532">
        <v>-19274</v>
      </c>
    </row>
    <row r="533" spans="1:15">
      <c r="A533" s="5" t="s">
        <v>151</v>
      </c>
      <c r="B533" t="s">
        <v>86</v>
      </c>
      <c r="C533">
        <v>0</v>
      </c>
      <c r="D533">
        <v>0</v>
      </c>
      <c r="E533">
        <v>0</v>
      </c>
      <c r="F533">
        <v>0</v>
      </c>
      <c r="G533">
        <v>0</v>
      </c>
      <c r="H533">
        <v>0</v>
      </c>
      <c r="I533">
        <v>0</v>
      </c>
      <c r="J533">
        <v>0</v>
      </c>
      <c r="K533">
        <v>0</v>
      </c>
      <c r="L533">
        <v>0</v>
      </c>
      <c r="M533">
        <v>0</v>
      </c>
      <c r="N533">
        <v>0</v>
      </c>
      <c r="O533">
        <v>0</v>
      </c>
    </row>
    <row r="534" spans="1:15">
      <c r="A534" s="5" t="s">
        <v>151</v>
      </c>
      <c r="B534" t="s">
        <v>87</v>
      </c>
      <c r="C534">
        <v>0</v>
      </c>
      <c r="D534">
        <v>0</v>
      </c>
      <c r="E534">
        <v>0</v>
      </c>
      <c r="F534">
        <v>0</v>
      </c>
      <c r="G534">
        <v>0</v>
      </c>
      <c r="H534">
        <v>0</v>
      </c>
      <c r="I534">
        <v>0</v>
      </c>
      <c r="J534">
        <v>0</v>
      </c>
      <c r="K534">
        <v>0</v>
      </c>
      <c r="L534">
        <v>0</v>
      </c>
      <c r="M534">
        <v>0</v>
      </c>
      <c r="N534">
        <v>0</v>
      </c>
      <c r="O534">
        <v>0</v>
      </c>
    </row>
    <row r="535" spans="1:15">
      <c r="A535" s="5" t="s">
        <v>151</v>
      </c>
      <c r="B535" t="s">
        <v>88</v>
      </c>
      <c r="C535">
        <v>0</v>
      </c>
      <c r="D535">
        <v>0</v>
      </c>
      <c r="E535">
        <v>0</v>
      </c>
      <c r="F535">
        <v>0</v>
      </c>
      <c r="G535">
        <v>0</v>
      </c>
      <c r="H535">
        <v>0</v>
      </c>
      <c r="I535">
        <v>0</v>
      </c>
      <c r="J535">
        <v>0</v>
      </c>
      <c r="K535">
        <v>0</v>
      </c>
      <c r="L535">
        <v>0</v>
      </c>
      <c r="M535">
        <v>0</v>
      </c>
      <c r="N535">
        <v>0</v>
      </c>
      <c r="O535">
        <v>0</v>
      </c>
    </row>
    <row r="536" spans="1:15">
      <c r="A536" s="5" t="s">
        <v>151</v>
      </c>
      <c r="B536" t="s">
        <v>89</v>
      </c>
      <c r="C536">
        <v>0</v>
      </c>
      <c r="D536">
        <v>0</v>
      </c>
      <c r="E536">
        <v>0</v>
      </c>
      <c r="F536">
        <v>0</v>
      </c>
      <c r="G536">
        <v>0</v>
      </c>
      <c r="H536">
        <v>0</v>
      </c>
      <c r="I536">
        <v>0</v>
      </c>
      <c r="J536">
        <v>0</v>
      </c>
      <c r="K536">
        <v>0</v>
      </c>
      <c r="L536">
        <v>0</v>
      </c>
      <c r="M536">
        <v>0</v>
      </c>
      <c r="N536">
        <v>0</v>
      </c>
      <c r="O536">
        <v>0</v>
      </c>
    </row>
    <row r="537" spans="1:15">
      <c r="A537" s="5" t="s">
        <v>151</v>
      </c>
      <c r="B537" t="s">
        <v>90</v>
      </c>
      <c r="C537">
        <v>0</v>
      </c>
      <c r="D537">
        <v>0</v>
      </c>
      <c r="E537">
        <v>0</v>
      </c>
      <c r="F537">
        <v>0</v>
      </c>
      <c r="G537">
        <v>0</v>
      </c>
      <c r="H537">
        <v>0</v>
      </c>
      <c r="I537">
        <v>0</v>
      </c>
      <c r="J537">
        <v>0</v>
      </c>
      <c r="K537">
        <v>0</v>
      </c>
      <c r="L537">
        <v>0</v>
      </c>
      <c r="M537">
        <v>0</v>
      </c>
      <c r="N537">
        <v>0</v>
      </c>
      <c r="O537">
        <v>0</v>
      </c>
    </row>
    <row r="538" spans="1:15">
      <c r="A538" s="5" t="s">
        <v>151</v>
      </c>
      <c r="B538" t="s">
        <v>91</v>
      </c>
      <c r="C538">
        <v>0</v>
      </c>
      <c r="D538">
        <v>0</v>
      </c>
      <c r="E538">
        <v>0</v>
      </c>
      <c r="F538">
        <v>0</v>
      </c>
      <c r="G538">
        <v>0</v>
      </c>
      <c r="H538">
        <v>0</v>
      </c>
      <c r="I538">
        <v>0</v>
      </c>
      <c r="J538">
        <v>0</v>
      </c>
      <c r="K538">
        <v>0</v>
      </c>
      <c r="L538">
        <v>0</v>
      </c>
      <c r="M538">
        <v>0</v>
      </c>
      <c r="N538">
        <v>0</v>
      </c>
      <c r="O538">
        <v>0</v>
      </c>
    </row>
    <row r="539" spans="1:15">
      <c r="A539" s="5" t="s">
        <v>151</v>
      </c>
      <c r="B539" t="s">
        <v>92</v>
      </c>
      <c r="C539">
        <v>0</v>
      </c>
      <c r="D539">
        <v>0</v>
      </c>
      <c r="E539">
        <v>0</v>
      </c>
      <c r="F539">
        <v>0</v>
      </c>
      <c r="G539">
        <v>0</v>
      </c>
      <c r="H539">
        <v>0</v>
      </c>
      <c r="I539">
        <v>0</v>
      </c>
      <c r="J539">
        <v>0</v>
      </c>
      <c r="K539">
        <v>0</v>
      </c>
      <c r="L539">
        <v>0</v>
      </c>
      <c r="M539">
        <v>0</v>
      </c>
      <c r="N539">
        <v>0</v>
      </c>
      <c r="O539">
        <v>0</v>
      </c>
    </row>
    <row r="540" spans="1:15">
      <c r="A540" s="5" t="s">
        <v>151</v>
      </c>
      <c r="B540" t="s">
        <v>93</v>
      </c>
      <c r="C540">
        <v>0</v>
      </c>
      <c r="D540">
        <v>0</v>
      </c>
      <c r="E540">
        <v>0</v>
      </c>
      <c r="F540">
        <v>0</v>
      </c>
      <c r="G540">
        <v>0</v>
      </c>
      <c r="H540">
        <v>0</v>
      </c>
      <c r="I540">
        <v>0</v>
      </c>
      <c r="J540">
        <v>0</v>
      </c>
      <c r="K540">
        <v>0</v>
      </c>
      <c r="L540">
        <v>0</v>
      </c>
      <c r="M540">
        <v>0</v>
      </c>
      <c r="N540">
        <v>0</v>
      </c>
      <c r="O540">
        <v>0</v>
      </c>
    </row>
    <row r="541" spans="1:15">
      <c r="A541" s="5" t="s">
        <v>151</v>
      </c>
      <c r="B541" t="s">
        <v>94</v>
      </c>
      <c r="C541">
        <v>0</v>
      </c>
      <c r="D541">
        <v>0</v>
      </c>
      <c r="E541">
        <v>0</v>
      </c>
      <c r="F541">
        <v>0</v>
      </c>
      <c r="G541">
        <v>0</v>
      </c>
      <c r="H541">
        <v>0</v>
      </c>
      <c r="I541">
        <v>0</v>
      </c>
      <c r="J541">
        <v>0</v>
      </c>
      <c r="K541">
        <v>0</v>
      </c>
      <c r="L541">
        <v>0</v>
      </c>
      <c r="M541">
        <v>0</v>
      </c>
      <c r="N541">
        <v>0</v>
      </c>
      <c r="O541">
        <v>0</v>
      </c>
    </row>
    <row r="542" spans="1:15">
      <c r="A542" s="5" t="s">
        <v>151</v>
      </c>
      <c r="B542" t="s">
        <v>95</v>
      </c>
      <c r="C542">
        <v>0</v>
      </c>
      <c r="D542">
        <v>0</v>
      </c>
      <c r="E542">
        <v>0</v>
      </c>
      <c r="F542">
        <v>0</v>
      </c>
      <c r="G542">
        <v>0</v>
      </c>
      <c r="H542">
        <v>0</v>
      </c>
      <c r="I542">
        <v>0</v>
      </c>
      <c r="J542">
        <v>0</v>
      </c>
      <c r="K542">
        <v>0</v>
      </c>
      <c r="L542">
        <v>0</v>
      </c>
      <c r="M542">
        <v>0</v>
      </c>
      <c r="N542">
        <v>0</v>
      </c>
      <c r="O542">
        <v>0</v>
      </c>
    </row>
    <row r="543" spans="1:15">
      <c r="A543" s="5" t="s">
        <v>151</v>
      </c>
      <c r="B543" t="s">
        <v>96</v>
      </c>
      <c r="C543">
        <v>0</v>
      </c>
      <c r="D543">
        <v>0</v>
      </c>
      <c r="E543">
        <v>0</v>
      </c>
      <c r="F543">
        <v>0</v>
      </c>
      <c r="G543">
        <v>0</v>
      </c>
      <c r="H543">
        <v>0</v>
      </c>
      <c r="I543">
        <v>0</v>
      </c>
      <c r="J543">
        <v>0</v>
      </c>
      <c r="K543">
        <v>0</v>
      </c>
      <c r="L543">
        <v>0</v>
      </c>
      <c r="M543">
        <v>0</v>
      </c>
      <c r="N543">
        <v>0</v>
      </c>
      <c r="O543">
        <v>0</v>
      </c>
    </row>
    <row r="544" spans="1:15">
      <c r="A544" s="5" t="s">
        <v>151</v>
      </c>
      <c r="B544" t="s">
        <v>97</v>
      </c>
      <c r="C544">
        <v>0</v>
      </c>
      <c r="D544">
        <v>0</v>
      </c>
      <c r="E544">
        <v>0</v>
      </c>
      <c r="F544">
        <v>0</v>
      </c>
      <c r="G544">
        <v>0</v>
      </c>
      <c r="H544">
        <v>0</v>
      </c>
      <c r="I544">
        <v>0</v>
      </c>
      <c r="J544">
        <v>0</v>
      </c>
      <c r="K544">
        <v>0</v>
      </c>
      <c r="L544">
        <v>0</v>
      </c>
      <c r="M544">
        <v>0</v>
      </c>
      <c r="N544">
        <v>0</v>
      </c>
      <c r="O544">
        <v>0</v>
      </c>
    </row>
    <row r="545" spans="1:15">
      <c r="A545" s="5" t="s">
        <v>151</v>
      </c>
      <c r="B545" t="s">
        <v>98</v>
      </c>
      <c r="C545">
        <v>0</v>
      </c>
      <c r="D545">
        <v>0</v>
      </c>
      <c r="E545">
        <v>0</v>
      </c>
      <c r="F545">
        <v>0</v>
      </c>
      <c r="G545">
        <v>0</v>
      </c>
      <c r="H545">
        <v>0</v>
      </c>
      <c r="I545">
        <v>0</v>
      </c>
      <c r="J545">
        <v>0</v>
      </c>
      <c r="K545">
        <v>0</v>
      </c>
      <c r="L545">
        <v>0</v>
      </c>
      <c r="M545">
        <v>0</v>
      </c>
      <c r="N545">
        <v>0</v>
      </c>
      <c r="O545">
        <v>0</v>
      </c>
    </row>
    <row r="546" spans="1:15">
      <c r="A546" s="5" t="s">
        <v>151</v>
      </c>
      <c r="B546" t="s">
        <v>99</v>
      </c>
      <c r="C546">
        <v>0</v>
      </c>
      <c r="D546">
        <v>0</v>
      </c>
      <c r="E546">
        <v>0</v>
      </c>
      <c r="F546">
        <v>0</v>
      </c>
      <c r="G546">
        <v>0</v>
      </c>
      <c r="H546">
        <v>0</v>
      </c>
      <c r="I546">
        <v>0</v>
      </c>
      <c r="J546">
        <v>0</v>
      </c>
      <c r="K546">
        <v>0</v>
      </c>
      <c r="L546">
        <v>0</v>
      </c>
      <c r="M546">
        <v>0</v>
      </c>
      <c r="N546">
        <v>0</v>
      </c>
      <c r="O546">
        <v>0</v>
      </c>
    </row>
    <row r="547" spans="1:15">
      <c r="A547" s="5" t="s">
        <v>151</v>
      </c>
      <c r="B547" t="s">
        <v>100</v>
      </c>
      <c r="C547">
        <v>0</v>
      </c>
      <c r="D547">
        <v>0</v>
      </c>
      <c r="E547">
        <v>0</v>
      </c>
      <c r="F547">
        <v>0</v>
      </c>
      <c r="G547">
        <v>0</v>
      </c>
      <c r="H547">
        <v>0</v>
      </c>
      <c r="I547">
        <v>0</v>
      </c>
      <c r="J547">
        <v>0</v>
      </c>
      <c r="K547">
        <v>0</v>
      </c>
      <c r="L547">
        <v>0</v>
      </c>
      <c r="M547">
        <v>0</v>
      </c>
      <c r="N547">
        <v>0</v>
      </c>
      <c r="O547">
        <v>0</v>
      </c>
    </row>
    <row r="548" spans="1:15">
      <c r="A548" s="5" t="s">
        <v>151</v>
      </c>
      <c r="B548" t="s">
        <v>101</v>
      </c>
      <c r="C548">
        <v>0</v>
      </c>
      <c r="D548">
        <v>0</v>
      </c>
      <c r="E548">
        <v>0</v>
      </c>
      <c r="F548">
        <v>0</v>
      </c>
      <c r="G548">
        <v>0</v>
      </c>
      <c r="H548">
        <v>0</v>
      </c>
      <c r="I548">
        <v>0</v>
      </c>
      <c r="J548">
        <v>0</v>
      </c>
      <c r="K548">
        <v>0</v>
      </c>
      <c r="L548">
        <v>0</v>
      </c>
      <c r="M548">
        <v>0</v>
      </c>
      <c r="N548">
        <v>0</v>
      </c>
      <c r="O548">
        <v>0</v>
      </c>
    </row>
    <row r="549" spans="1:15">
      <c r="A549" s="5" t="s">
        <v>151</v>
      </c>
      <c r="B549" t="s">
        <v>102</v>
      </c>
      <c r="C549">
        <v>0</v>
      </c>
      <c r="D549">
        <v>0</v>
      </c>
      <c r="E549">
        <v>0</v>
      </c>
      <c r="F549">
        <v>0</v>
      </c>
      <c r="G549">
        <v>0</v>
      </c>
      <c r="H549">
        <v>0</v>
      </c>
      <c r="I549">
        <v>0</v>
      </c>
      <c r="J549">
        <v>0</v>
      </c>
      <c r="K549">
        <v>0</v>
      </c>
      <c r="L549">
        <v>0</v>
      </c>
      <c r="M549">
        <v>0</v>
      </c>
      <c r="N549">
        <v>0</v>
      </c>
      <c r="O549">
        <v>0</v>
      </c>
    </row>
    <row r="550" spans="1:15">
      <c r="A550" s="5" t="s">
        <v>151</v>
      </c>
      <c r="B550" t="s">
        <v>103</v>
      </c>
      <c r="C550">
        <v>0</v>
      </c>
      <c r="D550">
        <v>0</v>
      </c>
      <c r="E550">
        <v>0</v>
      </c>
      <c r="F550">
        <v>0</v>
      </c>
      <c r="G550">
        <v>0</v>
      </c>
      <c r="H550">
        <v>0</v>
      </c>
      <c r="I550">
        <v>0</v>
      </c>
      <c r="J550">
        <v>0</v>
      </c>
      <c r="K550">
        <v>0</v>
      </c>
      <c r="L550">
        <v>0</v>
      </c>
      <c r="M550">
        <v>0</v>
      </c>
      <c r="N550">
        <v>0</v>
      </c>
      <c r="O550">
        <v>0</v>
      </c>
    </row>
    <row r="551" spans="1:15">
      <c r="A551" s="5" t="s">
        <v>151</v>
      </c>
      <c r="B551" t="s">
        <v>104</v>
      </c>
      <c r="C551">
        <v>0</v>
      </c>
      <c r="D551">
        <v>0</v>
      </c>
      <c r="E551">
        <v>0</v>
      </c>
      <c r="F551">
        <v>0</v>
      </c>
      <c r="G551">
        <v>0</v>
      </c>
      <c r="H551">
        <v>0</v>
      </c>
      <c r="I551">
        <v>0</v>
      </c>
      <c r="J551">
        <v>0</v>
      </c>
      <c r="K551">
        <v>0</v>
      </c>
      <c r="L551">
        <v>0</v>
      </c>
      <c r="M551">
        <v>0</v>
      </c>
      <c r="N551">
        <v>0</v>
      </c>
      <c r="O551">
        <v>0</v>
      </c>
    </row>
    <row r="552" spans="1:15">
      <c r="A552" s="5" t="s">
        <v>151</v>
      </c>
      <c r="B552" t="s">
        <v>105</v>
      </c>
      <c r="C552">
        <v>0</v>
      </c>
      <c r="D552">
        <v>0</v>
      </c>
      <c r="E552">
        <v>0</v>
      </c>
      <c r="F552">
        <v>0</v>
      </c>
      <c r="G552">
        <v>0</v>
      </c>
      <c r="H552">
        <v>0</v>
      </c>
      <c r="I552">
        <v>0</v>
      </c>
      <c r="J552">
        <v>0</v>
      </c>
      <c r="K552">
        <v>0</v>
      </c>
      <c r="L552">
        <v>0</v>
      </c>
      <c r="M552">
        <v>0</v>
      </c>
      <c r="N552">
        <v>0</v>
      </c>
      <c r="O552">
        <v>0</v>
      </c>
    </row>
    <row r="553" spans="1:15">
      <c r="A553" s="5" t="s">
        <v>151</v>
      </c>
      <c r="B553" t="s">
        <v>106</v>
      </c>
      <c r="C553">
        <v>0</v>
      </c>
      <c r="D553">
        <v>0</v>
      </c>
      <c r="E553">
        <v>0</v>
      </c>
      <c r="F553">
        <v>0</v>
      </c>
      <c r="G553">
        <v>0</v>
      </c>
      <c r="H553">
        <v>0</v>
      </c>
      <c r="I553">
        <v>0</v>
      </c>
      <c r="J553">
        <v>0</v>
      </c>
      <c r="K553">
        <v>0</v>
      </c>
      <c r="L553">
        <v>0</v>
      </c>
      <c r="M553">
        <v>0</v>
      </c>
      <c r="N553">
        <v>0</v>
      </c>
      <c r="O553">
        <v>0</v>
      </c>
    </row>
    <row r="554" spans="1:15">
      <c r="A554" s="5" t="s">
        <v>151</v>
      </c>
      <c r="B554" t="s">
        <v>107</v>
      </c>
      <c r="C554">
        <v>0</v>
      </c>
      <c r="D554">
        <v>0</v>
      </c>
      <c r="E554">
        <v>0</v>
      </c>
      <c r="F554">
        <v>0</v>
      </c>
      <c r="G554">
        <v>0</v>
      </c>
      <c r="H554">
        <v>0</v>
      </c>
      <c r="I554">
        <v>0</v>
      </c>
      <c r="J554">
        <v>0</v>
      </c>
      <c r="K554">
        <v>0</v>
      </c>
      <c r="L554">
        <v>0</v>
      </c>
      <c r="M554">
        <v>0</v>
      </c>
      <c r="N554">
        <v>0</v>
      </c>
      <c r="O554">
        <v>0</v>
      </c>
    </row>
    <row r="555" spans="1:15">
      <c r="A555" s="5" t="s">
        <v>151</v>
      </c>
      <c r="B555" t="s">
        <v>108</v>
      </c>
      <c r="C555">
        <v>0</v>
      </c>
      <c r="D555">
        <v>0</v>
      </c>
      <c r="E555">
        <v>0</v>
      </c>
      <c r="F555">
        <v>0</v>
      </c>
      <c r="G555">
        <v>0</v>
      </c>
      <c r="H555">
        <v>0</v>
      </c>
      <c r="I555">
        <v>0</v>
      </c>
      <c r="J555">
        <v>0</v>
      </c>
      <c r="K555">
        <v>0</v>
      </c>
      <c r="L555">
        <v>0</v>
      </c>
      <c r="M555">
        <v>0</v>
      </c>
      <c r="N555">
        <v>0</v>
      </c>
      <c r="O555">
        <v>0</v>
      </c>
    </row>
    <row r="556" spans="1:15">
      <c r="A556" s="5" t="s">
        <v>151</v>
      </c>
      <c r="B556" t="s">
        <v>109</v>
      </c>
      <c r="C556">
        <v>0</v>
      </c>
      <c r="D556">
        <v>0</v>
      </c>
      <c r="E556">
        <v>0</v>
      </c>
      <c r="F556">
        <v>0</v>
      </c>
      <c r="G556">
        <v>0</v>
      </c>
      <c r="H556">
        <v>0</v>
      </c>
      <c r="I556">
        <v>0</v>
      </c>
      <c r="J556">
        <v>0</v>
      </c>
      <c r="K556">
        <v>0</v>
      </c>
      <c r="L556">
        <v>0</v>
      </c>
      <c r="M556">
        <v>0</v>
      </c>
      <c r="N556">
        <v>0</v>
      </c>
      <c r="O556">
        <v>0</v>
      </c>
    </row>
    <row r="557" spans="1:15">
      <c r="A557" s="5" t="s">
        <v>151</v>
      </c>
      <c r="B557" t="s">
        <v>110</v>
      </c>
      <c r="C557">
        <v>-12158</v>
      </c>
      <c r="D557">
        <v>-12297</v>
      </c>
      <c r="E557">
        <v>-11810</v>
      </c>
      <c r="F557">
        <v>-12896</v>
      </c>
      <c r="G557">
        <v>-15049</v>
      </c>
      <c r="H557">
        <v>-15999</v>
      </c>
      <c r="I557">
        <v>-16915</v>
      </c>
      <c r="J557">
        <v>-17381</v>
      </c>
      <c r="K557">
        <v>-17898</v>
      </c>
      <c r="L557">
        <v>-19136</v>
      </c>
      <c r="M557">
        <v>-20797</v>
      </c>
      <c r="N557">
        <v>-22862</v>
      </c>
      <c r="O557">
        <v>-21484</v>
      </c>
    </row>
    <row r="558" spans="1:15">
      <c r="A558" s="5" t="s">
        <v>151</v>
      </c>
      <c r="B558" t="s">
        <v>111</v>
      </c>
      <c r="C558">
        <v>-940</v>
      </c>
      <c r="D558">
        <v>-969</v>
      </c>
      <c r="E558">
        <v>-1209</v>
      </c>
      <c r="F558">
        <v>-1697</v>
      </c>
      <c r="G558">
        <v>-1803</v>
      </c>
      <c r="H558">
        <v>-1906</v>
      </c>
      <c r="I558">
        <v>-2115</v>
      </c>
      <c r="J558">
        <v>-2319</v>
      </c>
      <c r="K558">
        <v>-2400</v>
      </c>
      <c r="L558">
        <v>-3043</v>
      </c>
      <c r="M558">
        <v>-4369</v>
      </c>
      <c r="N558">
        <v>-4848</v>
      </c>
      <c r="O558">
        <v>-3300</v>
      </c>
    </row>
    <row r="559" spans="1:15">
      <c r="A559" s="5" t="s">
        <v>151</v>
      </c>
      <c r="B559" t="s">
        <v>112</v>
      </c>
      <c r="C559">
        <v>0</v>
      </c>
      <c r="D559">
        <v>0</v>
      </c>
      <c r="E559">
        <v>0</v>
      </c>
      <c r="F559">
        <v>0</v>
      </c>
      <c r="G559">
        <v>0</v>
      </c>
      <c r="H559">
        <v>0</v>
      </c>
      <c r="I559">
        <v>0</v>
      </c>
      <c r="J559">
        <v>0</v>
      </c>
      <c r="K559">
        <v>0</v>
      </c>
      <c r="L559">
        <v>0</v>
      </c>
      <c r="M559">
        <v>0</v>
      </c>
      <c r="N559">
        <v>0</v>
      </c>
      <c r="O559">
        <v>0</v>
      </c>
    </row>
    <row r="560" spans="1:15">
      <c r="A560" s="5" t="s">
        <v>151</v>
      </c>
      <c r="B560" t="s">
        <v>113</v>
      </c>
      <c r="C560">
        <v>-940</v>
      </c>
      <c r="D560">
        <v>-969</v>
      </c>
      <c r="E560">
        <v>-1209</v>
      </c>
      <c r="F560">
        <v>-1697</v>
      </c>
      <c r="G560">
        <v>-1803</v>
      </c>
      <c r="H560">
        <v>-1906</v>
      </c>
      <c r="I560">
        <v>-2115</v>
      </c>
      <c r="J560">
        <v>-2319</v>
      </c>
      <c r="K560">
        <v>-2400</v>
      </c>
      <c r="L560">
        <v>-3043</v>
      </c>
      <c r="M560">
        <v>-4369</v>
      </c>
      <c r="N560">
        <v>-4848</v>
      </c>
      <c r="O560">
        <v>-3300</v>
      </c>
    </row>
    <row r="561" spans="1:15">
      <c r="A561" s="5" t="s">
        <v>151</v>
      </c>
      <c r="B561" t="s">
        <v>114</v>
      </c>
      <c r="C561">
        <v>-11218</v>
      </c>
      <c r="D561">
        <v>-11328</v>
      </c>
      <c r="E561">
        <v>-10601</v>
      </c>
      <c r="F561">
        <v>-11199</v>
      </c>
      <c r="G561">
        <v>-13246</v>
      </c>
      <c r="H561">
        <v>-14093</v>
      </c>
      <c r="I561">
        <v>-14800</v>
      </c>
      <c r="J561">
        <v>-15062</v>
      </c>
      <c r="K561">
        <v>-15498</v>
      </c>
      <c r="L561">
        <v>-16093</v>
      </c>
      <c r="M561">
        <v>-16428</v>
      </c>
      <c r="N561">
        <v>-18014</v>
      </c>
      <c r="O561">
        <v>-18184</v>
      </c>
    </row>
    <row r="562" spans="1:15">
      <c r="A562" s="5" t="s">
        <v>151</v>
      </c>
      <c r="B562" t="s">
        <v>112</v>
      </c>
      <c r="C562">
        <v>0</v>
      </c>
      <c r="D562">
        <v>0</v>
      </c>
      <c r="E562">
        <v>0</v>
      </c>
      <c r="F562">
        <v>0</v>
      </c>
      <c r="G562">
        <v>0</v>
      </c>
      <c r="H562">
        <v>0</v>
      </c>
      <c r="I562">
        <v>0</v>
      </c>
      <c r="J562">
        <v>0</v>
      </c>
      <c r="K562">
        <v>0</v>
      </c>
      <c r="L562">
        <v>0</v>
      </c>
      <c r="M562">
        <v>0</v>
      </c>
      <c r="N562">
        <v>0</v>
      </c>
      <c r="O562">
        <v>0</v>
      </c>
    </row>
    <row r="563" spans="1:15">
      <c r="A563" s="5" t="s">
        <v>151</v>
      </c>
      <c r="B563" t="s">
        <v>113</v>
      </c>
      <c r="C563">
        <v>-11218</v>
      </c>
      <c r="D563">
        <v>-11328</v>
      </c>
      <c r="E563">
        <v>-10601</v>
      </c>
      <c r="F563">
        <v>-11199</v>
      </c>
      <c r="G563">
        <v>-13246</v>
      </c>
      <c r="H563">
        <v>-14093</v>
      </c>
      <c r="I563">
        <v>-14800</v>
      </c>
      <c r="J563">
        <v>-15062</v>
      </c>
      <c r="K563">
        <v>-15498</v>
      </c>
      <c r="L563">
        <v>-16093</v>
      </c>
      <c r="M563">
        <v>-16428</v>
      </c>
      <c r="N563">
        <v>-18014</v>
      </c>
      <c r="O563">
        <v>-18184</v>
      </c>
    </row>
    <row r="564" spans="1:15">
      <c r="A564" s="5"/>
      <c r="B564" t="s">
        <v>115</v>
      </c>
    </row>
    <row r="565" spans="1:15" ht="14.25">
      <c r="A565" s="5" t="s">
        <v>151</v>
      </c>
      <c r="B565" s="23" t="s">
        <v>179</v>
      </c>
      <c r="C565">
        <v>-10530</v>
      </c>
      <c r="D565">
        <v>-18577</v>
      </c>
      <c r="E565">
        <v>-19960</v>
      </c>
      <c r="F565">
        <v>-19987</v>
      </c>
      <c r="G565">
        <v>-10763</v>
      </c>
      <c r="H565">
        <v>-14167</v>
      </c>
      <c r="I565">
        <v>-11068</v>
      </c>
      <c r="J565">
        <v>-20914</v>
      </c>
      <c r="K565">
        <v>-13489</v>
      </c>
      <c r="L565">
        <v>-10160</v>
      </c>
      <c r="M565">
        <v>-10499</v>
      </c>
      <c r="N565">
        <v>-10860</v>
      </c>
      <c r="O565">
        <v>-11521</v>
      </c>
    </row>
    <row r="566" spans="1:15" ht="14.25">
      <c r="A566" s="5" t="s">
        <v>151</v>
      </c>
      <c r="B566" s="23" t="s">
        <v>180</v>
      </c>
      <c r="C566">
        <v>-13680</v>
      </c>
      <c r="D566">
        <v>-14335</v>
      </c>
      <c r="E566">
        <v>-14070</v>
      </c>
      <c r="F566">
        <v>-25839</v>
      </c>
      <c r="G566">
        <v>-15578</v>
      </c>
      <c r="H566">
        <v>-18891</v>
      </c>
      <c r="I566">
        <v>-18403</v>
      </c>
      <c r="J566">
        <v>-22618</v>
      </c>
      <c r="K566">
        <v>-19954</v>
      </c>
      <c r="L566">
        <v>-25280</v>
      </c>
      <c r="M566">
        <v>-21618</v>
      </c>
      <c r="N566">
        <v>-25962</v>
      </c>
      <c r="O566">
        <v>-24325</v>
      </c>
    </row>
    <row r="567" spans="1:15" ht="14.25">
      <c r="A567" s="5" t="s">
        <v>151</v>
      </c>
      <c r="B567" s="24" t="s">
        <v>181</v>
      </c>
      <c r="C567">
        <v>0</v>
      </c>
      <c r="D567">
        <v>0</v>
      </c>
      <c r="E567">
        <v>0</v>
      </c>
      <c r="F567">
        <v>0</v>
      </c>
      <c r="G567">
        <v>0</v>
      </c>
      <c r="H567">
        <v>0</v>
      </c>
      <c r="I567">
        <v>0</v>
      </c>
      <c r="J567">
        <v>0</v>
      </c>
      <c r="K567">
        <v>0</v>
      </c>
      <c r="L567">
        <v>0</v>
      </c>
      <c r="M567">
        <v>0</v>
      </c>
      <c r="N567">
        <v>0</v>
      </c>
      <c r="O567">
        <v>0</v>
      </c>
    </row>
    <row r="569" spans="1:15">
      <c r="A569" s="11" t="s">
        <v>152</v>
      </c>
    </row>
    <row r="570" spans="1:15">
      <c r="A570" t="s">
        <v>153</v>
      </c>
      <c r="B570" t="s">
        <v>121</v>
      </c>
      <c r="C570">
        <v>3162585</v>
      </c>
      <c r="D570">
        <v>3365958</v>
      </c>
      <c r="E570">
        <v>3495227</v>
      </c>
      <c r="F570">
        <v>3632665</v>
      </c>
      <c r="G570">
        <v>3804526</v>
      </c>
      <c r="H570">
        <v>3996174</v>
      </c>
      <c r="I570">
        <v>4336683</v>
      </c>
      <c r="J570">
        <v>4682246</v>
      </c>
      <c r="K570">
        <v>4958149</v>
      </c>
      <c r="L570">
        <v>5193070</v>
      </c>
      <c r="M570">
        <v>5226762</v>
      </c>
      <c r="N570">
        <v>5165308</v>
      </c>
      <c r="O570">
        <v>5549257</v>
      </c>
    </row>
    <row r="571" spans="1:15">
      <c r="A571" t="s">
        <v>153</v>
      </c>
      <c r="B571" t="s">
        <v>30</v>
      </c>
      <c r="C571">
        <v>2970311</v>
      </c>
      <c r="D571">
        <v>3164709</v>
      </c>
      <c r="E571">
        <v>3288587</v>
      </c>
      <c r="F571">
        <v>3423990</v>
      </c>
      <c r="G571">
        <v>3587235</v>
      </c>
      <c r="H571">
        <v>3771085</v>
      </c>
      <c r="I571">
        <v>4103549</v>
      </c>
      <c r="J571">
        <v>4435172</v>
      </c>
      <c r="K571">
        <v>4693075</v>
      </c>
      <c r="L571">
        <v>4913530</v>
      </c>
      <c r="M571">
        <v>4931580</v>
      </c>
      <c r="N571">
        <v>4856465</v>
      </c>
      <c r="O571">
        <v>5230887</v>
      </c>
    </row>
    <row r="572" spans="1:15">
      <c r="A572" t="s">
        <v>153</v>
      </c>
      <c r="B572" t="s">
        <v>31</v>
      </c>
      <c r="C572">
        <v>77992</v>
      </c>
      <c r="D572">
        <v>76271</v>
      </c>
      <c r="E572">
        <v>79815</v>
      </c>
      <c r="F572">
        <v>81475</v>
      </c>
      <c r="G572">
        <v>67671</v>
      </c>
      <c r="H572">
        <v>91806</v>
      </c>
      <c r="I572">
        <v>112207</v>
      </c>
      <c r="J572">
        <v>106165</v>
      </c>
      <c r="K572">
        <v>89435</v>
      </c>
      <c r="L572">
        <v>104404</v>
      </c>
      <c r="M572">
        <v>118483</v>
      </c>
      <c r="N572">
        <v>99418</v>
      </c>
      <c r="O572">
        <v>114827</v>
      </c>
    </row>
    <row r="573" spans="1:15">
      <c r="A573" t="s">
        <v>153</v>
      </c>
      <c r="B573" t="s">
        <v>32</v>
      </c>
      <c r="C573">
        <v>67309</v>
      </c>
      <c r="D573">
        <v>66088</v>
      </c>
      <c r="E573">
        <v>69184</v>
      </c>
      <c r="F573">
        <v>70631</v>
      </c>
      <c r="G573">
        <v>57491</v>
      </c>
      <c r="H573">
        <v>80982</v>
      </c>
      <c r="I573">
        <v>101784</v>
      </c>
      <c r="J573">
        <v>95091</v>
      </c>
      <c r="K573">
        <v>77698</v>
      </c>
      <c r="L573">
        <v>92430</v>
      </c>
      <c r="M573">
        <v>107623</v>
      </c>
      <c r="N573">
        <v>89291</v>
      </c>
      <c r="O573">
        <v>108100</v>
      </c>
    </row>
    <row r="574" spans="1:15">
      <c r="A574" t="s">
        <v>153</v>
      </c>
      <c r="B574" t="s">
        <v>33</v>
      </c>
      <c r="C574">
        <v>10684</v>
      </c>
      <c r="D574">
        <v>10183</v>
      </c>
      <c r="E574">
        <v>10631</v>
      </c>
      <c r="F574">
        <v>10845</v>
      </c>
      <c r="G574">
        <v>10180</v>
      </c>
      <c r="H574">
        <v>10823</v>
      </c>
      <c r="I574">
        <v>10423</v>
      </c>
      <c r="J574">
        <v>11074</v>
      </c>
      <c r="K574">
        <v>11737</v>
      </c>
      <c r="L574">
        <v>11974</v>
      </c>
      <c r="M574">
        <v>10859</v>
      </c>
      <c r="N574">
        <v>10126</v>
      </c>
      <c r="O574">
        <v>6727</v>
      </c>
    </row>
    <row r="575" spans="1:15">
      <c r="A575" t="s">
        <v>153</v>
      </c>
      <c r="B575" t="s">
        <v>34</v>
      </c>
      <c r="C575">
        <v>34285</v>
      </c>
      <c r="D575">
        <v>36292</v>
      </c>
      <c r="E575">
        <v>59564</v>
      </c>
      <c r="F575">
        <v>65847</v>
      </c>
      <c r="G575">
        <v>58425</v>
      </c>
      <c r="H575">
        <v>79664</v>
      </c>
      <c r="I575">
        <v>96896</v>
      </c>
      <c r="J575">
        <v>119605</v>
      </c>
      <c r="K575">
        <v>143663</v>
      </c>
      <c r="L575">
        <v>159382</v>
      </c>
      <c r="M575">
        <v>203721</v>
      </c>
      <c r="N575">
        <v>118778</v>
      </c>
      <c r="O575">
        <v>138402</v>
      </c>
    </row>
    <row r="576" spans="1:15">
      <c r="A576" t="s">
        <v>153</v>
      </c>
      <c r="B576" t="s">
        <v>35</v>
      </c>
      <c r="C576">
        <v>19612</v>
      </c>
      <c r="D576">
        <v>22559</v>
      </c>
      <c r="E576">
        <v>44243</v>
      </c>
      <c r="F576">
        <v>47524</v>
      </c>
      <c r="G576">
        <v>41794</v>
      </c>
      <c r="H576">
        <v>61921</v>
      </c>
      <c r="I576">
        <v>75084</v>
      </c>
      <c r="J576">
        <v>91488</v>
      </c>
      <c r="K576">
        <v>104286</v>
      </c>
      <c r="L576">
        <v>114694</v>
      </c>
      <c r="M576">
        <v>156213</v>
      </c>
      <c r="N576">
        <v>79299</v>
      </c>
      <c r="O576">
        <v>94663</v>
      </c>
    </row>
    <row r="577" spans="1:15">
      <c r="A577" t="s">
        <v>153</v>
      </c>
      <c r="B577" t="s">
        <v>36</v>
      </c>
      <c r="C577">
        <v>11466</v>
      </c>
      <c r="D577">
        <v>12326</v>
      </c>
      <c r="E577">
        <v>11864</v>
      </c>
      <c r="F577">
        <v>11457</v>
      </c>
      <c r="G577">
        <v>12274</v>
      </c>
      <c r="H577">
        <v>12012</v>
      </c>
      <c r="I577">
        <v>13612</v>
      </c>
      <c r="J577">
        <v>17465</v>
      </c>
      <c r="K577">
        <v>20391</v>
      </c>
      <c r="L577">
        <v>20504</v>
      </c>
      <c r="M577">
        <v>21535</v>
      </c>
      <c r="N577">
        <v>25131</v>
      </c>
      <c r="O577">
        <v>27363</v>
      </c>
    </row>
    <row r="578" spans="1:15">
      <c r="A578" t="s">
        <v>153</v>
      </c>
      <c r="B578" t="s">
        <v>37</v>
      </c>
      <c r="C578">
        <v>3207</v>
      </c>
      <c r="D578">
        <v>1406</v>
      </c>
      <c r="E578">
        <v>3457</v>
      </c>
      <c r="F578">
        <v>6866</v>
      </c>
      <c r="G578">
        <v>4357</v>
      </c>
      <c r="H578">
        <v>5730</v>
      </c>
      <c r="I578">
        <v>8200</v>
      </c>
      <c r="J578">
        <v>10652</v>
      </c>
      <c r="K578">
        <v>18985</v>
      </c>
      <c r="L578">
        <v>24184</v>
      </c>
      <c r="M578">
        <v>25973</v>
      </c>
      <c r="N578">
        <v>14348</v>
      </c>
      <c r="O578">
        <v>16375</v>
      </c>
    </row>
    <row r="579" spans="1:15">
      <c r="A579" t="s">
        <v>153</v>
      </c>
      <c r="B579" t="s">
        <v>38</v>
      </c>
      <c r="C579">
        <v>92968</v>
      </c>
      <c r="D579">
        <v>94840</v>
      </c>
      <c r="E579">
        <v>91984</v>
      </c>
      <c r="F579">
        <v>96430</v>
      </c>
      <c r="G579">
        <v>88197</v>
      </c>
      <c r="H579">
        <v>97222</v>
      </c>
      <c r="I579">
        <v>108008</v>
      </c>
      <c r="J579">
        <v>103232</v>
      </c>
      <c r="K579">
        <v>125195</v>
      </c>
      <c r="L579">
        <v>133425</v>
      </c>
      <c r="M579">
        <v>135027</v>
      </c>
      <c r="N579">
        <v>132922</v>
      </c>
      <c r="O579">
        <v>137954</v>
      </c>
    </row>
    <row r="580" spans="1:15">
      <c r="A580" t="s">
        <v>153</v>
      </c>
      <c r="B580" t="s">
        <v>39</v>
      </c>
      <c r="C580">
        <v>127333</v>
      </c>
      <c r="D580">
        <v>145314</v>
      </c>
      <c r="E580">
        <v>154961</v>
      </c>
      <c r="F580">
        <v>159775</v>
      </c>
      <c r="G580">
        <v>160821</v>
      </c>
      <c r="H580">
        <v>170204</v>
      </c>
      <c r="I580">
        <v>190216</v>
      </c>
      <c r="J580">
        <v>214628</v>
      </c>
      <c r="K580">
        <v>217633</v>
      </c>
      <c r="L580">
        <v>204208</v>
      </c>
      <c r="M580">
        <v>166463</v>
      </c>
      <c r="N580">
        <v>157309</v>
      </c>
      <c r="O580">
        <v>149753</v>
      </c>
    </row>
    <row r="581" spans="1:15">
      <c r="A581" t="s">
        <v>153</v>
      </c>
      <c r="B581" t="s">
        <v>40</v>
      </c>
      <c r="C581">
        <v>463301</v>
      </c>
      <c r="D581">
        <v>470531</v>
      </c>
      <c r="E581">
        <v>466478</v>
      </c>
      <c r="F581">
        <v>422663</v>
      </c>
      <c r="G581">
        <v>448176</v>
      </c>
      <c r="H581">
        <v>444592</v>
      </c>
      <c r="I581">
        <v>548540</v>
      </c>
      <c r="J581">
        <v>613756</v>
      </c>
      <c r="K581">
        <v>665342</v>
      </c>
      <c r="L581">
        <v>700231</v>
      </c>
      <c r="M581">
        <v>626936</v>
      </c>
      <c r="N581">
        <v>617925</v>
      </c>
      <c r="O581">
        <v>762842</v>
      </c>
    </row>
    <row r="582" spans="1:15">
      <c r="A582" t="s">
        <v>153</v>
      </c>
      <c r="B582" t="s">
        <v>41</v>
      </c>
      <c r="C582">
        <v>222066</v>
      </c>
      <c r="D582">
        <v>219291</v>
      </c>
      <c r="E582">
        <v>215631</v>
      </c>
      <c r="F582">
        <v>163433</v>
      </c>
      <c r="G582">
        <v>192589</v>
      </c>
      <c r="H582">
        <v>172556</v>
      </c>
      <c r="I582">
        <v>226334</v>
      </c>
      <c r="J582">
        <v>265403</v>
      </c>
      <c r="K582">
        <v>287724</v>
      </c>
      <c r="L582">
        <v>295080</v>
      </c>
      <c r="M582">
        <v>265555</v>
      </c>
      <c r="N582">
        <v>228740</v>
      </c>
      <c r="O582">
        <v>331539</v>
      </c>
    </row>
    <row r="583" spans="1:15">
      <c r="A583" t="s">
        <v>153</v>
      </c>
      <c r="B583" t="s">
        <v>42</v>
      </c>
      <c r="C583">
        <v>6487</v>
      </c>
      <c r="D583">
        <v>7805</v>
      </c>
      <c r="E583">
        <v>5757</v>
      </c>
      <c r="F583">
        <v>5535</v>
      </c>
      <c r="G583">
        <v>5198</v>
      </c>
      <c r="H583">
        <v>5861</v>
      </c>
      <c r="I583">
        <v>7859</v>
      </c>
      <c r="J583">
        <v>7633</v>
      </c>
      <c r="K583">
        <v>4760</v>
      </c>
      <c r="L583">
        <v>3935</v>
      </c>
      <c r="M583">
        <v>2516</v>
      </c>
      <c r="N583">
        <v>2453</v>
      </c>
      <c r="O583">
        <v>4720</v>
      </c>
    </row>
    <row r="584" spans="1:15">
      <c r="A584" t="s">
        <v>153</v>
      </c>
      <c r="B584" t="s">
        <v>43</v>
      </c>
      <c r="C584">
        <v>17131</v>
      </c>
      <c r="D584">
        <v>18404</v>
      </c>
      <c r="E584">
        <v>14995</v>
      </c>
      <c r="F584">
        <v>13575</v>
      </c>
      <c r="G584">
        <v>14547</v>
      </c>
      <c r="H584">
        <v>13058</v>
      </c>
      <c r="I584">
        <v>14605</v>
      </c>
      <c r="J584">
        <v>15969</v>
      </c>
      <c r="K584">
        <v>14587</v>
      </c>
      <c r="L584">
        <v>13417</v>
      </c>
      <c r="M584">
        <v>8980</v>
      </c>
      <c r="N584">
        <v>8603</v>
      </c>
      <c r="O584">
        <v>10384</v>
      </c>
    </row>
    <row r="585" spans="1:15">
      <c r="A585" t="s">
        <v>153</v>
      </c>
      <c r="B585" t="s">
        <v>44</v>
      </c>
      <c r="C585">
        <v>13077</v>
      </c>
      <c r="D585">
        <v>10531</v>
      </c>
      <c r="E585">
        <v>10369</v>
      </c>
      <c r="F585">
        <v>6304</v>
      </c>
      <c r="G585">
        <v>10554</v>
      </c>
      <c r="H585">
        <v>7348</v>
      </c>
      <c r="I585">
        <v>19093</v>
      </c>
      <c r="J585">
        <v>20488</v>
      </c>
      <c r="K585">
        <v>24899</v>
      </c>
      <c r="L585">
        <v>23470</v>
      </c>
      <c r="M585">
        <v>24087</v>
      </c>
      <c r="N585">
        <v>7539</v>
      </c>
      <c r="O585">
        <v>11809</v>
      </c>
    </row>
    <row r="586" spans="1:15">
      <c r="A586" t="s">
        <v>153</v>
      </c>
      <c r="B586" t="s">
        <v>45</v>
      </c>
      <c r="C586">
        <v>37160</v>
      </c>
      <c r="D586">
        <v>38062</v>
      </c>
      <c r="E586">
        <v>38622</v>
      </c>
      <c r="F586">
        <v>30833</v>
      </c>
      <c r="G586">
        <v>28362</v>
      </c>
      <c r="H586">
        <v>27624</v>
      </c>
      <c r="I586">
        <v>32517</v>
      </c>
      <c r="J586">
        <v>36471</v>
      </c>
      <c r="K586">
        <v>37009</v>
      </c>
      <c r="L586">
        <v>41542</v>
      </c>
      <c r="M586">
        <v>37640</v>
      </c>
      <c r="N586">
        <v>32291</v>
      </c>
      <c r="O586">
        <v>37141</v>
      </c>
    </row>
    <row r="587" spans="1:15">
      <c r="A587" t="s">
        <v>153</v>
      </c>
      <c r="B587" t="s">
        <v>46</v>
      </c>
      <c r="C587">
        <v>37164</v>
      </c>
      <c r="D587">
        <v>32927</v>
      </c>
      <c r="E587">
        <v>28373</v>
      </c>
      <c r="F587">
        <v>25204</v>
      </c>
      <c r="G587">
        <v>22405</v>
      </c>
      <c r="H587">
        <v>19783</v>
      </c>
      <c r="I587">
        <v>24648</v>
      </c>
      <c r="J587">
        <v>30191</v>
      </c>
      <c r="K587">
        <v>33972</v>
      </c>
      <c r="L587">
        <v>38970</v>
      </c>
      <c r="M587">
        <v>36688</v>
      </c>
      <c r="N587">
        <v>32942</v>
      </c>
      <c r="O587">
        <v>59213</v>
      </c>
    </row>
    <row r="588" spans="1:15">
      <c r="A588" t="s">
        <v>153</v>
      </c>
      <c r="B588" t="s">
        <v>47</v>
      </c>
      <c r="C588">
        <v>33700</v>
      </c>
      <c r="D588">
        <v>15549</v>
      </c>
      <c r="E588">
        <v>19813</v>
      </c>
      <c r="F588">
        <v>-11328</v>
      </c>
      <c r="G588">
        <v>6911</v>
      </c>
      <c r="H588">
        <v>17118</v>
      </c>
      <c r="I588">
        <v>35816</v>
      </c>
      <c r="J588">
        <v>54132</v>
      </c>
      <c r="K588">
        <v>64476</v>
      </c>
      <c r="L588">
        <v>60118</v>
      </c>
      <c r="M588">
        <v>74280</v>
      </c>
      <c r="N588">
        <v>83353</v>
      </c>
      <c r="O588">
        <v>132858</v>
      </c>
    </row>
    <row r="589" spans="1:15">
      <c r="A589" t="s">
        <v>153</v>
      </c>
      <c r="B589" t="s">
        <v>48</v>
      </c>
      <c r="C589">
        <v>10929</v>
      </c>
      <c r="D589">
        <v>13771</v>
      </c>
      <c r="E589">
        <v>13505</v>
      </c>
      <c r="F589">
        <v>13477</v>
      </c>
      <c r="G589">
        <v>14651</v>
      </c>
      <c r="H589">
        <v>14274</v>
      </c>
      <c r="I589">
        <v>10412</v>
      </c>
      <c r="J589">
        <v>10452</v>
      </c>
      <c r="K589">
        <v>15436</v>
      </c>
      <c r="L589">
        <v>15009</v>
      </c>
      <c r="M589">
        <v>17270</v>
      </c>
      <c r="N589">
        <v>22001</v>
      </c>
      <c r="O589">
        <v>15245</v>
      </c>
    </row>
    <row r="590" spans="1:15">
      <c r="A590" t="s">
        <v>153</v>
      </c>
      <c r="B590" t="s">
        <v>49</v>
      </c>
      <c r="C590">
        <v>30321</v>
      </c>
      <c r="D590">
        <v>36142</v>
      </c>
      <c r="E590">
        <v>35597</v>
      </c>
      <c r="F590">
        <v>31482</v>
      </c>
      <c r="G590">
        <v>42535</v>
      </c>
      <c r="H590">
        <v>28206</v>
      </c>
      <c r="I590">
        <v>36723</v>
      </c>
      <c r="J590">
        <v>36075</v>
      </c>
      <c r="K590">
        <v>30620</v>
      </c>
      <c r="L590">
        <v>28367</v>
      </c>
      <c r="M590">
        <v>2365</v>
      </c>
      <c r="N590">
        <v>-25035</v>
      </c>
      <c r="O590">
        <v>-71</v>
      </c>
    </row>
    <row r="591" spans="1:15">
      <c r="A591" t="s">
        <v>153</v>
      </c>
      <c r="B591" t="s">
        <v>50</v>
      </c>
      <c r="C591">
        <v>9931</v>
      </c>
      <c r="D591">
        <v>16647</v>
      </c>
      <c r="E591">
        <v>16798</v>
      </c>
      <c r="F591">
        <v>18827</v>
      </c>
      <c r="G591">
        <v>15988</v>
      </c>
      <c r="H591">
        <v>9849</v>
      </c>
      <c r="I591">
        <v>10633</v>
      </c>
      <c r="J591">
        <v>16616</v>
      </c>
      <c r="K591">
        <v>18803</v>
      </c>
      <c r="L591">
        <v>26561</v>
      </c>
      <c r="M591">
        <v>22601</v>
      </c>
      <c r="N591">
        <v>22868</v>
      </c>
      <c r="O591">
        <v>5268</v>
      </c>
    </row>
    <row r="592" spans="1:15">
      <c r="A592" t="s">
        <v>153</v>
      </c>
      <c r="B592" t="s">
        <v>51</v>
      </c>
      <c r="C592">
        <v>8647</v>
      </c>
      <c r="D592">
        <v>9603</v>
      </c>
      <c r="E592">
        <v>9577</v>
      </c>
      <c r="F592">
        <v>8501</v>
      </c>
      <c r="G592">
        <v>8444</v>
      </c>
      <c r="H592">
        <v>7595</v>
      </c>
      <c r="I592">
        <v>7623</v>
      </c>
      <c r="J592">
        <v>10316</v>
      </c>
      <c r="K592">
        <v>12026</v>
      </c>
      <c r="L592">
        <v>10215</v>
      </c>
      <c r="M592">
        <v>6746</v>
      </c>
      <c r="N592">
        <v>5142</v>
      </c>
      <c r="O592">
        <v>11543</v>
      </c>
    </row>
    <row r="593" spans="1:15">
      <c r="A593" t="s">
        <v>153</v>
      </c>
      <c r="B593" t="s">
        <v>52</v>
      </c>
      <c r="C593">
        <v>17519</v>
      </c>
      <c r="D593">
        <v>19851</v>
      </c>
      <c r="E593">
        <v>22224</v>
      </c>
      <c r="F593">
        <v>21024</v>
      </c>
      <c r="G593">
        <v>22995</v>
      </c>
      <c r="H593">
        <v>21841</v>
      </c>
      <c r="I593">
        <v>26404</v>
      </c>
      <c r="J593">
        <v>27061</v>
      </c>
      <c r="K593">
        <v>31134</v>
      </c>
      <c r="L593">
        <v>33476</v>
      </c>
      <c r="M593">
        <v>32382</v>
      </c>
      <c r="N593">
        <v>36583</v>
      </c>
      <c r="O593">
        <v>43430</v>
      </c>
    </row>
    <row r="594" spans="1:15">
      <c r="A594" t="s">
        <v>153</v>
      </c>
      <c r="B594" t="s">
        <v>53</v>
      </c>
      <c r="C594">
        <v>241235</v>
      </c>
      <c r="D594">
        <v>251240</v>
      </c>
      <c r="E594">
        <v>250847</v>
      </c>
      <c r="F594">
        <v>259231</v>
      </c>
      <c r="G594">
        <v>255586</v>
      </c>
      <c r="H594">
        <v>272036</v>
      </c>
      <c r="I594">
        <v>322206</v>
      </c>
      <c r="J594">
        <v>348353</v>
      </c>
      <c r="K594">
        <v>377618</v>
      </c>
      <c r="L594">
        <v>405151</v>
      </c>
      <c r="M594">
        <v>361381</v>
      </c>
      <c r="N594">
        <v>389186</v>
      </c>
      <c r="O594">
        <v>431302</v>
      </c>
    </row>
    <row r="595" spans="1:15">
      <c r="A595" t="s">
        <v>153</v>
      </c>
      <c r="B595" t="s">
        <v>54</v>
      </c>
      <c r="C595">
        <v>58686</v>
      </c>
      <c r="D595">
        <v>78780</v>
      </c>
      <c r="E595">
        <v>76240</v>
      </c>
      <c r="F595">
        <v>81553</v>
      </c>
      <c r="G595">
        <v>81331</v>
      </c>
      <c r="H595">
        <v>75675</v>
      </c>
      <c r="I595">
        <v>68557</v>
      </c>
      <c r="J595">
        <v>70321</v>
      </c>
      <c r="K595">
        <v>76518</v>
      </c>
      <c r="L595">
        <v>72028</v>
      </c>
      <c r="M595">
        <v>76667</v>
      </c>
      <c r="N595">
        <v>100821</v>
      </c>
      <c r="O595">
        <v>88204</v>
      </c>
    </row>
    <row r="596" spans="1:15">
      <c r="A596" t="s">
        <v>153</v>
      </c>
      <c r="B596" t="s">
        <v>55</v>
      </c>
      <c r="C596">
        <v>7094</v>
      </c>
      <c r="D596">
        <v>7082</v>
      </c>
      <c r="E596">
        <v>6787</v>
      </c>
      <c r="F596">
        <v>6032</v>
      </c>
      <c r="G596">
        <v>5811</v>
      </c>
      <c r="H596">
        <v>1853</v>
      </c>
      <c r="I596">
        <v>9598</v>
      </c>
      <c r="J596">
        <v>7011</v>
      </c>
      <c r="K596">
        <v>5251</v>
      </c>
      <c r="L596">
        <v>5919</v>
      </c>
      <c r="M596">
        <v>7973</v>
      </c>
      <c r="N596">
        <v>5517</v>
      </c>
      <c r="O596">
        <v>3227</v>
      </c>
    </row>
    <row r="597" spans="1:15">
      <c r="A597" t="s">
        <v>153</v>
      </c>
      <c r="B597" t="s">
        <v>56</v>
      </c>
      <c r="C597">
        <v>5865</v>
      </c>
      <c r="D597">
        <v>4930</v>
      </c>
      <c r="E597">
        <v>5305</v>
      </c>
      <c r="F597">
        <v>4278</v>
      </c>
      <c r="G597">
        <v>5150</v>
      </c>
      <c r="H597">
        <v>3901</v>
      </c>
      <c r="I597">
        <v>4060</v>
      </c>
      <c r="J597">
        <v>4153</v>
      </c>
      <c r="K597">
        <v>3966</v>
      </c>
      <c r="L597">
        <v>3594</v>
      </c>
      <c r="M597">
        <v>2436</v>
      </c>
      <c r="N597">
        <v>3763</v>
      </c>
      <c r="O597">
        <v>2391</v>
      </c>
    </row>
    <row r="598" spans="1:15">
      <c r="A598" t="s">
        <v>153</v>
      </c>
      <c r="B598" t="s">
        <v>57</v>
      </c>
      <c r="C598">
        <v>22197</v>
      </c>
      <c r="D598">
        <v>25392</v>
      </c>
      <c r="E598">
        <v>27382</v>
      </c>
      <c r="F598">
        <v>19843</v>
      </c>
      <c r="G598">
        <v>19662</v>
      </c>
      <c r="H598">
        <v>16029</v>
      </c>
      <c r="I598">
        <v>21211</v>
      </c>
      <c r="J598">
        <v>20843</v>
      </c>
      <c r="K598">
        <v>25736</v>
      </c>
      <c r="L598">
        <v>25243</v>
      </c>
      <c r="M598">
        <v>18872</v>
      </c>
      <c r="N598">
        <v>28197</v>
      </c>
      <c r="O598">
        <v>24841</v>
      </c>
    </row>
    <row r="599" spans="1:15">
      <c r="A599" t="s">
        <v>153</v>
      </c>
      <c r="B599" t="s">
        <v>58</v>
      </c>
      <c r="C599">
        <v>4859</v>
      </c>
      <c r="D599">
        <v>5000</v>
      </c>
      <c r="E599">
        <v>4473</v>
      </c>
      <c r="F599">
        <v>3897</v>
      </c>
      <c r="G599">
        <v>3940</v>
      </c>
      <c r="H599">
        <v>3707</v>
      </c>
      <c r="I599">
        <v>3861</v>
      </c>
      <c r="J599">
        <v>3934</v>
      </c>
      <c r="K599">
        <v>4088</v>
      </c>
      <c r="L599">
        <v>4346</v>
      </c>
      <c r="M599">
        <v>3740</v>
      </c>
      <c r="N599">
        <v>3258</v>
      </c>
      <c r="O599">
        <v>3214</v>
      </c>
    </row>
    <row r="600" spans="1:15">
      <c r="A600" t="s">
        <v>153</v>
      </c>
      <c r="B600" t="s">
        <v>59</v>
      </c>
      <c r="C600">
        <v>37810</v>
      </c>
      <c r="D600">
        <v>23822</v>
      </c>
      <c r="E600">
        <v>32219</v>
      </c>
      <c r="F600">
        <v>47137</v>
      </c>
      <c r="G600">
        <v>28771</v>
      </c>
      <c r="H600">
        <v>61063</v>
      </c>
      <c r="I600">
        <v>91236</v>
      </c>
      <c r="J600">
        <v>123199</v>
      </c>
      <c r="K600">
        <v>120896</v>
      </c>
      <c r="L600">
        <v>135508</v>
      </c>
      <c r="M600">
        <v>125025</v>
      </c>
      <c r="N600">
        <v>80142</v>
      </c>
      <c r="O600">
        <v>149636</v>
      </c>
    </row>
    <row r="601" spans="1:15">
      <c r="A601" t="s">
        <v>153</v>
      </c>
      <c r="B601" t="s">
        <v>60</v>
      </c>
      <c r="C601">
        <v>81246</v>
      </c>
      <c r="D601">
        <v>81119</v>
      </c>
      <c r="E601">
        <v>75453</v>
      </c>
      <c r="F601">
        <v>74843</v>
      </c>
      <c r="G601">
        <v>88449</v>
      </c>
      <c r="H601">
        <v>87768</v>
      </c>
      <c r="I601">
        <v>100866</v>
      </c>
      <c r="J601">
        <v>95748</v>
      </c>
      <c r="K601">
        <v>119306</v>
      </c>
      <c r="L601">
        <v>131716</v>
      </c>
      <c r="M601">
        <v>109410</v>
      </c>
      <c r="N601">
        <v>138598</v>
      </c>
      <c r="O601">
        <v>132751</v>
      </c>
    </row>
    <row r="602" spans="1:15">
      <c r="A602" t="s">
        <v>153</v>
      </c>
      <c r="B602" t="s">
        <v>61</v>
      </c>
      <c r="C602">
        <v>23478</v>
      </c>
      <c r="D602">
        <v>25117</v>
      </c>
      <c r="E602">
        <v>22987</v>
      </c>
      <c r="F602">
        <v>21647</v>
      </c>
      <c r="G602">
        <v>22472</v>
      </c>
      <c r="H602">
        <v>22040</v>
      </c>
      <c r="I602">
        <v>22817</v>
      </c>
      <c r="J602">
        <v>23144</v>
      </c>
      <c r="K602">
        <v>21858</v>
      </c>
      <c r="L602">
        <v>26798</v>
      </c>
      <c r="M602">
        <v>17258</v>
      </c>
      <c r="N602">
        <v>28890</v>
      </c>
      <c r="O602">
        <v>27039</v>
      </c>
    </row>
    <row r="603" spans="1:15">
      <c r="A603" t="s">
        <v>153</v>
      </c>
      <c r="B603" t="s">
        <v>62</v>
      </c>
      <c r="C603">
        <v>136680</v>
      </c>
      <c r="D603">
        <v>143341</v>
      </c>
      <c r="E603">
        <v>152002</v>
      </c>
      <c r="F603">
        <v>146292</v>
      </c>
      <c r="G603">
        <v>144789</v>
      </c>
      <c r="H603">
        <v>152219</v>
      </c>
      <c r="I603">
        <v>168411</v>
      </c>
      <c r="J603">
        <v>177369</v>
      </c>
      <c r="K603">
        <v>187516</v>
      </c>
      <c r="L603">
        <v>209649</v>
      </c>
      <c r="M603">
        <v>211393</v>
      </c>
      <c r="N603">
        <v>192831</v>
      </c>
      <c r="O603">
        <v>207611</v>
      </c>
    </row>
    <row r="604" spans="1:15">
      <c r="A604" t="s">
        <v>153</v>
      </c>
      <c r="B604" t="s">
        <v>63</v>
      </c>
      <c r="C604">
        <v>145433</v>
      </c>
      <c r="D604">
        <v>145542</v>
      </c>
      <c r="E604">
        <v>146686</v>
      </c>
      <c r="F604">
        <v>152134</v>
      </c>
      <c r="G604">
        <v>162884</v>
      </c>
      <c r="H604">
        <v>176269</v>
      </c>
      <c r="I604">
        <v>176918</v>
      </c>
      <c r="J604">
        <v>187825</v>
      </c>
      <c r="K604">
        <v>199487</v>
      </c>
      <c r="L604">
        <v>198172</v>
      </c>
      <c r="M604">
        <v>168091</v>
      </c>
      <c r="N604">
        <v>193757</v>
      </c>
      <c r="O604">
        <v>224862</v>
      </c>
    </row>
    <row r="605" spans="1:15">
      <c r="A605" t="s">
        <v>153</v>
      </c>
      <c r="B605" t="s">
        <v>64</v>
      </c>
      <c r="C605">
        <v>82113</v>
      </c>
      <c r="D605">
        <v>80542</v>
      </c>
      <c r="E605">
        <v>81590</v>
      </c>
      <c r="F605">
        <v>83807</v>
      </c>
      <c r="G605">
        <v>81264</v>
      </c>
      <c r="H605">
        <v>94665</v>
      </c>
      <c r="I605">
        <v>105759</v>
      </c>
      <c r="J605">
        <v>115373</v>
      </c>
      <c r="K605">
        <v>129065</v>
      </c>
      <c r="L605">
        <v>126843</v>
      </c>
      <c r="M605">
        <v>132393</v>
      </c>
      <c r="N605">
        <v>122641</v>
      </c>
      <c r="O605">
        <v>128724</v>
      </c>
    </row>
    <row r="606" spans="1:15">
      <c r="A606" t="s">
        <v>153</v>
      </c>
      <c r="B606" t="s">
        <v>65</v>
      </c>
      <c r="C606">
        <v>13063</v>
      </c>
      <c r="D606">
        <v>9872</v>
      </c>
      <c r="E606">
        <v>5822</v>
      </c>
      <c r="F606">
        <v>370</v>
      </c>
      <c r="G606">
        <v>-1668</v>
      </c>
      <c r="H606">
        <v>7996</v>
      </c>
      <c r="I606">
        <v>8264</v>
      </c>
      <c r="J606">
        <v>8868</v>
      </c>
      <c r="K606">
        <v>11376</v>
      </c>
      <c r="L606">
        <v>9631</v>
      </c>
      <c r="M606">
        <v>9816</v>
      </c>
      <c r="N606">
        <v>11097</v>
      </c>
      <c r="O606">
        <v>13073</v>
      </c>
    </row>
    <row r="607" spans="1:15">
      <c r="A607" t="s">
        <v>153</v>
      </c>
      <c r="B607" t="s">
        <v>66</v>
      </c>
      <c r="C607">
        <v>4710</v>
      </c>
      <c r="D607">
        <v>5010</v>
      </c>
      <c r="E607">
        <v>6535</v>
      </c>
      <c r="F607">
        <v>6356</v>
      </c>
      <c r="G607">
        <v>6153</v>
      </c>
      <c r="H607">
        <v>7052</v>
      </c>
      <c r="I607">
        <v>7875</v>
      </c>
      <c r="J607">
        <v>9696</v>
      </c>
      <c r="K607">
        <v>12349</v>
      </c>
      <c r="L607">
        <v>12714</v>
      </c>
      <c r="M607">
        <v>14874</v>
      </c>
      <c r="N607">
        <v>12453</v>
      </c>
      <c r="O607">
        <v>14252</v>
      </c>
    </row>
    <row r="608" spans="1:15">
      <c r="A608" t="s">
        <v>153</v>
      </c>
      <c r="B608" t="s">
        <v>67</v>
      </c>
      <c r="C608">
        <v>2988</v>
      </c>
      <c r="D608">
        <v>2634</v>
      </c>
      <c r="E608">
        <v>3953</v>
      </c>
      <c r="F608">
        <v>3995</v>
      </c>
      <c r="G608">
        <v>3253</v>
      </c>
      <c r="H608">
        <v>3711</v>
      </c>
      <c r="I608">
        <v>3988</v>
      </c>
      <c r="J608">
        <v>3663</v>
      </c>
      <c r="K608">
        <v>6066</v>
      </c>
      <c r="L608">
        <v>6601</v>
      </c>
      <c r="M608">
        <v>6978</v>
      </c>
      <c r="N608">
        <v>7617</v>
      </c>
      <c r="O608">
        <v>7469</v>
      </c>
    </row>
    <row r="609" spans="1:15">
      <c r="A609" t="s">
        <v>153</v>
      </c>
      <c r="B609" t="s">
        <v>68</v>
      </c>
      <c r="C609">
        <v>31144</v>
      </c>
      <c r="D609">
        <v>32300</v>
      </c>
      <c r="E609">
        <v>33488</v>
      </c>
      <c r="F609">
        <v>33584</v>
      </c>
      <c r="G609">
        <v>34126</v>
      </c>
      <c r="H609">
        <v>36539</v>
      </c>
      <c r="I609">
        <v>41174</v>
      </c>
      <c r="J609">
        <v>44839</v>
      </c>
      <c r="K609">
        <v>47182</v>
      </c>
      <c r="L609">
        <v>47268</v>
      </c>
      <c r="M609">
        <v>41978</v>
      </c>
      <c r="N609">
        <v>37799</v>
      </c>
      <c r="O609">
        <v>41645</v>
      </c>
    </row>
    <row r="610" spans="1:15">
      <c r="A610" t="s">
        <v>153</v>
      </c>
      <c r="B610" t="s">
        <v>69</v>
      </c>
      <c r="C610">
        <v>6137</v>
      </c>
      <c r="D610">
        <v>6278</v>
      </c>
      <c r="E610">
        <v>6608</v>
      </c>
      <c r="F610">
        <v>6942</v>
      </c>
      <c r="G610">
        <v>7268</v>
      </c>
      <c r="H610">
        <v>6950</v>
      </c>
      <c r="I610">
        <v>7874</v>
      </c>
      <c r="J610">
        <v>7570</v>
      </c>
      <c r="K610">
        <v>7909</v>
      </c>
      <c r="L610">
        <v>8455</v>
      </c>
      <c r="M610">
        <v>9157</v>
      </c>
      <c r="N610">
        <v>9380</v>
      </c>
      <c r="O610">
        <v>9336</v>
      </c>
    </row>
    <row r="611" spans="1:15">
      <c r="A611" t="s">
        <v>153</v>
      </c>
      <c r="B611" t="s">
        <v>70</v>
      </c>
      <c r="C611">
        <v>3296</v>
      </c>
      <c r="D611">
        <v>4037</v>
      </c>
      <c r="E611">
        <v>3138</v>
      </c>
      <c r="F611">
        <v>8728</v>
      </c>
      <c r="G611">
        <v>5307</v>
      </c>
      <c r="H611">
        <v>5196</v>
      </c>
      <c r="I611">
        <v>6163</v>
      </c>
      <c r="J611">
        <v>4920</v>
      </c>
      <c r="K611">
        <v>5273</v>
      </c>
      <c r="L611">
        <v>5762</v>
      </c>
      <c r="M611">
        <v>8955</v>
      </c>
      <c r="N611">
        <v>7227</v>
      </c>
      <c r="O611">
        <v>7486</v>
      </c>
    </row>
    <row r="612" spans="1:15">
      <c r="A612" t="s">
        <v>153</v>
      </c>
      <c r="B612" t="s">
        <v>71</v>
      </c>
      <c r="C612">
        <v>16037</v>
      </c>
      <c r="D612">
        <v>14770</v>
      </c>
      <c r="E612">
        <v>16588</v>
      </c>
      <c r="F612">
        <v>19072</v>
      </c>
      <c r="G612">
        <v>21418</v>
      </c>
      <c r="H612">
        <v>22081</v>
      </c>
      <c r="I612">
        <v>24992</v>
      </c>
      <c r="J612">
        <v>29357</v>
      </c>
      <c r="K612">
        <v>31355</v>
      </c>
      <c r="L612">
        <v>28670</v>
      </c>
      <c r="M612">
        <v>31947</v>
      </c>
      <c r="N612">
        <v>27385</v>
      </c>
      <c r="O612">
        <v>25599</v>
      </c>
    </row>
    <row r="613" spans="1:15">
      <c r="A613" t="s">
        <v>153</v>
      </c>
      <c r="B613" t="s">
        <v>72</v>
      </c>
      <c r="C613">
        <v>4738</v>
      </c>
      <c r="D613">
        <v>5640</v>
      </c>
      <c r="E613">
        <v>5458</v>
      </c>
      <c r="F613">
        <v>4759</v>
      </c>
      <c r="G613">
        <v>5407</v>
      </c>
      <c r="H613">
        <v>5140</v>
      </c>
      <c r="I613">
        <v>5430</v>
      </c>
      <c r="J613">
        <v>6460</v>
      </c>
      <c r="K613">
        <v>7554</v>
      </c>
      <c r="L613">
        <v>7741</v>
      </c>
      <c r="M613">
        <v>8687</v>
      </c>
      <c r="N613">
        <v>9683</v>
      </c>
      <c r="O613">
        <v>9865</v>
      </c>
    </row>
    <row r="614" spans="1:15">
      <c r="A614" t="s">
        <v>153</v>
      </c>
      <c r="B614" t="s">
        <v>73</v>
      </c>
      <c r="C614">
        <v>166721</v>
      </c>
      <c r="D614">
        <v>188425</v>
      </c>
      <c r="E614">
        <v>139531</v>
      </c>
      <c r="F614">
        <v>172523</v>
      </c>
      <c r="G614">
        <v>236858</v>
      </c>
      <c r="H614">
        <v>239224</v>
      </c>
      <c r="I614">
        <v>283428</v>
      </c>
      <c r="J614">
        <v>307131</v>
      </c>
      <c r="K614">
        <v>302585</v>
      </c>
      <c r="L614">
        <v>333525</v>
      </c>
      <c r="M614">
        <v>337618</v>
      </c>
      <c r="N614">
        <v>331244</v>
      </c>
      <c r="O614">
        <v>337395</v>
      </c>
    </row>
    <row r="615" spans="1:15">
      <c r="A615" t="s">
        <v>153</v>
      </c>
      <c r="B615" t="s">
        <v>74</v>
      </c>
      <c r="C615">
        <v>33523</v>
      </c>
      <c r="D615">
        <v>56290</v>
      </c>
      <c r="E615">
        <v>22887</v>
      </c>
      <c r="F615">
        <v>23984</v>
      </c>
      <c r="G615">
        <v>51318</v>
      </c>
      <c r="H615">
        <v>55481</v>
      </c>
      <c r="I615">
        <v>67102</v>
      </c>
      <c r="J615">
        <v>75014</v>
      </c>
      <c r="K615">
        <v>55682</v>
      </c>
      <c r="L615">
        <v>68944</v>
      </c>
      <c r="M615">
        <v>56764</v>
      </c>
      <c r="N615">
        <v>61301</v>
      </c>
      <c r="O615">
        <v>59607</v>
      </c>
    </row>
    <row r="616" spans="1:15">
      <c r="A616" t="s">
        <v>153</v>
      </c>
      <c r="B616" t="s">
        <v>75</v>
      </c>
      <c r="C616">
        <v>15377</v>
      </c>
      <c r="D616">
        <v>25924</v>
      </c>
      <c r="E616">
        <v>14684</v>
      </c>
      <c r="F616">
        <v>23237</v>
      </c>
      <c r="G616">
        <v>27743</v>
      </c>
      <c r="H616">
        <v>22899</v>
      </c>
      <c r="I616">
        <v>28344</v>
      </c>
      <c r="J616">
        <v>27759</v>
      </c>
      <c r="K616">
        <v>30450</v>
      </c>
      <c r="L616">
        <v>32137</v>
      </c>
      <c r="M616">
        <v>28724</v>
      </c>
      <c r="N616">
        <v>26383</v>
      </c>
      <c r="O616">
        <v>27597</v>
      </c>
    </row>
    <row r="617" spans="1:15">
      <c r="A617" t="s">
        <v>153</v>
      </c>
      <c r="B617" t="s">
        <v>76</v>
      </c>
      <c r="C617">
        <v>108599</v>
      </c>
      <c r="D617">
        <v>108271</v>
      </c>
      <c r="E617">
        <v>119849</v>
      </c>
      <c r="F617">
        <v>129203</v>
      </c>
      <c r="G617">
        <v>133094</v>
      </c>
      <c r="H617">
        <v>131483</v>
      </c>
      <c r="I617">
        <v>148316</v>
      </c>
      <c r="J617">
        <v>170817</v>
      </c>
      <c r="K617">
        <v>173129</v>
      </c>
      <c r="L617">
        <v>192754</v>
      </c>
      <c r="M617">
        <v>208411</v>
      </c>
      <c r="N617">
        <v>197317</v>
      </c>
      <c r="O617">
        <v>208430</v>
      </c>
    </row>
    <row r="618" spans="1:15">
      <c r="A618" t="s">
        <v>153</v>
      </c>
      <c r="B618" t="s">
        <v>77</v>
      </c>
      <c r="C618">
        <v>9223</v>
      </c>
      <c r="D618">
        <v>-2060</v>
      </c>
      <c r="E618">
        <v>-17889</v>
      </c>
      <c r="F618">
        <v>-3901</v>
      </c>
      <c r="G618">
        <v>24705</v>
      </c>
      <c r="H618">
        <v>29361</v>
      </c>
      <c r="I618">
        <v>39666</v>
      </c>
      <c r="J618">
        <v>33541</v>
      </c>
      <c r="K618">
        <v>43324</v>
      </c>
      <c r="L618">
        <v>39689</v>
      </c>
      <c r="M618">
        <v>43719</v>
      </c>
      <c r="N618">
        <v>46242</v>
      </c>
      <c r="O618">
        <v>41761</v>
      </c>
    </row>
    <row r="619" spans="1:15">
      <c r="A619" t="s">
        <v>153</v>
      </c>
      <c r="B619" t="s">
        <v>78</v>
      </c>
      <c r="C619">
        <v>1139351</v>
      </c>
      <c r="D619">
        <v>1236205</v>
      </c>
      <c r="E619">
        <v>1352415</v>
      </c>
      <c r="F619">
        <v>1462598</v>
      </c>
      <c r="G619">
        <v>1506275</v>
      </c>
      <c r="H619">
        <v>1567940</v>
      </c>
      <c r="I619">
        <v>1600620</v>
      </c>
      <c r="J619">
        <v>1738564</v>
      </c>
      <c r="K619">
        <v>1837300</v>
      </c>
      <c r="L619">
        <v>1887295</v>
      </c>
      <c r="M619">
        <v>1937668</v>
      </c>
      <c r="N619">
        <v>2029937</v>
      </c>
      <c r="O619">
        <v>2048053</v>
      </c>
    </row>
    <row r="620" spans="1:15">
      <c r="A620" t="s">
        <v>153</v>
      </c>
      <c r="B620" t="s">
        <v>79</v>
      </c>
      <c r="C620">
        <v>264660</v>
      </c>
      <c r="D620">
        <v>282477</v>
      </c>
      <c r="E620">
        <v>327222</v>
      </c>
      <c r="F620">
        <v>367562</v>
      </c>
      <c r="G620">
        <v>385570</v>
      </c>
      <c r="H620">
        <v>401568</v>
      </c>
      <c r="I620">
        <v>384736</v>
      </c>
      <c r="J620">
        <v>438414</v>
      </c>
      <c r="K620">
        <v>467076</v>
      </c>
      <c r="L620">
        <v>425470</v>
      </c>
      <c r="M620">
        <v>385569</v>
      </c>
      <c r="N620">
        <v>485026</v>
      </c>
      <c r="O620">
        <v>610566</v>
      </c>
    </row>
    <row r="621" spans="1:15">
      <c r="A621" t="s">
        <v>153</v>
      </c>
      <c r="B621" t="s">
        <v>80</v>
      </c>
      <c r="C621">
        <v>146274</v>
      </c>
      <c r="D621">
        <v>175738</v>
      </c>
      <c r="E621">
        <v>195223</v>
      </c>
      <c r="F621">
        <v>216798</v>
      </c>
      <c r="G621">
        <v>261945</v>
      </c>
      <c r="H621">
        <v>273330</v>
      </c>
      <c r="I621">
        <v>235001</v>
      </c>
      <c r="J621">
        <v>256706</v>
      </c>
      <c r="K621">
        <v>258766</v>
      </c>
      <c r="L621">
        <v>246339</v>
      </c>
      <c r="M621">
        <v>282719</v>
      </c>
      <c r="N621">
        <v>321922</v>
      </c>
      <c r="O621">
        <v>381908</v>
      </c>
    </row>
    <row r="622" spans="1:15">
      <c r="A622" t="s">
        <v>153</v>
      </c>
      <c r="B622" t="s">
        <v>81</v>
      </c>
      <c r="C622">
        <v>16101</v>
      </c>
      <c r="D622">
        <v>4383</v>
      </c>
      <c r="E622">
        <v>-8906</v>
      </c>
      <c r="F622">
        <v>33277</v>
      </c>
      <c r="G622">
        <v>24810</v>
      </c>
      <c r="H622">
        <v>13345</v>
      </c>
      <c r="I622">
        <v>5032</v>
      </c>
      <c r="J622">
        <v>22955</v>
      </c>
      <c r="K622">
        <v>31365</v>
      </c>
      <c r="L622">
        <v>-17262</v>
      </c>
      <c r="M622">
        <v>-60440</v>
      </c>
      <c r="N622">
        <v>-6904</v>
      </c>
      <c r="O622">
        <v>15689</v>
      </c>
    </row>
    <row r="623" spans="1:15">
      <c r="A623" t="s">
        <v>153</v>
      </c>
      <c r="B623" t="s">
        <v>82</v>
      </c>
      <c r="C623">
        <v>96019</v>
      </c>
      <c r="D623">
        <v>90897</v>
      </c>
      <c r="E623">
        <v>129505</v>
      </c>
      <c r="F623">
        <v>106340</v>
      </c>
      <c r="G623">
        <v>85798</v>
      </c>
      <c r="H623">
        <v>99818</v>
      </c>
      <c r="I623">
        <v>128879</v>
      </c>
      <c r="J623">
        <v>139981</v>
      </c>
      <c r="K623">
        <v>158708</v>
      </c>
      <c r="L623">
        <v>178010</v>
      </c>
      <c r="M623">
        <v>129813</v>
      </c>
      <c r="N623">
        <v>155486</v>
      </c>
      <c r="O623">
        <v>184814</v>
      </c>
    </row>
    <row r="624" spans="1:15">
      <c r="A624" t="s">
        <v>153</v>
      </c>
      <c r="B624" t="s">
        <v>83</v>
      </c>
      <c r="C624">
        <v>6266</v>
      </c>
      <c r="D624">
        <v>11459</v>
      </c>
      <c r="E624">
        <v>11400</v>
      </c>
      <c r="F624">
        <v>11147</v>
      </c>
      <c r="G624">
        <v>13017</v>
      </c>
      <c r="H624">
        <v>15075</v>
      </c>
      <c r="I624">
        <v>15824</v>
      </c>
      <c r="J624">
        <v>18772</v>
      </c>
      <c r="K624">
        <v>18236</v>
      </c>
      <c r="L624">
        <v>18383</v>
      </c>
      <c r="M624">
        <v>33477</v>
      </c>
      <c r="N624">
        <v>14522</v>
      </c>
      <c r="O624">
        <v>28155</v>
      </c>
    </row>
    <row r="625" spans="1:15">
      <c r="A625" t="s">
        <v>153</v>
      </c>
      <c r="B625" t="s">
        <v>84</v>
      </c>
      <c r="C625">
        <v>874691</v>
      </c>
      <c r="D625">
        <v>953727</v>
      </c>
      <c r="E625">
        <v>1025193</v>
      </c>
      <c r="F625">
        <v>1095036</v>
      </c>
      <c r="G625">
        <v>1120705</v>
      </c>
      <c r="H625">
        <v>1166372</v>
      </c>
      <c r="I625">
        <v>1215884</v>
      </c>
      <c r="J625">
        <v>1300150</v>
      </c>
      <c r="K625">
        <v>1370224</v>
      </c>
      <c r="L625">
        <v>1461825</v>
      </c>
      <c r="M625">
        <v>1552099</v>
      </c>
      <c r="N625">
        <v>1544911</v>
      </c>
      <c r="O625">
        <v>1437487</v>
      </c>
    </row>
    <row r="626" spans="1:15">
      <c r="A626" t="s">
        <v>153</v>
      </c>
      <c r="B626" t="s">
        <v>85</v>
      </c>
      <c r="C626">
        <v>787647</v>
      </c>
      <c r="D626">
        <v>854786</v>
      </c>
      <c r="E626">
        <v>921660</v>
      </c>
      <c r="F626">
        <v>977604</v>
      </c>
      <c r="G626">
        <v>1008581</v>
      </c>
      <c r="H626">
        <v>1057646</v>
      </c>
      <c r="I626">
        <v>1111869</v>
      </c>
      <c r="J626">
        <v>1188214</v>
      </c>
      <c r="K626">
        <v>1230147</v>
      </c>
      <c r="L626">
        <v>1321360</v>
      </c>
      <c r="M626">
        <v>1394234</v>
      </c>
      <c r="N626">
        <v>1401057</v>
      </c>
      <c r="O626">
        <v>1278921</v>
      </c>
    </row>
    <row r="627" spans="1:15">
      <c r="A627" t="s">
        <v>153</v>
      </c>
      <c r="B627" t="s">
        <v>86</v>
      </c>
      <c r="C627">
        <v>87044</v>
      </c>
      <c r="D627">
        <v>98941</v>
      </c>
      <c r="E627">
        <v>103533</v>
      </c>
      <c r="F627">
        <v>117432</v>
      </c>
      <c r="G627">
        <v>112124</v>
      </c>
      <c r="H627">
        <v>108726</v>
      </c>
      <c r="I627">
        <v>104015</v>
      </c>
      <c r="J627">
        <v>111936</v>
      </c>
      <c r="K627">
        <v>140077</v>
      </c>
      <c r="L627">
        <v>140465</v>
      </c>
      <c r="M627">
        <v>157865</v>
      </c>
      <c r="N627">
        <v>143854</v>
      </c>
      <c r="O627">
        <v>158565</v>
      </c>
    </row>
    <row r="628" spans="1:15">
      <c r="A628" t="s">
        <v>153</v>
      </c>
      <c r="B628" t="s">
        <v>87</v>
      </c>
      <c r="C628">
        <v>243317</v>
      </c>
      <c r="D628">
        <v>262936</v>
      </c>
      <c r="E628">
        <v>261277</v>
      </c>
      <c r="F628">
        <v>290976</v>
      </c>
      <c r="G628">
        <v>317008</v>
      </c>
      <c r="H628">
        <v>339781</v>
      </c>
      <c r="I628">
        <v>376249</v>
      </c>
      <c r="J628">
        <v>394865</v>
      </c>
      <c r="K628">
        <v>416986</v>
      </c>
      <c r="L628">
        <v>464322</v>
      </c>
      <c r="M628">
        <v>505203</v>
      </c>
      <c r="N628">
        <v>464267</v>
      </c>
      <c r="O628">
        <v>518289</v>
      </c>
    </row>
    <row r="629" spans="1:15">
      <c r="A629" t="s">
        <v>153</v>
      </c>
      <c r="B629" t="s">
        <v>88</v>
      </c>
      <c r="C629">
        <v>175856</v>
      </c>
      <c r="D629">
        <v>188104</v>
      </c>
      <c r="E629">
        <v>183581</v>
      </c>
      <c r="F629">
        <v>206826</v>
      </c>
      <c r="G629">
        <v>229685</v>
      </c>
      <c r="H629">
        <v>241535</v>
      </c>
      <c r="I629">
        <v>273270</v>
      </c>
      <c r="J629">
        <v>280792</v>
      </c>
      <c r="K629">
        <v>306888</v>
      </c>
      <c r="L629">
        <v>339286</v>
      </c>
      <c r="M629">
        <v>379793</v>
      </c>
      <c r="N629">
        <v>339894</v>
      </c>
      <c r="O629">
        <v>381300</v>
      </c>
    </row>
    <row r="630" spans="1:15">
      <c r="A630" t="s">
        <v>153</v>
      </c>
      <c r="B630" t="s">
        <v>89</v>
      </c>
      <c r="C630">
        <v>48146</v>
      </c>
      <c r="D630">
        <v>50580</v>
      </c>
      <c r="E630">
        <v>54681</v>
      </c>
      <c r="F630">
        <v>57036</v>
      </c>
      <c r="G630">
        <v>56711</v>
      </c>
      <c r="H630">
        <v>57115</v>
      </c>
      <c r="I630">
        <v>65435</v>
      </c>
      <c r="J630">
        <v>68370</v>
      </c>
      <c r="K630">
        <v>71323</v>
      </c>
      <c r="L630">
        <v>81778</v>
      </c>
      <c r="M630">
        <v>96674</v>
      </c>
      <c r="N630">
        <v>86366</v>
      </c>
      <c r="O630">
        <v>98613</v>
      </c>
    </row>
    <row r="631" spans="1:15">
      <c r="A631" t="s">
        <v>153</v>
      </c>
      <c r="B631" t="s">
        <v>90</v>
      </c>
      <c r="C631">
        <v>8586</v>
      </c>
      <c r="D631">
        <v>6063</v>
      </c>
      <c r="E631">
        <v>-2159</v>
      </c>
      <c r="F631">
        <v>2512</v>
      </c>
      <c r="G631">
        <v>8208</v>
      </c>
      <c r="H631">
        <v>10045</v>
      </c>
      <c r="I631">
        <v>12439</v>
      </c>
      <c r="J631">
        <v>13258</v>
      </c>
      <c r="K631">
        <v>14832</v>
      </c>
      <c r="L631">
        <v>16953</v>
      </c>
      <c r="M631">
        <v>16914</v>
      </c>
      <c r="N631">
        <v>20742</v>
      </c>
      <c r="O631">
        <v>23692</v>
      </c>
    </row>
    <row r="632" spans="1:15">
      <c r="A632" t="s">
        <v>153</v>
      </c>
      <c r="B632" t="s">
        <v>91</v>
      </c>
      <c r="C632">
        <v>119124</v>
      </c>
      <c r="D632">
        <v>131461</v>
      </c>
      <c r="E632">
        <v>131058</v>
      </c>
      <c r="F632">
        <v>147278</v>
      </c>
      <c r="G632">
        <v>164767</v>
      </c>
      <c r="H632">
        <v>174375</v>
      </c>
      <c r="I632">
        <v>195396</v>
      </c>
      <c r="J632">
        <v>199164</v>
      </c>
      <c r="K632">
        <v>220732</v>
      </c>
      <c r="L632">
        <v>240555</v>
      </c>
      <c r="M632">
        <v>266205</v>
      </c>
      <c r="N632">
        <v>232786</v>
      </c>
      <c r="O632">
        <v>258996</v>
      </c>
    </row>
    <row r="633" spans="1:15">
      <c r="A633" t="s">
        <v>153</v>
      </c>
      <c r="B633" t="s">
        <v>92</v>
      </c>
      <c r="C633">
        <v>16240</v>
      </c>
      <c r="D633">
        <v>17705</v>
      </c>
      <c r="E633">
        <v>19403</v>
      </c>
      <c r="F633">
        <v>19381</v>
      </c>
      <c r="G633">
        <v>20228</v>
      </c>
      <c r="H633">
        <v>21791</v>
      </c>
      <c r="I633">
        <v>22856</v>
      </c>
      <c r="J633">
        <v>24855</v>
      </c>
      <c r="K633">
        <v>25451</v>
      </c>
      <c r="L633">
        <v>29051</v>
      </c>
      <c r="M633">
        <v>29450</v>
      </c>
      <c r="N633">
        <v>28705</v>
      </c>
      <c r="O633">
        <v>29775</v>
      </c>
    </row>
    <row r="634" spans="1:15">
      <c r="A634" t="s">
        <v>153</v>
      </c>
      <c r="B634" t="s">
        <v>93</v>
      </c>
      <c r="C634">
        <v>51221</v>
      </c>
      <c r="D634">
        <v>57127</v>
      </c>
      <c r="E634">
        <v>58294</v>
      </c>
      <c r="F634">
        <v>64769</v>
      </c>
      <c r="G634">
        <v>67095</v>
      </c>
      <c r="H634">
        <v>76455</v>
      </c>
      <c r="I634">
        <v>80123</v>
      </c>
      <c r="J634">
        <v>89218</v>
      </c>
      <c r="K634">
        <v>84647</v>
      </c>
      <c r="L634">
        <v>95985</v>
      </c>
      <c r="M634">
        <v>95959</v>
      </c>
      <c r="N634">
        <v>95667</v>
      </c>
      <c r="O634">
        <v>107214</v>
      </c>
    </row>
    <row r="635" spans="1:15">
      <c r="A635" t="s">
        <v>153</v>
      </c>
      <c r="B635" t="s">
        <v>94</v>
      </c>
      <c r="C635">
        <v>43038</v>
      </c>
      <c r="D635">
        <v>47689</v>
      </c>
      <c r="E635">
        <v>48325</v>
      </c>
      <c r="F635">
        <v>53092</v>
      </c>
      <c r="G635">
        <v>54325</v>
      </c>
      <c r="H635">
        <v>61010</v>
      </c>
      <c r="I635">
        <v>65145</v>
      </c>
      <c r="J635">
        <v>72693</v>
      </c>
      <c r="K635">
        <v>72406</v>
      </c>
      <c r="L635">
        <v>80486</v>
      </c>
      <c r="M635">
        <v>79501</v>
      </c>
      <c r="N635">
        <v>79740</v>
      </c>
      <c r="O635">
        <v>90079</v>
      </c>
    </row>
    <row r="636" spans="1:15">
      <c r="A636" t="s">
        <v>153</v>
      </c>
      <c r="B636" t="s">
        <v>95</v>
      </c>
      <c r="C636">
        <v>8183</v>
      </c>
      <c r="D636">
        <v>9438</v>
      </c>
      <c r="E636">
        <v>9969</v>
      </c>
      <c r="F636">
        <v>11677</v>
      </c>
      <c r="G636">
        <v>12770</v>
      </c>
      <c r="H636">
        <v>15446</v>
      </c>
      <c r="I636">
        <v>14977</v>
      </c>
      <c r="J636">
        <v>16524</v>
      </c>
      <c r="K636">
        <v>12241</v>
      </c>
      <c r="L636">
        <v>15499</v>
      </c>
      <c r="M636">
        <v>16458</v>
      </c>
      <c r="N636">
        <v>15926</v>
      </c>
      <c r="O636">
        <v>17135</v>
      </c>
    </row>
    <row r="637" spans="1:15">
      <c r="A637" t="s">
        <v>153</v>
      </c>
      <c r="B637" t="s">
        <v>96</v>
      </c>
      <c r="C637">
        <v>90013</v>
      </c>
      <c r="D637">
        <v>95346</v>
      </c>
      <c r="E637">
        <v>100683</v>
      </c>
      <c r="F637">
        <v>109389</v>
      </c>
      <c r="G637">
        <v>116206</v>
      </c>
      <c r="H637">
        <v>121679</v>
      </c>
      <c r="I637">
        <v>130118</v>
      </c>
      <c r="J637">
        <v>133459</v>
      </c>
      <c r="K637">
        <v>140081</v>
      </c>
      <c r="L637">
        <v>150523</v>
      </c>
      <c r="M637">
        <v>167606</v>
      </c>
      <c r="N637">
        <v>178473</v>
      </c>
      <c r="O637">
        <v>211378</v>
      </c>
    </row>
    <row r="638" spans="1:15">
      <c r="A638" t="s">
        <v>153</v>
      </c>
      <c r="B638" t="s">
        <v>97</v>
      </c>
      <c r="C638">
        <v>6009</v>
      </c>
      <c r="D638">
        <v>6854</v>
      </c>
      <c r="E638">
        <v>7950</v>
      </c>
      <c r="F638">
        <v>5041</v>
      </c>
      <c r="G638">
        <v>5657</v>
      </c>
      <c r="H638">
        <v>6737</v>
      </c>
      <c r="I638">
        <v>8254</v>
      </c>
      <c r="J638">
        <v>8503</v>
      </c>
      <c r="K638">
        <v>9624</v>
      </c>
      <c r="L638">
        <v>10056</v>
      </c>
      <c r="M638">
        <v>11622</v>
      </c>
      <c r="N638">
        <v>13463</v>
      </c>
      <c r="O638">
        <v>14570</v>
      </c>
    </row>
    <row r="639" spans="1:15">
      <c r="A639" t="s">
        <v>153</v>
      </c>
      <c r="B639" t="s">
        <v>98</v>
      </c>
      <c r="C639">
        <v>84004</v>
      </c>
      <c r="D639">
        <v>88492</v>
      </c>
      <c r="E639">
        <v>92733</v>
      </c>
      <c r="F639">
        <v>104347</v>
      </c>
      <c r="G639">
        <v>110549</v>
      </c>
      <c r="H639">
        <v>114942</v>
      </c>
      <c r="I639">
        <v>121864</v>
      </c>
      <c r="J639">
        <v>124956</v>
      </c>
      <c r="K639">
        <v>130458</v>
      </c>
      <c r="L639">
        <v>140466</v>
      </c>
      <c r="M639">
        <v>155983</v>
      </c>
      <c r="N639">
        <v>165010</v>
      </c>
      <c r="O639">
        <v>196807</v>
      </c>
    </row>
    <row r="640" spans="1:15">
      <c r="A640" t="s">
        <v>153</v>
      </c>
      <c r="B640" t="s">
        <v>99</v>
      </c>
      <c r="C640">
        <v>58640</v>
      </c>
      <c r="D640">
        <v>62324</v>
      </c>
      <c r="E640">
        <v>65300</v>
      </c>
      <c r="F640">
        <v>74484</v>
      </c>
      <c r="G640">
        <v>77865</v>
      </c>
      <c r="H640">
        <v>81468</v>
      </c>
      <c r="I640">
        <v>85728</v>
      </c>
      <c r="J640">
        <v>91779</v>
      </c>
      <c r="K640">
        <v>95079</v>
      </c>
      <c r="L640">
        <v>100878</v>
      </c>
      <c r="M640">
        <v>111081</v>
      </c>
      <c r="N640">
        <v>113851</v>
      </c>
      <c r="O640">
        <v>140533</v>
      </c>
    </row>
    <row r="641" spans="1:15">
      <c r="A641" t="s">
        <v>153</v>
      </c>
      <c r="B641" t="s">
        <v>100</v>
      </c>
      <c r="C641">
        <v>17820</v>
      </c>
      <c r="D641">
        <v>18292</v>
      </c>
      <c r="E641">
        <v>18796</v>
      </c>
      <c r="F641">
        <v>19681</v>
      </c>
      <c r="G641">
        <v>21941</v>
      </c>
      <c r="H641">
        <v>22049</v>
      </c>
      <c r="I641">
        <v>24454</v>
      </c>
      <c r="J641">
        <v>20833</v>
      </c>
      <c r="K641">
        <v>21780</v>
      </c>
      <c r="L641">
        <v>24478</v>
      </c>
      <c r="M641">
        <v>28913</v>
      </c>
      <c r="N641">
        <v>35656</v>
      </c>
      <c r="O641">
        <v>39154</v>
      </c>
    </row>
    <row r="642" spans="1:15">
      <c r="A642" t="s">
        <v>153</v>
      </c>
      <c r="B642" t="s">
        <v>101</v>
      </c>
      <c r="C642">
        <v>7545</v>
      </c>
      <c r="D642">
        <v>7877</v>
      </c>
      <c r="E642">
        <v>8637</v>
      </c>
      <c r="F642">
        <v>10183</v>
      </c>
      <c r="G642">
        <v>10744</v>
      </c>
      <c r="H642">
        <v>11425</v>
      </c>
      <c r="I642">
        <v>11682</v>
      </c>
      <c r="J642">
        <v>12344</v>
      </c>
      <c r="K642">
        <v>13599</v>
      </c>
      <c r="L642">
        <v>15111</v>
      </c>
      <c r="M642">
        <v>15989</v>
      </c>
      <c r="N642">
        <v>15503</v>
      </c>
      <c r="O642">
        <v>17120</v>
      </c>
    </row>
    <row r="643" spans="1:15">
      <c r="A643" t="s">
        <v>153</v>
      </c>
      <c r="B643" t="s">
        <v>102</v>
      </c>
      <c r="C643">
        <v>86605</v>
      </c>
      <c r="D643">
        <v>98716</v>
      </c>
      <c r="E643">
        <v>106218</v>
      </c>
      <c r="F643">
        <v>104252</v>
      </c>
      <c r="G643">
        <v>113882</v>
      </c>
      <c r="H643">
        <v>114970</v>
      </c>
      <c r="I643">
        <v>125186</v>
      </c>
      <c r="J643">
        <v>135484</v>
      </c>
      <c r="K643">
        <v>142016</v>
      </c>
      <c r="L643">
        <v>145293</v>
      </c>
      <c r="M643">
        <v>134396</v>
      </c>
      <c r="N643">
        <v>127001</v>
      </c>
      <c r="O643">
        <v>147829</v>
      </c>
    </row>
    <row r="644" spans="1:15">
      <c r="A644" t="s">
        <v>153</v>
      </c>
      <c r="B644" t="s">
        <v>103</v>
      </c>
      <c r="C644">
        <v>28122</v>
      </c>
      <c r="D644">
        <v>32970</v>
      </c>
      <c r="E644">
        <v>34766</v>
      </c>
      <c r="F644">
        <v>27899</v>
      </c>
      <c r="G644">
        <v>31139</v>
      </c>
      <c r="H644">
        <v>31707</v>
      </c>
      <c r="I644">
        <v>36137</v>
      </c>
      <c r="J644">
        <v>37947</v>
      </c>
      <c r="K644">
        <v>39093</v>
      </c>
      <c r="L644">
        <v>41987</v>
      </c>
      <c r="M644">
        <v>37036</v>
      </c>
      <c r="N644">
        <v>35703</v>
      </c>
      <c r="O644">
        <v>42511</v>
      </c>
    </row>
    <row r="645" spans="1:15">
      <c r="A645" t="s">
        <v>153</v>
      </c>
      <c r="B645" t="s">
        <v>104</v>
      </c>
      <c r="C645">
        <v>14490</v>
      </c>
      <c r="D645">
        <v>16447</v>
      </c>
      <c r="E645">
        <v>18544</v>
      </c>
      <c r="F645">
        <v>18468</v>
      </c>
      <c r="G645">
        <v>21880</v>
      </c>
      <c r="H645">
        <v>23895</v>
      </c>
      <c r="I645">
        <v>26067</v>
      </c>
      <c r="J645">
        <v>27338</v>
      </c>
      <c r="K645">
        <v>27766</v>
      </c>
      <c r="L645">
        <v>30202</v>
      </c>
      <c r="M645">
        <v>27493</v>
      </c>
      <c r="N645">
        <v>27162</v>
      </c>
      <c r="O645">
        <v>33362</v>
      </c>
    </row>
    <row r="646" spans="1:15">
      <c r="A646" t="s">
        <v>153</v>
      </c>
      <c r="B646" t="s">
        <v>105</v>
      </c>
      <c r="C646">
        <v>13631</v>
      </c>
      <c r="D646">
        <v>16523</v>
      </c>
      <c r="E646">
        <v>16222</v>
      </c>
      <c r="F646">
        <v>9431</v>
      </c>
      <c r="G646">
        <v>9259</v>
      </c>
      <c r="H646">
        <v>7812</v>
      </c>
      <c r="I646">
        <v>10070</v>
      </c>
      <c r="J646">
        <v>10608</v>
      </c>
      <c r="K646">
        <v>11327</v>
      </c>
      <c r="L646">
        <v>11786</v>
      </c>
      <c r="M646">
        <v>9543</v>
      </c>
      <c r="N646">
        <v>8541</v>
      </c>
      <c r="O646">
        <v>9149</v>
      </c>
    </row>
    <row r="647" spans="1:15">
      <c r="A647" t="s">
        <v>153</v>
      </c>
      <c r="B647" t="s">
        <v>106</v>
      </c>
      <c r="C647">
        <v>58484</v>
      </c>
      <c r="D647">
        <v>65746</v>
      </c>
      <c r="E647">
        <v>71452</v>
      </c>
      <c r="F647">
        <v>76353</v>
      </c>
      <c r="G647">
        <v>82743</v>
      </c>
      <c r="H647">
        <v>83263</v>
      </c>
      <c r="I647">
        <v>89048</v>
      </c>
      <c r="J647">
        <v>97537</v>
      </c>
      <c r="K647">
        <v>102923</v>
      </c>
      <c r="L647">
        <v>103306</v>
      </c>
      <c r="M647">
        <v>97360</v>
      </c>
      <c r="N647">
        <v>91297</v>
      </c>
      <c r="O647">
        <v>105318</v>
      </c>
    </row>
    <row r="648" spans="1:15">
      <c r="A648" t="s">
        <v>153</v>
      </c>
      <c r="B648" t="s">
        <v>107</v>
      </c>
      <c r="C648">
        <v>22099</v>
      </c>
      <c r="D648">
        <v>24341</v>
      </c>
      <c r="E648">
        <v>26115</v>
      </c>
      <c r="F648">
        <v>28150</v>
      </c>
      <c r="G648">
        <v>30065</v>
      </c>
      <c r="H648">
        <v>28653</v>
      </c>
      <c r="I648">
        <v>31395</v>
      </c>
      <c r="J648">
        <v>35658</v>
      </c>
      <c r="K648">
        <v>38347</v>
      </c>
      <c r="L648">
        <v>38491</v>
      </c>
      <c r="M648">
        <v>35736</v>
      </c>
      <c r="N648">
        <v>24001</v>
      </c>
      <c r="O648">
        <v>34675</v>
      </c>
    </row>
    <row r="649" spans="1:15">
      <c r="A649" t="s">
        <v>153</v>
      </c>
      <c r="B649" t="s">
        <v>108</v>
      </c>
      <c r="C649">
        <v>36384</v>
      </c>
      <c r="D649">
        <v>41405</v>
      </c>
      <c r="E649">
        <v>45337</v>
      </c>
      <c r="F649">
        <v>48203</v>
      </c>
      <c r="G649">
        <v>52678</v>
      </c>
      <c r="H649">
        <v>54610</v>
      </c>
      <c r="I649">
        <v>57653</v>
      </c>
      <c r="J649">
        <v>61879</v>
      </c>
      <c r="K649">
        <v>64576</v>
      </c>
      <c r="L649">
        <v>64816</v>
      </c>
      <c r="M649">
        <v>61624</v>
      </c>
      <c r="N649">
        <v>67296</v>
      </c>
      <c r="O649">
        <v>70643</v>
      </c>
    </row>
    <row r="650" spans="1:15">
      <c r="A650" t="s">
        <v>153</v>
      </c>
      <c r="B650" t="s">
        <v>109</v>
      </c>
      <c r="C650">
        <v>84198</v>
      </c>
      <c r="D650">
        <v>90409</v>
      </c>
      <c r="E650">
        <v>95383</v>
      </c>
      <c r="F650">
        <v>75827</v>
      </c>
      <c r="G650">
        <v>84781</v>
      </c>
      <c r="H650">
        <v>80848</v>
      </c>
      <c r="I650">
        <v>80993</v>
      </c>
      <c r="J650">
        <v>87717</v>
      </c>
      <c r="K650">
        <v>96772</v>
      </c>
      <c r="L650">
        <v>96257</v>
      </c>
      <c r="M650">
        <v>86584</v>
      </c>
      <c r="N650">
        <v>89963</v>
      </c>
      <c r="O650">
        <v>102968</v>
      </c>
    </row>
    <row r="651" spans="1:15">
      <c r="A651" t="s">
        <v>153</v>
      </c>
      <c r="B651" t="s">
        <v>110</v>
      </c>
      <c r="C651">
        <v>192274</v>
      </c>
      <c r="D651">
        <v>201249</v>
      </c>
      <c r="E651">
        <v>206640</v>
      </c>
      <c r="F651">
        <v>208675</v>
      </c>
      <c r="G651">
        <v>217291</v>
      </c>
      <c r="H651">
        <v>225089</v>
      </c>
      <c r="I651">
        <v>233134</v>
      </c>
      <c r="J651">
        <v>247074</v>
      </c>
      <c r="K651">
        <v>265074</v>
      </c>
      <c r="L651">
        <v>279540</v>
      </c>
      <c r="M651">
        <v>295182</v>
      </c>
      <c r="N651">
        <v>308843</v>
      </c>
      <c r="O651">
        <v>318370</v>
      </c>
    </row>
    <row r="652" spans="1:15">
      <c r="A652" t="s">
        <v>153</v>
      </c>
      <c r="B652" t="s">
        <v>111</v>
      </c>
      <c r="C652">
        <v>83662</v>
      </c>
      <c r="D652">
        <v>85835</v>
      </c>
      <c r="E652">
        <v>86552</v>
      </c>
      <c r="F652">
        <v>84609</v>
      </c>
      <c r="G652">
        <v>89357</v>
      </c>
      <c r="H652">
        <v>94514</v>
      </c>
      <c r="I652">
        <v>95107</v>
      </c>
      <c r="J652">
        <v>96889</v>
      </c>
      <c r="K652">
        <v>103680</v>
      </c>
      <c r="L652">
        <v>109924</v>
      </c>
      <c r="M652">
        <v>116302</v>
      </c>
      <c r="N652">
        <v>120271</v>
      </c>
      <c r="O652">
        <v>125217</v>
      </c>
    </row>
    <row r="653" spans="1:15">
      <c r="A653" t="s">
        <v>153</v>
      </c>
      <c r="B653" t="s">
        <v>112</v>
      </c>
      <c r="C653">
        <v>77994</v>
      </c>
      <c r="D653">
        <v>79802</v>
      </c>
      <c r="E653">
        <v>82139</v>
      </c>
      <c r="F653">
        <v>82840</v>
      </c>
      <c r="G653">
        <v>83459</v>
      </c>
      <c r="H653">
        <v>85153</v>
      </c>
      <c r="I653">
        <v>89001</v>
      </c>
      <c r="J653">
        <v>94295</v>
      </c>
      <c r="K653">
        <v>100500</v>
      </c>
      <c r="L653">
        <v>106319</v>
      </c>
      <c r="M653">
        <v>113444</v>
      </c>
      <c r="N653">
        <v>118056</v>
      </c>
      <c r="O653">
        <v>123290</v>
      </c>
    </row>
    <row r="654" spans="1:15">
      <c r="A654" s="8" t="s">
        <v>153</v>
      </c>
      <c r="B654" s="8" t="s">
        <v>113</v>
      </c>
      <c r="C654">
        <v>5668</v>
      </c>
      <c r="D654">
        <v>6033</v>
      </c>
      <c r="E654">
        <v>4413</v>
      </c>
      <c r="F654">
        <v>1769</v>
      </c>
      <c r="G654">
        <v>5898</v>
      </c>
      <c r="H654">
        <v>9361</v>
      </c>
      <c r="I654">
        <v>6106</v>
      </c>
      <c r="J654">
        <v>2594</v>
      </c>
      <c r="K654">
        <v>3180</v>
      </c>
      <c r="L654">
        <v>3605</v>
      </c>
      <c r="M654">
        <v>2858</v>
      </c>
      <c r="N654">
        <v>2215</v>
      </c>
      <c r="O654">
        <v>1927</v>
      </c>
    </row>
    <row r="655" spans="1:15">
      <c r="A655" t="s">
        <v>153</v>
      </c>
      <c r="B655" t="s">
        <v>114</v>
      </c>
      <c r="C655">
        <v>108612</v>
      </c>
      <c r="D655">
        <v>115414</v>
      </c>
      <c r="E655">
        <v>120088</v>
      </c>
      <c r="F655">
        <v>124066</v>
      </c>
      <c r="G655">
        <v>127934</v>
      </c>
      <c r="H655">
        <v>130575</v>
      </c>
      <c r="I655">
        <v>138027</v>
      </c>
      <c r="J655">
        <v>150185</v>
      </c>
      <c r="K655">
        <v>161394</v>
      </c>
      <c r="L655">
        <v>169616</v>
      </c>
      <c r="M655">
        <v>178880</v>
      </c>
      <c r="N655">
        <v>188572</v>
      </c>
      <c r="O655">
        <v>193153</v>
      </c>
    </row>
    <row r="656" spans="1:15">
      <c r="A656" t="s">
        <v>153</v>
      </c>
      <c r="B656" t="s">
        <v>112</v>
      </c>
      <c r="C656">
        <v>73890</v>
      </c>
      <c r="D656">
        <v>78704</v>
      </c>
      <c r="E656">
        <v>84680</v>
      </c>
      <c r="F656">
        <v>89657</v>
      </c>
      <c r="G656">
        <v>93835</v>
      </c>
      <c r="H656">
        <v>97603</v>
      </c>
      <c r="I656">
        <v>104419</v>
      </c>
      <c r="J656">
        <v>114395</v>
      </c>
      <c r="K656">
        <v>124179</v>
      </c>
      <c r="L656">
        <v>136900</v>
      </c>
      <c r="M656">
        <v>146176</v>
      </c>
      <c r="N656">
        <v>152441</v>
      </c>
      <c r="O656">
        <v>155315</v>
      </c>
    </row>
    <row r="657" spans="1:15">
      <c r="A657" t="s">
        <v>153</v>
      </c>
      <c r="B657" t="s">
        <v>113</v>
      </c>
      <c r="C657">
        <v>34722</v>
      </c>
      <c r="D657">
        <v>36710</v>
      </c>
      <c r="E657">
        <v>35408</v>
      </c>
      <c r="F657">
        <v>34409</v>
      </c>
      <c r="G657">
        <v>34099</v>
      </c>
      <c r="H657">
        <v>32972</v>
      </c>
      <c r="I657">
        <v>33608</v>
      </c>
      <c r="J657">
        <v>35790</v>
      </c>
      <c r="K657">
        <v>37215</v>
      </c>
      <c r="L657">
        <v>32716</v>
      </c>
      <c r="M657">
        <v>32704</v>
      </c>
      <c r="N657">
        <v>36131</v>
      </c>
      <c r="O657">
        <v>37838</v>
      </c>
    </row>
    <row r="658" spans="1:15">
      <c r="B658" t="s">
        <v>115</v>
      </c>
    </row>
    <row r="659" spans="1:15" ht="14.25">
      <c r="A659" t="s">
        <v>153</v>
      </c>
      <c r="B659" s="23" t="s">
        <v>179</v>
      </c>
      <c r="C659">
        <v>702911</v>
      </c>
      <c r="D659">
        <v>728408</v>
      </c>
      <c r="E659">
        <v>760817</v>
      </c>
      <c r="F659">
        <v>729761</v>
      </c>
      <c r="G659">
        <v>735093</v>
      </c>
      <c r="H659">
        <v>786266</v>
      </c>
      <c r="I659">
        <v>947859</v>
      </c>
      <c r="J659">
        <v>1054153</v>
      </c>
      <c r="K659">
        <v>1116073</v>
      </c>
      <c r="L659">
        <v>1168226</v>
      </c>
      <c r="M659">
        <v>1115602</v>
      </c>
      <c r="N659">
        <v>993430</v>
      </c>
      <c r="O659">
        <v>1165824</v>
      </c>
    </row>
    <row r="660" spans="1:15" ht="14.25">
      <c r="A660" t="s">
        <v>153</v>
      </c>
      <c r="B660" s="23" t="s">
        <v>180</v>
      </c>
      <c r="C660">
        <v>2267400</v>
      </c>
      <c r="D660">
        <v>2436301</v>
      </c>
      <c r="E660">
        <v>2527770</v>
      </c>
      <c r="F660">
        <v>2694229</v>
      </c>
      <c r="G660">
        <v>2852142</v>
      </c>
      <c r="H660">
        <v>2984819</v>
      </c>
      <c r="I660">
        <v>3155690</v>
      </c>
      <c r="J660">
        <v>3381019</v>
      </c>
      <c r="K660">
        <v>3577002</v>
      </c>
      <c r="L660">
        <v>3745304</v>
      </c>
      <c r="M660">
        <v>3815978</v>
      </c>
      <c r="N660">
        <v>3863036</v>
      </c>
      <c r="O660">
        <v>4065063</v>
      </c>
    </row>
    <row r="661" spans="1:15" ht="14.25">
      <c r="A661" t="s">
        <v>153</v>
      </c>
      <c r="B661" s="24" t="s">
        <v>181</v>
      </c>
      <c r="C661">
        <v>85031</v>
      </c>
      <c r="D661">
        <v>75841</v>
      </c>
      <c r="E661">
        <v>22652</v>
      </c>
      <c r="F661">
        <v>11268</v>
      </c>
      <c r="G661">
        <v>91140</v>
      </c>
      <c r="H661">
        <v>112005</v>
      </c>
      <c r="I661">
        <v>155023</v>
      </c>
      <c r="J661">
        <v>175945</v>
      </c>
      <c r="K661">
        <v>178314</v>
      </c>
      <c r="L661">
        <v>185705</v>
      </c>
      <c r="M661">
        <v>191678</v>
      </c>
      <c r="N661">
        <v>211638</v>
      </c>
      <c r="O661">
        <v>257917</v>
      </c>
    </row>
    <row r="663" spans="1:15">
      <c r="A663" s="9" t="s">
        <v>154</v>
      </c>
    </row>
    <row r="664" spans="1:15">
      <c r="A664" s="5" t="s">
        <v>155</v>
      </c>
      <c r="B664" t="s">
        <v>121</v>
      </c>
      <c r="C664">
        <v>13294</v>
      </c>
      <c r="D664">
        <v>14096</v>
      </c>
      <c r="E664">
        <v>9144</v>
      </c>
      <c r="F664">
        <v>4047</v>
      </c>
      <c r="G664">
        <v>6345</v>
      </c>
      <c r="H664">
        <v>6970</v>
      </c>
      <c r="I664">
        <v>1243</v>
      </c>
      <c r="J664">
        <v>-3491</v>
      </c>
      <c r="K664">
        <v>-4215</v>
      </c>
      <c r="L664">
        <v>-11776</v>
      </c>
      <c r="M664">
        <v>-15980</v>
      </c>
      <c r="N664">
        <v>-14892</v>
      </c>
      <c r="O664">
        <v>-15665</v>
      </c>
    </row>
    <row r="665" spans="1:15">
      <c r="A665" s="5" t="s">
        <v>155</v>
      </c>
      <c r="B665" t="s">
        <v>30</v>
      </c>
      <c r="C665">
        <v>0</v>
      </c>
      <c r="D665">
        <v>0</v>
      </c>
      <c r="E665">
        <v>0</v>
      </c>
      <c r="F665">
        <v>0</v>
      </c>
      <c r="G665">
        <v>0</v>
      </c>
      <c r="H665">
        <v>0</v>
      </c>
      <c r="I665">
        <v>0</v>
      </c>
      <c r="J665">
        <v>0</v>
      </c>
      <c r="K665">
        <v>0</v>
      </c>
      <c r="L665">
        <v>0</v>
      </c>
      <c r="M665">
        <v>0</v>
      </c>
      <c r="N665">
        <v>0</v>
      </c>
      <c r="O665">
        <v>0</v>
      </c>
    </row>
    <row r="666" spans="1:15">
      <c r="A666" s="5" t="s">
        <v>155</v>
      </c>
      <c r="B666" t="s">
        <v>31</v>
      </c>
      <c r="C666">
        <v>0</v>
      </c>
      <c r="D666">
        <v>0</v>
      </c>
      <c r="E666">
        <v>0</v>
      </c>
      <c r="F666">
        <v>0</v>
      </c>
      <c r="G666">
        <v>0</v>
      </c>
      <c r="H666">
        <v>0</v>
      </c>
      <c r="I666">
        <v>0</v>
      </c>
      <c r="J666">
        <v>0</v>
      </c>
      <c r="K666">
        <v>0</v>
      </c>
      <c r="L666">
        <v>0</v>
      </c>
      <c r="M666">
        <v>0</v>
      </c>
      <c r="N666">
        <v>0</v>
      </c>
      <c r="O666">
        <v>0</v>
      </c>
    </row>
    <row r="667" spans="1:15">
      <c r="A667" s="5" t="s">
        <v>155</v>
      </c>
      <c r="B667" t="s">
        <v>32</v>
      </c>
      <c r="C667">
        <v>0</v>
      </c>
      <c r="D667">
        <v>0</v>
      </c>
      <c r="E667">
        <v>0</v>
      </c>
      <c r="F667">
        <v>0</v>
      </c>
      <c r="G667">
        <v>0</v>
      </c>
      <c r="H667">
        <v>0</v>
      </c>
      <c r="I667">
        <v>0</v>
      </c>
      <c r="J667">
        <v>0</v>
      </c>
      <c r="K667">
        <v>0</v>
      </c>
      <c r="L667">
        <v>0</v>
      </c>
      <c r="M667">
        <v>0</v>
      </c>
      <c r="N667">
        <v>0</v>
      </c>
      <c r="O667">
        <v>0</v>
      </c>
    </row>
    <row r="668" spans="1:15">
      <c r="A668" s="5" t="s">
        <v>155</v>
      </c>
      <c r="B668" t="s">
        <v>33</v>
      </c>
      <c r="C668">
        <v>0</v>
      </c>
      <c r="D668">
        <v>0</v>
      </c>
      <c r="E668">
        <v>0</v>
      </c>
      <c r="F668">
        <v>0</v>
      </c>
      <c r="G668">
        <v>0</v>
      </c>
      <c r="H668">
        <v>0</v>
      </c>
      <c r="I668">
        <v>0</v>
      </c>
      <c r="J668">
        <v>0</v>
      </c>
      <c r="K668">
        <v>0</v>
      </c>
      <c r="L668">
        <v>0</v>
      </c>
      <c r="M668">
        <v>0</v>
      </c>
      <c r="N668">
        <v>0</v>
      </c>
      <c r="O668">
        <v>0</v>
      </c>
    </row>
    <row r="669" spans="1:15">
      <c r="A669" s="5" t="s">
        <v>155</v>
      </c>
      <c r="B669" t="s">
        <v>34</v>
      </c>
      <c r="C669">
        <v>0</v>
      </c>
      <c r="D669">
        <v>0</v>
      </c>
      <c r="E669">
        <v>0</v>
      </c>
      <c r="F669">
        <v>0</v>
      </c>
      <c r="G669">
        <v>0</v>
      </c>
      <c r="H669">
        <v>0</v>
      </c>
      <c r="I669">
        <v>0</v>
      </c>
      <c r="J669">
        <v>0</v>
      </c>
      <c r="K669">
        <v>0</v>
      </c>
      <c r="L669">
        <v>0</v>
      </c>
      <c r="M669">
        <v>0</v>
      </c>
      <c r="N669">
        <v>0</v>
      </c>
      <c r="O669">
        <v>0</v>
      </c>
    </row>
    <row r="670" spans="1:15">
      <c r="A670" s="5" t="s">
        <v>155</v>
      </c>
      <c r="B670" t="s">
        <v>35</v>
      </c>
      <c r="C670">
        <v>0</v>
      </c>
      <c r="D670">
        <v>0</v>
      </c>
      <c r="E670">
        <v>0</v>
      </c>
      <c r="F670">
        <v>0</v>
      </c>
      <c r="G670">
        <v>0</v>
      </c>
      <c r="H670">
        <v>0</v>
      </c>
      <c r="I670">
        <v>0</v>
      </c>
      <c r="J670">
        <v>0</v>
      </c>
      <c r="K670">
        <v>0</v>
      </c>
      <c r="L670">
        <v>0</v>
      </c>
      <c r="M670">
        <v>0</v>
      </c>
      <c r="N670">
        <v>0</v>
      </c>
      <c r="O670">
        <v>0</v>
      </c>
    </row>
    <row r="671" spans="1:15">
      <c r="A671" s="5" t="s">
        <v>155</v>
      </c>
      <c r="B671" t="s">
        <v>36</v>
      </c>
      <c r="C671">
        <v>0</v>
      </c>
      <c r="D671">
        <v>0</v>
      </c>
      <c r="E671">
        <v>0</v>
      </c>
      <c r="F671">
        <v>0</v>
      </c>
      <c r="G671">
        <v>0</v>
      </c>
      <c r="H671">
        <v>0</v>
      </c>
      <c r="I671">
        <v>0</v>
      </c>
      <c r="J671">
        <v>0</v>
      </c>
      <c r="K671">
        <v>0</v>
      </c>
      <c r="L671">
        <v>0</v>
      </c>
      <c r="M671">
        <v>0</v>
      </c>
      <c r="N671">
        <v>0</v>
      </c>
      <c r="O671">
        <v>0</v>
      </c>
    </row>
    <row r="672" spans="1:15">
      <c r="A672" s="5" t="s">
        <v>155</v>
      </c>
      <c r="B672" t="s">
        <v>37</v>
      </c>
      <c r="C672">
        <v>0</v>
      </c>
      <c r="D672">
        <v>0</v>
      </c>
      <c r="E672">
        <v>0</v>
      </c>
      <c r="F672">
        <v>0</v>
      </c>
      <c r="G672">
        <v>0</v>
      </c>
      <c r="H672">
        <v>0</v>
      </c>
      <c r="I672">
        <v>0</v>
      </c>
      <c r="J672">
        <v>0</v>
      </c>
      <c r="K672">
        <v>0</v>
      </c>
      <c r="L672">
        <v>0</v>
      </c>
      <c r="M672">
        <v>0</v>
      </c>
      <c r="N672">
        <v>0</v>
      </c>
      <c r="O672">
        <v>0</v>
      </c>
    </row>
    <row r="673" spans="1:15">
      <c r="A673" s="5" t="s">
        <v>155</v>
      </c>
      <c r="B673" t="s">
        <v>38</v>
      </c>
      <c r="C673">
        <v>0</v>
      </c>
      <c r="D673">
        <v>0</v>
      </c>
      <c r="E673">
        <v>0</v>
      </c>
      <c r="F673">
        <v>0</v>
      </c>
      <c r="G673">
        <v>0</v>
      </c>
      <c r="H673">
        <v>0</v>
      </c>
      <c r="I673">
        <v>0</v>
      </c>
      <c r="J673">
        <v>0</v>
      </c>
      <c r="K673">
        <v>0</v>
      </c>
      <c r="L673">
        <v>0</v>
      </c>
      <c r="M673">
        <v>0</v>
      </c>
      <c r="N673">
        <v>0</v>
      </c>
      <c r="O673">
        <v>0</v>
      </c>
    </row>
    <row r="674" spans="1:15">
      <c r="A674" s="5" t="s">
        <v>155</v>
      </c>
      <c r="B674" t="s">
        <v>39</v>
      </c>
      <c r="C674">
        <v>0</v>
      </c>
      <c r="D674">
        <v>0</v>
      </c>
      <c r="E674">
        <v>0</v>
      </c>
      <c r="F674">
        <v>0</v>
      </c>
      <c r="G674">
        <v>0</v>
      </c>
      <c r="H674">
        <v>0</v>
      </c>
      <c r="I674">
        <v>0</v>
      </c>
      <c r="J674">
        <v>0</v>
      </c>
      <c r="K674">
        <v>0</v>
      </c>
      <c r="L674">
        <v>0</v>
      </c>
      <c r="M674">
        <v>0</v>
      </c>
      <c r="N674">
        <v>0</v>
      </c>
      <c r="O674">
        <v>0</v>
      </c>
    </row>
    <row r="675" spans="1:15">
      <c r="A675" s="5" t="s">
        <v>155</v>
      </c>
      <c r="B675" t="s">
        <v>40</v>
      </c>
      <c r="C675">
        <v>0</v>
      </c>
      <c r="D675">
        <v>0</v>
      </c>
      <c r="E675">
        <v>0</v>
      </c>
      <c r="F675">
        <v>0</v>
      </c>
      <c r="G675">
        <v>0</v>
      </c>
      <c r="H675">
        <v>0</v>
      </c>
      <c r="I675">
        <v>0</v>
      </c>
      <c r="J675">
        <v>0</v>
      </c>
      <c r="K675">
        <v>0</v>
      </c>
      <c r="L675">
        <v>0</v>
      </c>
      <c r="M675">
        <v>0</v>
      </c>
      <c r="N675">
        <v>0</v>
      </c>
      <c r="O675">
        <v>0</v>
      </c>
    </row>
    <row r="676" spans="1:15">
      <c r="A676" s="5" t="s">
        <v>155</v>
      </c>
      <c r="B676" t="s">
        <v>41</v>
      </c>
      <c r="C676">
        <v>0</v>
      </c>
      <c r="D676">
        <v>0</v>
      </c>
      <c r="E676">
        <v>0</v>
      </c>
      <c r="F676">
        <v>0</v>
      </c>
      <c r="G676">
        <v>0</v>
      </c>
      <c r="H676">
        <v>0</v>
      </c>
      <c r="I676">
        <v>0</v>
      </c>
      <c r="J676">
        <v>0</v>
      </c>
      <c r="K676">
        <v>0</v>
      </c>
      <c r="L676">
        <v>0</v>
      </c>
      <c r="M676">
        <v>0</v>
      </c>
      <c r="N676">
        <v>0</v>
      </c>
      <c r="O676">
        <v>0</v>
      </c>
    </row>
    <row r="677" spans="1:15">
      <c r="A677" s="5" t="s">
        <v>155</v>
      </c>
      <c r="B677" t="s">
        <v>42</v>
      </c>
      <c r="C677">
        <v>0</v>
      </c>
      <c r="D677">
        <v>0</v>
      </c>
      <c r="E677">
        <v>0</v>
      </c>
      <c r="F677">
        <v>0</v>
      </c>
      <c r="G677">
        <v>0</v>
      </c>
      <c r="H677">
        <v>0</v>
      </c>
      <c r="I677">
        <v>0</v>
      </c>
      <c r="J677">
        <v>0</v>
      </c>
      <c r="K677">
        <v>0</v>
      </c>
      <c r="L677">
        <v>0</v>
      </c>
      <c r="M677">
        <v>0</v>
      </c>
      <c r="N677">
        <v>0</v>
      </c>
      <c r="O677">
        <v>0</v>
      </c>
    </row>
    <row r="678" spans="1:15">
      <c r="A678" s="5" t="s">
        <v>155</v>
      </c>
      <c r="B678" t="s">
        <v>43</v>
      </c>
      <c r="C678">
        <v>0</v>
      </c>
      <c r="D678">
        <v>0</v>
      </c>
      <c r="E678">
        <v>0</v>
      </c>
      <c r="F678">
        <v>0</v>
      </c>
      <c r="G678">
        <v>0</v>
      </c>
      <c r="H678">
        <v>0</v>
      </c>
      <c r="I678">
        <v>0</v>
      </c>
      <c r="J678">
        <v>0</v>
      </c>
      <c r="K678">
        <v>0</v>
      </c>
      <c r="L678">
        <v>0</v>
      </c>
      <c r="M678">
        <v>0</v>
      </c>
      <c r="N678">
        <v>0</v>
      </c>
      <c r="O678">
        <v>0</v>
      </c>
    </row>
    <row r="679" spans="1:15">
      <c r="A679" s="5" t="s">
        <v>155</v>
      </c>
      <c r="B679" t="s">
        <v>44</v>
      </c>
      <c r="C679">
        <v>0</v>
      </c>
      <c r="D679">
        <v>0</v>
      </c>
      <c r="E679">
        <v>0</v>
      </c>
      <c r="F679">
        <v>0</v>
      </c>
      <c r="G679">
        <v>0</v>
      </c>
      <c r="H679">
        <v>0</v>
      </c>
      <c r="I679">
        <v>0</v>
      </c>
      <c r="J679">
        <v>0</v>
      </c>
      <c r="K679">
        <v>0</v>
      </c>
      <c r="L679">
        <v>0</v>
      </c>
      <c r="M679">
        <v>0</v>
      </c>
      <c r="N679">
        <v>0</v>
      </c>
      <c r="O679">
        <v>0</v>
      </c>
    </row>
    <row r="680" spans="1:15">
      <c r="A680" s="5" t="s">
        <v>155</v>
      </c>
      <c r="B680" t="s">
        <v>45</v>
      </c>
      <c r="C680">
        <v>0</v>
      </c>
      <c r="D680">
        <v>0</v>
      </c>
      <c r="E680">
        <v>0</v>
      </c>
      <c r="F680">
        <v>0</v>
      </c>
      <c r="G680">
        <v>0</v>
      </c>
      <c r="H680">
        <v>0</v>
      </c>
      <c r="I680">
        <v>0</v>
      </c>
      <c r="J680">
        <v>0</v>
      </c>
      <c r="K680">
        <v>0</v>
      </c>
      <c r="L680">
        <v>0</v>
      </c>
      <c r="M680">
        <v>0</v>
      </c>
      <c r="N680">
        <v>0</v>
      </c>
      <c r="O680">
        <v>0</v>
      </c>
    </row>
    <row r="681" spans="1:15">
      <c r="A681" s="5" t="s">
        <v>155</v>
      </c>
      <c r="B681" t="s">
        <v>46</v>
      </c>
      <c r="C681">
        <v>0</v>
      </c>
      <c r="D681">
        <v>0</v>
      </c>
      <c r="E681">
        <v>0</v>
      </c>
      <c r="F681">
        <v>0</v>
      </c>
      <c r="G681">
        <v>0</v>
      </c>
      <c r="H681">
        <v>0</v>
      </c>
      <c r="I681">
        <v>0</v>
      </c>
      <c r="J681">
        <v>0</v>
      </c>
      <c r="K681">
        <v>0</v>
      </c>
      <c r="L681">
        <v>0</v>
      </c>
      <c r="M681">
        <v>0</v>
      </c>
      <c r="N681">
        <v>0</v>
      </c>
      <c r="O681">
        <v>0</v>
      </c>
    </row>
    <row r="682" spans="1:15">
      <c r="A682" s="5" t="s">
        <v>155</v>
      </c>
      <c r="B682" t="s">
        <v>47</v>
      </c>
      <c r="C682">
        <v>0</v>
      </c>
      <c r="D682">
        <v>0</v>
      </c>
      <c r="E682">
        <v>0</v>
      </c>
      <c r="F682">
        <v>0</v>
      </c>
      <c r="G682">
        <v>0</v>
      </c>
      <c r="H682">
        <v>0</v>
      </c>
      <c r="I682">
        <v>0</v>
      </c>
      <c r="J682">
        <v>0</v>
      </c>
      <c r="K682">
        <v>0</v>
      </c>
      <c r="L682">
        <v>0</v>
      </c>
      <c r="M682">
        <v>0</v>
      </c>
      <c r="N682">
        <v>0</v>
      </c>
      <c r="O682">
        <v>0</v>
      </c>
    </row>
    <row r="683" spans="1:15">
      <c r="A683" s="5" t="s">
        <v>155</v>
      </c>
      <c r="B683" t="s">
        <v>48</v>
      </c>
      <c r="C683">
        <v>0</v>
      </c>
      <c r="D683">
        <v>0</v>
      </c>
      <c r="E683">
        <v>0</v>
      </c>
      <c r="F683">
        <v>0</v>
      </c>
      <c r="G683">
        <v>0</v>
      </c>
      <c r="H683">
        <v>0</v>
      </c>
      <c r="I683">
        <v>0</v>
      </c>
      <c r="J683">
        <v>0</v>
      </c>
      <c r="K683">
        <v>0</v>
      </c>
      <c r="L683">
        <v>0</v>
      </c>
      <c r="M683">
        <v>0</v>
      </c>
      <c r="N683">
        <v>0</v>
      </c>
      <c r="O683">
        <v>0</v>
      </c>
    </row>
    <row r="684" spans="1:15">
      <c r="A684" s="5" t="s">
        <v>155</v>
      </c>
      <c r="B684" t="s">
        <v>49</v>
      </c>
      <c r="C684">
        <v>0</v>
      </c>
      <c r="D684">
        <v>0</v>
      </c>
      <c r="E684">
        <v>0</v>
      </c>
      <c r="F684">
        <v>0</v>
      </c>
      <c r="G684">
        <v>0</v>
      </c>
      <c r="H684">
        <v>0</v>
      </c>
      <c r="I684">
        <v>0</v>
      </c>
      <c r="J684">
        <v>0</v>
      </c>
      <c r="K684">
        <v>0</v>
      </c>
      <c r="L684">
        <v>0</v>
      </c>
      <c r="M684">
        <v>0</v>
      </c>
      <c r="N684">
        <v>0</v>
      </c>
      <c r="O684">
        <v>0</v>
      </c>
    </row>
    <row r="685" spans="1:15">
      <c r="A685" s="5" t="s">
        <v>155</v>
      </c>
      <c r="B685" t="s">
        <v>50</v>
      </c>
      <c r="C685">
        <v>0</v>
      </c>
      <c r="D685">
        <v>0</v>
      </c>
      <c r="E685">
        <v>0</v>
      </c>
      <c r="F685">
        <v>0</v>
      </c>
      <c r="G685">
        <v>0</v>
      </c>
      <c r="H685">
        <v>0</v>
      </c>
      <c r="I685">
        <v>0</v>
      </c>
      <c r="J685">
        <v>0</v>
      </c>
      <c r="K685">
        <v>0</v>
      </c>
      <c r="L685">
        <v>0</v>
      </c>
      <c r="M685">
        <v>0</v>
      </c>
      <c r="N685">
        <v>0</v>
      </c>
      <c r="O685">
        <v>0</v>
      </c>
    </row>
    <row r="686" spans="1:15">
      <c r="A686" s="5" t="s">
        <v>155</v>
      </c>
      <c r="B686" t="s">
        <v>51</v>
      </c>
      <c r="C686">
        <v>0</v>
      </c>
      <c r="D686">
        <v>0</v>
      </c>
      <c r="E686">
        <v>0</v>
      </c>
      <c r="F686">
        <v>0</v>
      </c>
      <c r="G686">
        <v>0</v>
      </c>
      <c r="H686">
        <v>0</v>
      </c>
      <c r="I686">
        <v>0</v>
      </c>
      <c r="J686">
        <v>0</v>
      </c>
      <c r="K686">
        <v>0</v>
      </c>
      <c r="L686">
        <v>0</v>
      </c>
      <c r="M686">
        <v>0</v>
      </c>
      <c r="N686">
        <v>0</v>
      </c>
      <c r="O686">
        <v>0</v>
      </c>
    </row>
    <row r="687" spans="1:15">
      <c r="A687" s="5" t="s">
        <v>155</v>
      </c>
      <c r="B687" t="s">
        <v>52</v>
      </c>
      <c r="C687">
        <v>0</v>
      </c>
      <c r="D687">
        <v>0</v>
      </c>
      <c r="E687">
        <v>0</v>
      </c>
      <c r="F687">
        <v>0</v>
      </c>
      <c r="G687">
        <v>0</v>
      </c>
      <c r="H687">
        <v>0</v>
      </c>
      <c r="I687">
        <v>0</v>
      </c>
      <c r="J687">
        <v>0</v>
      </c>
      <c r="K687">
        <v>0</v>
      </c>
      <c r="L687">
        <v>0</v>
      </c>
      <c r="M687">
        <v>0</v>
      </c>
      <c r="N687">
        <v>0</v>
      </c>
      <c r="O687">
        <v>0</v>
      </c>
    </row>
    <row r="688" spans="1:15">
      <c r="A688" s="5" t="s">
        <v>155</v>
      </c>
      <c r="B688" t="s">
        <v>53</v>
      </c>
      <c r="C688">
        <v>0</v>
      </c>
      <c r="D688">
        <v>0</v>
      </c>
      <c r="E688">
        <v>0</v>
      </c>
      <c r="F688">
        <v>0</v>
      </c>
      <c r="G688">
        <v>0</v>
      </c>
      <c r="H688">
        <v>0</v>
      </c>
      <c r="I688">
        <v>0</v>
      </c>
      <c r="J688">
        <v>0</v>
      </c>
      <c r="K688">
        <v>0</v>
      </c>
      <c r="L688">
        <v>0</v>
      </c>
      <c r="M688">
        <v>0</v>
      </c>
      <c r="N688">
        <v>0</v>
      </c>
      <c r="O688">
        <v>0</v>
      </c>
    </row>
    <row r="689" spans="1:15">
      <c r="A689" s="5" t="s">
        <v>155</v>
      </c>
      <c r="B689" t="s">
        <v>54</v>
      </c>
      <c r="C689">
        <v>0</v>
      </c>
      <c r="D689">
        <v>0</v>
      </c>
      <c r="E689">
        <v>0</v>
      </c>
      <c r="F689">
        <v>0</v>
      </c>
      <c r="G689">
        <v>0</v>
      </c>
      <c r="H689">
        <v>0</v>
      </c>
      <c r="I689">
        <v>0</v>
      </c>
      <c r="J689">
        <v>0</v>
      </c>
      <c r="K689">
        <v>0</v>
      </c>
      <c r="L689">
        <v>0</v>
      </c>
      <c r="M689">
        <v>0</v>
      </c>
      <c r="N689">
        <v>0</v>
      </c>
      <c r="O689">
        <v>0</v>
      </c>
    </row>
    <row r="690" spans="1:15">
      <c r="A690" s="5" t="s">
        <v>155</v>
      </c>
      <c r="B690" t="s">
        <v>55</v>
      </c>
      <c r="C690">
        <v>0</v>
      </c>
      <c r="D690">
        <v>0</v>
      </c>
      <c r="E690">
        <v>0</v>
      </c>
      <c r="F690">
        <v>0</v>
      </c>
      <c r="G690">
        <v>0</v>
      </c>
      <c r="H690">
        <v>0</v>
      </c>
      <c r="I690">
        <v>0</v>
      </c>
      <c r="J690">
        <v>0</v>
      </c>
      <c r="K690">
        <v>0</v>
      </c>
      <c r="L690">
        <v>0</v>
      </c>
      <c r="M690">
        <v>0</v>
      </c>
      <c r="N690">
        <v>0</v>
      </c>
      <c r="O690">
        <v>0</v>
      </c>
    </row>
    <row r="691" spans="1:15">
      <c r="A691" s="5" t="s">
        <v>155</v>
      </c>
      <c r="B691" t="s">
        <v>56</v>
      </c>
      <c r="C691">
        <v>0</v>
      </c>
      <c r="D691">
        <v>0</v>
      </c>
      <c r="E691">
        <v>0</v>
      </c>
      <c r="F691">
        <v>0</v>
      </c>
      <c r="G691">
        <v>0</v>
      </c>
      <c r="H691">
        <v>0</v>
      </c>
      <c r="I691">
        <v>0</v>
      </c>
      <c r="J691">
        <v>0</v>
      </c>
      <c r="K691">
        <v>0</v>
      </c>
      <c r="L691">
        <v>0</v>
      </c>
      <c r="M691">
        <v>0</v>
      </c>
      <c r="N691">
        <v>0</v>
      </c>
      <c r="O691">
        <v>0</v>
      </c>
    </row>
    <row r="692" spans="1:15">
      <c r="A692" s="5" t="s">
        <v>155</v>
      </c>
      <c r="B692" t="s">
        <v>57</v>
      </c>
      <c r="C692">
        <v>0</v>
      </c>
      <c r="D692">
        <v>0</v>
      </c>
      <c r="E692">
        <v>0</v>
      </c>
      <c r="F692">
        <v>0</v>
      </c>
      <c r="G692">
        <v>0</v>
      </c>
      <c r="H692">
        <v>0</v>
      </c>
      <c r="I692">
        <v>0</v>
      </c>
      <c r="J692">
        <v>0</v>
      </c>
      <c r="K692">
        <v>0</v>
      </c>
      <c r="L692">
        <v>0</v>
      </c>
      <c r="M692">
        <v>0</v>
      </c>
      <c r="N692">
        <v>0</v>
      </c>
      <c r="O692">
        <v>0</v>
      </c>
    </row>
    <row r="693" spans="1:15">
      <c r="A693" s="5" t="s">
        <v>155</v>
      </c>
      <c r="B693" t="s">
        <v>58</v>
      </c>
      <c r="C693">
        <v>0</v>
      </c>
      <c r="D693">
        <v>0</v>
      </c>
      <c r="E693">
        <v>0</v>
      </c>
      <c r="F693">
        <v>0</v>
      </c>
      <c r="G693">
        <v>0</v>
      </c>
      <c r="H693">
        <v>0</v>
      </c>
      <c r="I693">
        <v>0</v>
      </c>
      <c r="J693">
        <v>0</v>
      </c>
      <c r="K693">
        <v>0</v>
      </c>
      <c r="L693">
        <v>0</v>
      </c>
      <c r="M693">
        <v>0</v>
      </c>
      <c r="N693">
        <v>0</v>
      </c>
      <c r="O693">
        <v>0</v>
      </c>
    </row>
    <row r="694" spans="1:15">
      <c r="A694" s="5" t="s">
        <v>155</v>
      </c>
      <c r="B694" t="s">
        <v>59</v>
      </c>
      <c r="C694">
        <v>0</v>
      </c>
      <c r="D694">
        <v>0</v>
      </c>
      <c r="E694">
        <v>0</v>
      </c>
      <c r="F694">
        <v>0</v>
      </c>
      <c r="G694">
        <v>0</v>
      </c>
      <c r="H694">
        <v>0</v>
      </c>
      <c r="I694">
        <v>0</v>
      </c>
      <c r="J694">
        <v>0</v>
      </c>
      <c r="K694">
        <v>0</v>
      </c>
      <c r="L694">
        <v>0</v>
      </c>
      <c r="M694">
        <v>0</v>
      </c>
      <c r="N694">
        <v>0</v>
      </c>
      <c r="O694">
        <v>0</v>
      </c>
    </row>
    <row r="695" spans="1:15">
      <c r="A695" s="5" t="s">
        <v>155</v>
      </c>
      <c r="B695" t="s">
        <v>60</v>
      </c>
      <c r="C695">
        <v>0</v>
      </c>
      <c r="D695">
        <v>0</v>
      </c>
      <c r="E695">
        <v>0</v>
      </c>
      <c r="F695">
        <v>0</v>
      </c>
      <c r="G695">
        <v>0</v>
      </c>
      <c r="H695">
        <v>0</v>
      </c>
      <c r="I695">
        <v>0</v>
      </c>
      <c r="J695">
        <v>0</v>
      </c>
      <c r="K695">
        <v>0</v>
      </c>
      <c r="L695">
        <v>0</v>
      </c>
      <c r="M695">
        <v>0</v>
      </c>
      <c r="N695">
        <v>0</v>
      </c>
      <c r="O695">
        <v>0</v>
      </c>
    </row>
    <row r="696" spans="1:15">
      <c r="A696" s="5" t="s">
        <v>155</v>
      </c>
      <c r="B696" t="s">
        <v>61</v>
      </c>
      <c r="C696">
        <v>0</v>
      </c>
      <c r="D696">
        <v>0</v>
      </c>
      <c r="E696">
        <v>0</v>
      </c>
      <c r="F696">
        <v>0</v>
      </c>
      <c r="G696">
        <v>0</v>
      </c>
      <c r="H696">
        <v>0</v>
      </c>
      <c r="I696">
        <v>0</v>
      </c>
      <c r="J696">
        <v>0</v>
      </c>
      <c r="K696">
        <v>0</v>
      </c>
      <c r="L696">
        <v>0</v>
      </c>
      <c r="M696">
        <v>0</v>
      </c>
      <c r="N696">
        <v>0</v>
      </c>
      <c r="O696">
        <v>0</v>
      </c>
    </row>
    <row r="697" spans="1:15">
      <c r="A697" s="5" t="s">
        <v>155</v>
      </c>
      <c r="B697" t="s">
        <v>62</v>
      </c>
      <c r="C697">
        <v>0</v>
      </c>
      <c r="D697">
        <v>0</v>
      </c>
      <c r="E697">
        <v>0</v>
      </c>
      <c r="F697">
        <v>0</v>
      </c>
      <c r="G697">
        <v>0</v>
      </c>
      <c r="H697">
        <v>0</v>
      </c>
      <c r="I697">
        <v>0</v>
      </c>
      <c r="J697">
        <v>0</v>
      </c>
      <c r="K697">
        <v>0</v>
      </c>
      <c r="L697">
        <v>0</v>
      </c>
      <c r="M697">
        <v>0</v>
      </c>
      <c r="N697">
        <v>0</v>
      </c>
      <c r="O697">
        <v>0</v>
      </c>
    </row>
    <row r="698" spans="1:15">
      <c r="A698" s="5" t="s">
        <v>155</v>
      </c>
      <c r="B698" t="s">
        <v>63</v>
      </c>
      <c r="C698">
        <v>0</v>
      </c>
      <c r="D698">
        <v>0</v>
      </c>
      <c r="E698">
        <v>0</v>
      </c>
      <c r="F698">
        <v>0</v>
      </c>
      <c r="G698">
        <v>0</v>
      </c>
      <c r="H698">
        <v>0</v>
      </c>
      <c r="I698">
        <v>0</v>
      </c>
      <c r="J698">
        <v>0</v>
      </c>
      <c r="K698">
        <v>0</v>
      </c>
      <c r="L698">
        <v>0</v>
      </c>
      <c r="M698">
        <v>0</v>
      </c>
      <c r="N698">
        <v>0</v>
      </c>
      <c r="O698">
        <v>0</v>
      </c>
    </row>
    <row r="699" spans="1:15">
      <c r="A699" s="5" t="s">
        <v>155</v>
      </c>
      <c r="B699" t="s">
        <v>64</v>
      </c>
      <c r="C699">
        <v>0</v>
      </c>
      <c r="D699">
        <v>0</v>
      </c>
      <c r="E699">
        <v>0</v>
      </c>
      <c r="F699">
        <v>0</v>
      </c>
      <c r="G699">
        <v>0</v>
      </c>
      <c r="H699">
        <v>0</v>
      </c>
      <c r="I699">
        <v>0</v>
      </c>
      <c r="J699">
        <v>0</v>
      </c>
      <c r="K699">
        <v>0</v>
      </c>
      <c r="L699">
        <v>0</v>
      </c>
      <c r="M699">
        <v>0</v>
      </c>
      <c r="N699">
        <v>0</v>
      </c>
      <c r="O699">
        <v>0</v>
      </c>
    </row>
    <row r="700" spans="1:15">
      <c r="A700" s="5" t="s">
        <v>155</v>
      </c>
      <c r="B700" t="s">
        <v>65</v>
      </c>
      <c r="C700">
        <v>0</v>
      </c>
      <c r="D700">
        <v>0</v>
      </c>
      <c r="E700">
        <v>0</v>
      </c>
      <c r="F700">
        <v>0</v>
      </c>
      <c r="G700">
        <v>0</v>
      </c>
      <c r="H700">
        <v>0</v>
      </c>
      <c r="I700">
        <v>0</v>
      </c>
      <c r="J700">
        <v>0</v>
      </c>
      <c r="K700">
        <v>0</v>
      </c>
      <c r="L700">
        <v>0</v>
      </c>
      <c r="M700">
        <v>0</v>
      </c>
      <c r="N700">
        <v>0</v>
      </c>
      <c r="O700">
        <v>0</v>
      </c>
    </row>
    <row r="701" spans="1:15">
      <c r="A701" s="5" t="s">
        <v>155</v>
      </c>
      <c r="B701" t="s">
        <v>66</v>
      </c>
      <c r="C701">
        <v>0</v>
      </c>
      <c r="D701">
        <v>0</v>
      </c>
      <c r="E701">
        <v>0</v>
      </c>
      <c r="F701">
        <v>0</v>
      </c>
      <c r="G701">
        <v>0</v>
      </c>
      <c r="H701">
        <v>0</v>
      </c>
      <c r="I701">
        <v>0</v>
      </c>
      <c r="J701">
        <v>0</v>
      </c>
      <c r="K701">
        <v>0</v>
      </c>
      <c r="L701">
        <v>0</v>
      </c>
      <c r="M701">
        <v>0</v>
      </c>
      <c r="N701">
        <v>0</v>
      </c>
      <c r="O701">
        <v>0</v>
      </c>
    </row>
    <row r="702" spans="1:15">
      <c r="A702" s="5" t="s">
        <v>155</v>
      </c>
      <c r="B702" t="s">
        <v>67</v>
      </c>
      <c r="C702">
        <v>0</v>
      </c>
      <c r="D702">
        <v>0</v>
      </c>
      <c r="E702">
        <v>0</v>
      </c>
      <c r="F702">
        <v>0</v>
      </c>
      <c r="G702">
        <v>0</v>
      </c>
      <c r="H702">
        <v>0</v>
      </c>
      <c r="I702">
        <v>0</v>
      </c>
      <c r="J702">
        <v>0</v>
      </c>
      <c r="K702">
        <v>0</v>
      </c>
      <c r="L702">
        <v>0</v>
      </c>
      <c r="M702">
        <v>0</v>
      </c>
      <c r="N702">
        <v>0</v>
      </c>
      <c r="O702">
        <v>0</v>
      </c>
    </row>
    <row r="703" spans="1:15">
      <c r="A703" s="5" t="s">
        <v>155</v>
      </c>
      <c r="B703" t="s">
        <v>68</v>
      </c>
      <c r="C703">
        <v>0</v>
      </c>
      <c r="D703">
        <v>0</v>
      </c>
      <c r="E703">
        <v>0</v>
      </c>
      <c r="F703">
        <v>0</v>
      </c>
      <c r="G703">
        <v>0</v>
      </c>
      <c r="H703">
        <v>0</v>
      </c>
      <c r="I703">
        <v>0</v>
      </c>
      <c r="J703">
        <v>0</v>
      </c>
      <c r="K703">
        <v>0</v>
      </c>
      <c r="L703">
        <v>0</v>
      </c>
      <c r="M703">
        <v>0</v>
      </c>
      <c r="N703">
        <v>0</v>
      </c>
      <c r="O703">
        <v>0</v>
      </c>
    </row>
    <row r="704" spans="1:15">
      <c r="A704" s="5" t="s">
        <v>155</v>
      </c>
      <c r="B704" t="s">
        <v>69</v>
      </c>
      <c r="C704">
        <v>0</v>
      </c>
      <c r="D704">
        <v>0</v>
      </c>
      <c r="E704">
        <v>0</v>
      </c>
      <c r="F704">
        <v>0</v>
      </c>
      <c r="G704">
        <v>0</v>
      </c>
      <c r="H704">
        <v>0</v>
      </c>
      <c r="I704">
        <v>0</v>
      </c>
      <c r="J704">
        <v>0</v>
      </c>
      <c r="K704">
        <v>0</v>
      </c>
      <c r="L704">
        <v>0</v>
      </c>
      <c r="M704">
        <v>0</v>
      </c>
      <c r="N704">
        <v>0</v>
      </c>
      <c r="O704">
        <v>0</v>
      </c>
    </row>
    <row r="705" spans="1:15">
      <c r="A705" s="5" t="s">
        <v>155</v>
      </c>
      <c r="B705" t="s">
        <v>70</v>
      </c>
      <c r="C705">
        <v>0</v>
      </c>
      <c r="D705">
        <v>0</v>
      </c>
      <c r="E705">
        <v>0</v>
      </c>
      <c r="F705">
        <v>0</v>
      </c>
      <c r="G705">
        <v>0</v>
      </c>
      <c r="H705">
        <v>0</v>
      </c>
      <c r="I705">
        <v>0</v>
      </c>
      <c r="J705">
        <v>0</v>
      </c>
      <c r="K705">
        <v>0</v>
      </c>
      <c r="L705">
        <v>0</v>
      </c>
      <c r="M705">
        <v>0</v>
      </c>
      <c r="N705">
        <v>0</v>
      </c>
      <c r="O705">
        <v>0</v>
      </c>
    </row>
    <row r="706" spans="1:15">
      <c r="A706" s="5" t="s">
        <v>155</v>
      </c>
      <c r="B706" t="s">
        <v>71</v>
      </c>
      <c r="C706">
        <v>0</v>
      </c>
      <c r="D706">
        <v>0</v>
      </c>
      <c r="E706">
        <v>0</v>
      </c>
      <c r="F706">
        <v>0</v>
      </c>
      <c r="G706">
        <v>0</v>
      </c>
      <c r="H706">
        <v>0</v>
      </c>
      <c r="I706">
        <v>0</v>
      </c>
      <c r="J706">
        <v>0</v>
      </c>
      <c r="K706">
        <v>0</v>
      </c>
      <c r="L706">
        <v>0</v>
      </c>
      <c r="M706">
        <v>0</v>
      </c>
      <c r="N706">
        <v>0</v>
      </c>
      <c r="O706">
        <v>0</v>
      </c>
    </row>
    <row r="707" spans="1:15">
      <c r="A707" s="5" t="s">
        <v>155</v>
      </c>
      <c r="B707" t="s">
        <v>72</v>
      </c>
      <c r="C707">
        <v>0</v>
      </c>
      <c r="D707">
        <v>0</v>
      </c>
      <c r="E707">
        <v>0</v>
      </c>
      <c r="F707">
        <v>0</v>
      </c>
      <c r="G707">
        <v>0</v>
      </c>
      <c r="H707">
        <v>0</v>
      </c>
      <c r="I707">
        <v>0</v>
      </c>
      <c r="J707">
        <v>0</v>
      </c>
      <c r="K707">
        <v>0</v>
      </c>
      <c r="L707">
        <v>0</v>
      </c>
      <c r="M707">
        <v>0</v>
      </c>
      <c r="N707">
        <v>0</v>
      </c>
      <c r="O707">
        <v>0</v>
      </c>
    </row>
    <row r="708" spans="1:15">
      <c r="A708" s="5" t="s">
        <v>155</v>
      </c>
      <c r="B708" t="s">
        <v>73</v>
      </c>
      <c r="C708">
        <v>0</v>
      </c>
      <c r="D708">
        <v>0</v>
      </c>
      <c r="E708">
        <v>0</v>
      </c>
      <c r="F708">
        <v>0</v>
      </c>
      <c r="G708">
        <v>0</v>
      </c>
      <c r="H708">
        <v>0</v>
      </c>
      <c r="I708">
        <v>0</v>
      </c>
      <c r="J708">
        <v>0</v>
      </c>
      <c r="K708">
        <v>0</v>
      </c>
      <c r="L708">
        <v>0</v>
      </c>
      <c r="M708">
        <v>0</v>
      </c>
      <c r="N708">
        <v>0</v>
      </c>
      <c r="O708">
        <v>0</v>
      </c>
    </row>
    <row r="709" spans="1:15">
      <c r="A709" s="5" t="s">
        <v>155</v>
      </c>
      <c r="B709" t="s">
        <v>74</v>
      </c>
      <c r="C709">
        <v>0</v>
      </c>
      <c r="D709">
        <v>0</v>
      </c>
      <c r="E709">
        <v>0</v>
      </c>
      <c r="F709">
        <v>0</v>
      </c>
      <c r="G709">
        <v>0</v>
      </c>
      <c r="H709">
        <v>0</v>
      </c>
      <c r="I709">
        <v>0</v>
      </c>
      <c r="J709">
        <v>0</v>
      </c>
      <c r="K709">
        <v>0</v>
      </c>
      <c r="L709">
        <v>0</v>
      </c>
      <c r="M709">
        <v>0</v>
      </c>
      <c r="N709">
        <v>0</v>
      </c>
      <c r="O709">
        <v>0</v>
      </c>
    </row>
    <row r="710" spans="1:15">
      <c r="A710" s="5" t="s">
        <v>155</v>
      </c>
      <c r="B710" t="s">
        <v>75</v>
      </c>
      <c r="C710">
        <v>0</v>
      </c>
      <c r="D710">
        <v>0</v>
      </c>
      <c r="E710">
        <v>0</v>
      </c>
      <c r="F710">
        <v>0</v>
      </c>
      <c r="G710">
        <v>0</v>
      </c>
      <c r="H710">
        <v>0</v>
      </c>
      <c r="I710">
        <v>0</v>
      </c>
      <c r="J710">
        <v>0</v>
      </c>
      <c r="K710">
        <v>0</v>
      </c>
      <c r="L710">
        <v>0</v>
      </c>
      <c r="M710">
        <v>0</v>
      </c>
      <c r="N710">
        <v>0</v>
      </c>
      <c r="O710">
        <v>0</v>
      </c>
    </row>
    <row r="711" spans="1:15">
      <c r="A711" s="5" t="s">
        <v>155</v>
      </c>
      <c r="B711" t="s">
        <v>76</v>
      </c>
      <c r="C711">
        <v>0</v>
      </c>
      <c r="D711">
        <v>0</v>
      </c>
      <c r="E711">
        <v>0</v>
      </c>
      <c r="F711">
        <v>0</v>
      </c>
      <c r="G711">
        <v>0</v>
      </c>
      <c r="H711">
        <v>0</v>
      </c>
      <c r="I711">
        <v>0</v>
      </c>
      <c r="J711">
        <v>0</v>
      </c>
      <c r="K711">
        <v>0</v>
      </c>
      <c r="L711">
        <v>0</v>
      </c>
      <c r="M711">
        <v>0</v>
      </c>
      <c r="N711">
        <v>0</v>
      </c>
      <c r="O711">
        <v>0</v>
      </c>
    </row>
    <row r="712" spans="1:15">
      <c r="A712" s="5" t="s">
        <v>155</v>
      </c>
      <c r="B712" t="s">
        <v>77</v>
      </c>
      <c r="C712">
        <v>0</v>
      </c>
      <c r="D712">
        <v>0</v>
      </c>
      <c r="E712">
        <v>0</v>
      </c>
      <c r="F712">
        <v>0</v>
      </c>
      <c r="G712">
        <v>0</v>
      </c>
      <c r="H712">
        <v>0</v>
      </c>
      <c r="I712">
        <v>0</v>
      </c>
      <c r="J712">
        <v>0</v>
      </c>
      <c r="K712">
        <v>0</v>
      </c>
      <c r="L712">
        <v>0</v>
      </c>
      <c r="M712">
        <v>0</v>
      </c>
      <c r="N712">
        <v>0</v>
      </c>
      <c r="O712">
        <v>0</v>
      </c>
    </row>
    <row r="713" spans="1:15">
      <c r="A713" s="5" t="s">
        <v>155</v>
      </c>
      <c r="B713" t="s">
        <v>78</v>
      </c>
      <c r="C713">
        <v>0</v>
      </c>
      <c r="D713">
        <v>0</v>
      </c>
      <c r="E713">
        <v>0</v>
      </c>
      <c r="F713">
        <v>0</v>
      </c>
      <c r="G713">
        <v>0</v>
      </c>
      <c r="H713">
        <v>0</v>
      </c>
      <c r="I713">
        <v>0</v>
      </c>
      <c r="J713">
        <v>0</v>
      </c>
      <c r="K713">
        <v>0</v>
      </c>
      <c r="L713">
        <v>0</v>
      </c>
      <c r="M713">
        <v>0</v>
      </c>
      <c r="N713">
        <v>0</v>
      </c>
      <c r="O713">
        <v>0</v>
      </c>
    </row>
    <row r="714" spans="1:15">
      <c r="A714" s="5" t="s">
        <v>155</v>
      </c>
      <c r="B714" t="s">
        <v>79</v>
      </c>
      <c r="C714">
        <v>0</v>
      </c>
      <c r="D714">
        <v>0</v>
      </c>
      <c r="E714">
        <v>0</v>
      </c>
      <c r="F714">
        <v>0</v>
      </c>
      <c r="G714">
        <v>0</v>
      </c>
      <c r="H714">
        <v>0</v>
      </c>
      <c r="I714">
        <v>0</v>
      </c>
      <c r="J714">
        <v>0</v>
      </c>
      <c r="K714">
        <v>0</v>
      </c>
      <c r="L714">
        <v>0</v>
      </c>
      <c r="M714">
        <v>0</v>
      </c>
      <c r="N714">
        <v>0</v>
      </c>
      <c r="O714">
        <v>0</v>
      </c>
    </row>
    <row r="715" spans="1:15">
      <c r="A715" s="5" t="s">
        <v>155</v>
      </c>
      <c r="B715" t="s">
        <v>80</v>
      </c>
      <c r="C715">
        <v>0</v>
      </c>
      <c r="D715">
        <v>0</v>
      </c>
      <c r="E715">
        <v>0</v>
      </c>
      <c r="F715">
        <v>0</v>
      </c>
      <c r="G715">
        <v>0</v>
      </c>
      <c r="H715">
        <v>0</v>
      </c>
      <c r="I715">
        <v>0</v>
      </c>
      <c r="J715">
        <v>0</v>
      </c>
      <c r="K715">
        <v>0</v>
      </c>
      <c r="L715">
        <v>0</v>
      </c>
      <c r="M715">
        <v>0</v>
      </c>
      <c r="N715">
        <v>0</v>
      </c>
      <c r="O715">
        <v>0</v>
      </c>
    </row>
    <row r="716" spans="1:15">
      <c r="A716" s="5" t="s">
        <v>155</v>
      </c>
      <c r="B716" t="s">
        <v>81</v>
      </c>
      <c r="C716">
        <v>0</v>
      </c>
      <c r="D716">
        <v>0</v>
      </c>
      <c r="E716">
        <v>0</v>
      </c>
      <c r="F716">
        <v>0</v>
      </c>
      <c r="G716">
        <v>0</v>
      </c>
      <c r="H716">
        <v>0</v>
      </c>
      <c r="I716">
        <v>0</v>
      </c>
      <c r="J716">
        <v>0</v>
      </c>
      <c r="K716">
        <v>0</v>
      </c>
      <c r="L716">
        <v>0</v>
      </c>
      <c r="M716">
        <v>0</v>
      </c>
      <c r="N716">
        <v>0</v>
      </c>
      <c r="O716">
        <v>0</v>
      </c>
    </row>
    <row r="717" spans="1:15">
      <c r="A717" s="5" t="s">
        <v>155</v>
      </c>
      <c r="B717" t="s">
        <v>82</v>
      </c>
      <c r="C717">
        <v>0</v>
      </c>
      <c r="D717">
        <v>0</v>
      </c>
      <c r="E717">
        <v>0</v>
      </c>
      <c r="F717">
        <v>0</v>
      </c>
      <c r="G717">
        <v>0</v>
      </c>
      <c r="H717">
        <v>0</v>
      </c>
      <c r="I717">
        <v>0</v>
      </c>
      <c r="J717">
        <v>0</v>
      </c>
      <c r="K717">
        <v>0</v>
      </c>
      <c r="L717">
        <v>0</v>
      </c>
      <c r="M717">
        <v>0</v>
      </c>
      <c r="N717">
        <v>0</v>
      </c>
      <c r="O717">
        <v>0</v>
      </c>
    </row>
    <row r="718" spans="1:15">
      <c r="A718" s="5" t="s">
        <v>155</v>
      </c>
      <c r="B718" t="s">
        <v>83</v>
      </c>
      <c r="C718">
        <v>0</v>
      </c>
      <c r="D718">
        <v>0</v>
      </c>
      <c r="E718">
        <v>0</v>
      </c>
      <c r="F718">
        <v>0</v>
      </c>
      <c r="G718">
        <v>0</v>
      </c>
      <c r="H718">
        <v>0</v>
      </c>
      <c r="I718">
        <v>0</v>
      </c>
      <c r="J718">
        <v>0</v>
      </c>
      <c r="K718">
        <v>0</v>
      </c>
      <c r="L718">
        <v>0</v>
      </c>
      <c r="M718">
        <v>0</v>
      </c>
      <c r="N718">
        <v>0</v>
      </c>
      <c r="O718">
        <v>0</v>
      </c>
    </row>
    <row r="719" spans="1:15">
      <c r="A719" s="5" t="s">
        <v>155</v>
      </c>
      <c r="B719" t="s">
        <v>84</v>
      </c>
      <c r="C719">
        <v>0</v>
      </c>
      <c r="D719">
        <v>0</v>
      </c>
      <c r="E719">
        <v>0</v>
      </c>
      <c r="F719">
        <v>0</v>
      </c>
      <c r="G719">
        <v>0</v>
      </c>
      <c r="H719">
        <v>0</v>
      </c>
      <c r="I719">
        <v>0</v>
      </c>
      <c r="J719">
        <v>0</v>
      </c>
      <c r="K719">
        <v>0</v>
      </c>
      <c r="L719">
        <v>0</v>
      </c>
      <c r="M719">
        <v>0</v>
      </c>
      <c r="N719">
        <v>0</v>
      </c>
      <c r="O719">
        <v>0</v>
      </c>
    </row>
    <row r="720" spans="1:15">
      <c r="A720" s="5" t="s">
        <v>155</v>
      </c>
      <c r="B720" t="s">
        <v>85</v>
      </c>
      <c r="C720">
        <v>0</v>
      </c>
      <c r="D720">
        <v>0</v>
      </c>
      <c r="E720">
        <v>0</v>
      </c>
      <c r="F720">
        <v>0</v>
      </c>
      <c r="G720">
        <v>0</v>
      </c>
      <c r="H720">
        <v>0</v>
      </c>
      <c r="I720">
        <v>0</v>
      </c>
      <c r="J720">
        <v>0</v>
      </c>
      <c r="K720">
        <v>0</v>
      </c>
      <c r="L720">
        <v>0</v>
      </c>
      <c r="M720">
        <v>0</v>
      </c>
      <c r="N720">
        <v>0</v>
      </c>
      <c r="O720">
        <v>0</v>
      </c>
    </row>
    <row r="721" spans="1:15">
      <c r="A721" s="5" t="s">
        <v>155</v>
      </c>
      <c r="B721" t="s">
        <v>86</v>
      </c>
      <c r="C721">
        <v>0</v>
      </c>
      <c r="D721">
        <v>0</v>
      </c>
      <c r="E721">
        <v>0</v>
      </c>
      <c r="F721">
        <v>0</v>
      </c>
      <c r="G721">
        <v>0</v>
      </c>
      <c r="H721">
        <v>0</v>
      </c>
      <c r="I721">
        <v>0</v>
      </c>
      <c r="J721">
        <v>0</v>
      </c>
      <c r="K721">
        <v>0</v>
      </c>
      <c r="L721">
        <v>0</v>
      </c>
      <c r="M721">
        <v>0</v>
      </c>
      <c r="N721">
        <v>0</v>
      </c>
      <c r="O721">
        <v>0</v>
      </c>
    </row>
    <row r="722" spans="1:15">
      <c r="A722" s="5" t="s">
        <v>155</v>
      </c>
      <c r="B722" t="s">
        <v>87</v>
      </c>
      <c r="C722">
        <v>0</v>
      </c>
      <c r="D722">
        <v>0</v>
      </c>
      <c r="E722">
        <v>0</v>
      </c>
      <c r="F722">
        <v>0</v>
      </c>
      <c r="G722">
        <v>0</v>
      </c>
      <c r="H722">
        <v>0</v>
      </c>
      <c r="I722">
        <v>0</v>
      </c>
      <c r="J722">
        <v>0</v>
      </c>
      <c r="K722">
        <v>0</v>
      </c>
      <c r="L722">
        <v>0</v>
      </c>
      <c r="M722">
        <v>0</v>
      </c>
      <c r="N722">
        <v>0</v>
      </c>
      <c r="O722">
        <v>0</v>
      </c>
    </row>
    <row r="723" spans="1:15">
      <c r="A723" s="5" t="s">
        <v>155</v>
      </c>
      <c r="B723" t="s">
        <v>88</v>
      </c>
      <c r="C723">
        <v>0</v>
      </c>
      <c r="D723">
        <v>0</v>
      </c>
      <c r="E723">
        <v>0</v>
      </c>
      <c r="F723">
        <v>0</v>
      </c>
      <c r="G723">
        <v>0</v>
      </c>
      <c r="H723">
        <v>0</v>
      </c>
      <c r="I723">
        <v>0</v>
      </c>
      <c r="J723">
        <v>0</v>
      </c>
      <c r="K723">
        <v>0</v>
      </c>
      <c r="L723">
        <v>0</v>
      </c>
      <c r="M723">
        <v>0</v>
      </c>
      <c r="N723">
        <v>0</v>
      </c>
      <c r="O723">
        <v>0</v>
      </c>
    </row>
    <row r="724" spans="1:15">
      <c r="A724" s="5" t="s">
        <v>155</v>
      </c>
      <c r="B724" t="s">
        <v>89</v>
      </c>
      <c r="C724">
        <v>0</v>
      </c>
      <c r="D724">
        <v>0</v>
      </c>
      <c r="E724">
        <v>0</v>
      </c>
      <c r="F724">
        <v>0</v>
      </c>
      <c r="G724">
        <v>0</v>
      </c>
      <c r="H724">
        <v>0</v>
      </c>
      <c r="I724">
        <v>0</v>
      </c>
      <c r="J724">
        <v>0</v>
      </c>
      <c r="K724">
        <v>0</v>
      </c>
      <c r="L724">
        <v>0</v>
      </c>
      <c r="M724">
        <v>0</v>
      </c>
      <c r="N724">
        <v>0</v>
      </c>
      <c r="O724">
        <v>0</v>
      </c>
    </row>
    <row r="725" spans="1:15">
      <c r="A725" s="5" t="s">
        <v>155</v>
      </c>
      <c r="B725" t="s">
        <v>90</v>
      </c>
      <c r="C725">
        <v>0</v>
      </c>
      <c r="D725">
        <v>0</v>
      </c>
      <c r="E725">
        <v>0</v>
      </c>
      <c r="F725">
        <v>0</v>
      </c>
      <c r="G725">
        <v>0</v>
      </c>
      <c r="H725">
        <v>0</v>
      </c>
      <c r="I725">
        <v>0</v>
      </c>
      <c r="J725">
        <v>0</v>
      </c>
      <c r="K725">
        <v>0</v>
      </c>
      <c r="L725">
        <v>0</v>
      </c>
      <c r="M725">
        <v>0</v>
      </c>
      <c r="N725">
        <v>0</v>
      </c>
      <c r="O725">
        <v>0</v>
      </c>
    </row>
    <row r="726" spans="1:15">
      <c r="A726" s="5" t="s">
        <v>155</v>
      </c>
      <c r="B726" t="s">
        <v>91</v>
      </c>
      <c r="C726">
        <v>0</v>
      </c>
      <c r="D726">
        <v>0</v>
      </c>
      <c r="E726">
        <v>0</v>
      </c>
      <c r="F726">
        <v>0</v>
      </c>
      <c r="G726">
        <v>0</v>
      </c>
      <c r="H726">
        <v>0</v>
      </c>
      <c r="I726">
        <v>0</v>
      </c>
      <c r="J726">
        <v>0</v>
      </c>
      <c r="K726">
        <v>0</v>
      </c>
      <c r="L726">
        <v>0</v>
      </c>
      <c r="M726">
        <v>0</v>
      </c>
      <c r="N726">
        <v>0</v>
      </c>
      <c r="O726">
        <v>0</v>
      </c>
    </row>
    <row r="727" spans="1:15">
      <c r="A727" s="5" t="s">
        <v>155</v>
      </c>
      <c r="B727" t="s">
        <v>92</v>
      </c>
      <c r="C727">
        <v>0</v>
      </c>
      <c r="D727">
        <v>0</v>
      </c>
      <c r="E727">
        <v>0</v>
      </c>
      <c r="F727">
        <v>0</v>
      </c>
      <c r="G727">
        <v>0</v>
      </c>
      <c r="H727">
        <v>0</v>
      </c>
      <c r="I727">
        <v>0</v>
      </c>
      <c r="J727">
        <v>0</v>
      </c>
      <c r="K727">
        <v>0</v>
      </c>
      <c r="L727">
        <v>0</v>
      </c>
      <c r="M727">
        <v>0</v>
      </c>
      <c r="N727">
        <v>0</v>
      </c>
      <c r="O727">
        <v>0</v>
      </c>
    </row>
    <row r="728" spans="1:15">
      <c r="A728" s="5" t="s">
        <v>155</v>
      </c>
      <c r="B728" t="s">
        <v>93</v>
      </c>
      <c r="C728">
        <v>0</v>
      </c>
      <c r="D728">
        <v>0</v>
      </c>
      <c r="E728">
        <v>0</v>
      </c>
      <c r="F728">
        <v>0</v>
      </c>
      <c r="G728">
        <v>0</v>
      </c>
      <c r="H728">
        <v>0</v>
      </c>
      <c r="I728">
        <v>0</v>
      </c>
      <c r="J728">
        <v>0</v>
      </c>
      <c r="K728">
        <v>0</v>
      </c>
      <c r="L728">
        <v>0</v>
      </c>
      <c r="M728">
        <v>0</v>
      </c>
      <c r="N728">
        <v>0</v>
      </c>
      <c r="O728">
        <v>0</v>
      </c>
    </row>
    <row r="729" spans="1:15">
      <c r="A729" s="5" t="s">
        <v>155</v>
      </c>
      <c r="B729" t="s">
        <v>94</v>
      </c>
      <c r="C729">
        <v>0</v>
      </c>
      <c r="D729">
        <v>0</v>
      </c>
      <c r="E729">
        <v>0</v>
      </c>
      <c r="F729">
        <v>0</v>
      </c>
      <c r="G729">
        <v>0</v>
      </c>
      <c r="H729">
        <v>0</v>
      </c>
      <c r="I729">
        <v>0</v>
      </c>
      <c r="J729">
        <v>0</v>
      </c>
      <c r="K729">
        <v>0</v>
      </c>
      <c r="L729">
        <v>0</v>
      </c>
      <c r="M729">
        <v>0</v>
      </c>
      <c r="N729">
        <v>0</v>
      </c>
      <c r="O729">
        <v>0</v>
      </c>
    </row>
    <row r="730" spans="1:15">
      <c r="A730" s="5" t="s">
        <v>155</v>
      </c>
      <c r="B730" t="s">
        <v>95</v>
      </c>
      <c r="C730">
        <v>0</v>
      </c>
      <c r="D730">
        <v>0</v>
      </c>
      <c r="E730">
        <v>0</v>
      </c>
      <c r="F730">
        <v>0</v>
      </c>
      <c r="G730">
        <v>0</v>
      </c>
      <c r="H730">
        <v>0</v>
      </c>
      <c r="I730">
        <v>0</v>
      </c>
      <c r="J730">
        <v>0</v>
      </c>
      <c r="K730">
        <v>0</v>
      </c>
      <c r="L730">
        <v>0</v>
      </c>
      <c r="M730">
        <v>0</v>
      </c>
      <c r="N730">
        <v>0</v>
      </c>
      <c r="O730">
        <v>0</v>
      </c>
    </row>
    <row r="731" spans="1:15">
      <c r="A731" s="5" t="s">
        <v>155</v>
      </c>
      <c r="B731" t="s">
        <v>96</v>
      </c>
      <c r="C731">
        <v>0</v>
      </c>
      <c r="D731">
        <v>0</v>
      </c>
      <c r="E731">
        <v>0</v>
      </c>
      <c r="F731">
        <v>0</v>
      </c>
      <c r="G731">
        <v>0</v>
      </c>
      <c r="H731">
        <v>0</v>
      </c>
      <c r="I731">
        <v>0</v>
      </c>
      <c r="J731">
        <v>0</v>
      </c>
      <c r="K731">
        <v>0</v>
      </c>
      <c r="L731">
        <v>0</v>
      </c>
      <c r="M731">
        <v>0</v>
      </c>
      <c r="N731">
        <v>0</v>
      </c>
      <c r="O731">
        <v>0</v>
      </c>
    </row>
    <row r="732" spans="1:15">
      <c r="A732" s="5" t="s">
        <v>155</v>
      </c>
      <c r="B732" t="s">
        <v>97</v>
      </c>
      <c r="C732">
        <v>0</v>
      </c>
      <c r="D732">
        <v>0</v>
      </c>
      <c r="E732">
        <v>0</v>
      </c>
      <c r="F732">
        <v>0</v>
      </c>
      <c r="G732">
        <v>0</v>
      </c>
      <c r="H732">
        <v>0</v>
      </c>
      <c r="I732">
        <v>0</v>
      </c>
      <c r="J732">
        <v>0</v>
      </c>
      <c r="K732">
        <v>0</v>
      </c>
      <c r="L732">
        <v>0</v>
      </c>
      <c r="M732">
        <v>0</v>
      </c>
      <c r="N732">
        <v>0</v>
      </c>
      <c r="O732">
        <v>0</v>
      </c>
    </row>
    <row r="733" spans="1:15">
      <c r="A733" s="5" t="s">
        <v>155</v>
      </c>
      <c r="B733" t="s">
        <v>98</v>
      </c>
      <c r="C733">
        <v>0</v>
      </c>
      <c r="D733">
        <v>0</v>
      </c>
      <c r="E733">
        <v>0</v>
      </c>
      <c r="F733">
        <v>0</v>
      </c>
      <c r="G733">
        <v>0</v>
      </c>
      <c r="H733">
        <v>0</v>
      </c>
      <c r="I733">
        <v>0</v>
      </c>
      <c r="J733">
        <v>0</v>
      </c>
      <c r="K733">
        <v>0</v>
      </c>
      <c r="L733">
        <v>0</v>
      </c>
      <c r="M733">
        <v>0</v>
      </c>
      <c r="N733">
        <v>0</v>
      </c>
      <c r="O733">
        <v>0</v>
      </c>
    </row>
    <row r="734" spans="1:15">
      <c r="A734" s="5" t="s">
        <v>155</v>
      </c>
      <c r="B734" t="s">
        <v>99</v>
      </c>
      <c r="C734">
        <v>0</v>
      </c>
      <c r="D734">
        <v>0</v>
      </c>
      <c r="E734">
        <v>0</v>
      </c>
      <c r="F734">
        <v>0</v>
      </c>
      <c r="G734">
        <v>0</v>
      </c>
      <c r="H734">
        <v>0</v>
      </c>
      <c r="I734">
        <v>0</v>
      </c>
      <c r="J734">
        <v>0</v>
      </c>
      <c r="K734">
        <v>0</v>
      </c>
      <c r="L734">
        <v>0</v>
      </c>
      <c r="M734">
        <v>0</v>
      </c>
      <c r="N734">
        <v>0</v>
      </c>
      <c r="O734">
        <v>0</v>
      </c>
    </row>
    <row r="735" spans="1:15">
      <c r="A735" s="5" t="s">
        <v>155</v>
      </c>
      <c r="B735" t="s">
        <v>100</v>
      </c>
      <c r="C735">
        <v>0</v>
      </c>
      <c r="D735">
        <v>0</v>
      </c>
      <c r="E735">
        <v>0</v>
      </c>
      <c r="F735">
        <v>0</v>
      </c>
      <c r="G735">
        <v>0</v>
      </c>
      <c r="H735">
        <v>0</v>
      </c>
      <c r="I735">
        <v>0</v>
      </c>
      <c r="J735">
        <v>0</v>
      </c>
      <c r="K735">
        <v>0</v>
      </c>
      <c r="L735">
        <v>0</v>
      </c>
      <c r="M735">
        <v>0</v>
      </c>
      <c r="N735">
        <v>0</v>
      </c>
      <c r="O735">
        <v>0</v>
      </c>
    </row>
    <row r="736" spans="1:15">
      <c r="A736" s="5" t="s">
        <v>155</v>
      </c>
      <c r="B736" t="s">
        <v>101</v>
      </c>
      <c r="C736">
        <v>0</v>
      </c>
      <c r="D736">
        <v>0</v>
      </c>
      <c r="E736">
        <v>0</v>
      </c>
      <c r="F736">
        <v>0</v>
      </c>
      <c r="G736">
        <v>0</v>
      </c>
      <c r="H736">
        <v>0</v>
      </c>
      <c r="I736">
        <v>0</v>
      </c>
      <c r="J736">
        <v>0</v>
      </c>
      <c r="K736">
        <v>0</v>
      </c>
      <c r="L736">
        <v>0</v>
      </c>
      <c r="M736">
        <v>0</v>
      </c>
      <c r="N736">
        <v>0</v>
      </c>
      <c r="O736">
        <v>0</v>
      </c>
    </row>
    <row r="737" spans="1:15">
      <c r="A737" s="5" t="s">
        <v>155</v>
      </c>
      <c r="B737" t="s">
        <v>102</v>
      </c>
      <c r="C737">
        <v>0</v>
      </c>
      <c r="D737">
        <v>0</v>
      </c>
      <c r="E737">
        <v>0</v>
      </c>
      <c r="F737">
        <v>0</v>
      </c>
      <c r="G737">
        <v>0</v>
      </c>
      <c r="H737">
        <v>0</v>
      </c>
      <c r="I737">
        <v>0</v>
      </c>
      <c r="J737">
        <v>0</v>
      </c>
      <c r="K737">
        <v>0</v>
      </c>
      <c r="L737">
        <v>0</v>
      </c>
      <c r="M737">
        <v>0</v>
      </c>
      <c r="N737">
        <v>0</v>
      </c>
      <c r="O737">
        <v>0</v>
      </c>
    </row>
    <row r="738" spans="1:15">
      <c r="A738" s="5" t="s">
        <v>155</v>
      </c>
      <c r="B738" t="s">
        <v>103</v>
      </c>
      <c r="C738">
        <v>0</v>
      </c>
      <c r="D738">
        <v>0</v>
      </c>
      <c r="E738">
        <v>0</v>
      </c>
      <c r="F738">
        <v>0</v>
      </c>
      <c r="G738">
        <v>0</v>
      </c>
      <c r="H738">
        <v>0</v>
      </c>
      <c r="I738">
        <v>0</v>
      </c>
      <c r="J738">
        <v>0</v>
      </c>
      <c r="K738">
        <v>0</v>
      </c>
      <c r="L738">
        <v>0</v>
      </c>
      <c r="M738">
        <v>0</v>
      </c>
      <c r="N738">
        <v>0</v>
      </c>
      <c r="O738">
        <v>0</v>
      </c>
    </row>
    <row r="739" spans="1:15">
      <c r="A739" s="5" t="s">
        <v>155</v>
      </c>
      <c r="B739" t="s">
        <v>104</v>
      </c>
      <c r="C739">
        <v>0</v>
      </c>
      <c r="D739">
        <v>0</v>
      </c>
      <c r="E739">
        <v>0</v>
      </c>
      <c r="F739">
        <v>0</v>
      </c>
      <c r="G739">
        <v>0</v>
      </c>
      <c r="H739">
        <v>0</v>
      </c>
      <c r="I739">
        <v>0</v>
      </c>
      <c r="J739">
        <v>0</v>
      </c>
      <c r="K739">
        <v>0</v>
      </c>
      <c r="L739">
        <v>0</v>
      </c>
      <c r="M739">
        <v>0</v>
      </c>
      <c r="N739">
        <v>0</v>
      </c>
      <c r="O739">
        <v>0</v>
      </c>
    </row>
    <row r="740" spans="1:15">
      <c r="A740" s="5" t="s">
        <v>155</v>
      </c>
      <c r="B740" t="s">
        <v>105</v>
      </c>
      <c r="C740">
        <v>0</v>
      </c>
      <c r="D740">
        <v>0</v>
      </c>
      <c r="E740">
        <v>0</v>
      </c>
      <c r="F740">
        <v>0</v>
      </c>
      <c r="G740">
        <v>0</v>
      </c>
      <c r="H740">
        <v>0</v>
      </c>
      <c r="I740">
        <v>0</v>
      </c>
      <c r="J740">
        <v>0</v>
      </c>
      <c r="K740">
        <v>0</v>
      </c>
      <c r="L740">
        <v>0</v>
      </c>
      <c r="M740">
        <v>0</v>
      </c>
      <c r="N740">
        <v>0</v>
      </c>
      <c r="O740">
        <v>0</v>
      </c>
    </row>
    <row r="741" spans="1:15">
      <c r="A741" s="5" t="s">
        <v>155</v>
      </c>
      <c r="B741" t="s">
        <v>106</v>
      </c>
      <c r="C741">
        <v>0</v>
      </c>
      <c r="D741">
        <v>0</v>
      </c>
      <c r="E741">
        <v>0</v>
      </c>
      <c r="F741">
        <v>0</v>
      </c>
      <c r="G741">
        <v>0</v>
      </c>
      <c r="H741">
        <v>0</v>
      </c>
      <c r="I741">
        <v>0</v>
      </c>
      <c r="J741">
        <v>0</v>
      </c>
      <c r="K741">
        <v>0</v>
      </c>
      <c r="L741">
        <v>0</v>
      </c>
      <c r="M741">
        <v>0</v>
      </c>
      <c r="N741">
        <v>0</v>
      </c>
      <c r="O741">
        <v>0</v>
      </c>
    </row>
    <row r="742" spans="1:15">
      <c r="A742" s="5" t="s">
        <v>155</v>
      </c>
      <c r="B742" t="s">
        <v>107</v>
      </c>
      <c r="C742">
        <v>0</v>
      </c>
      <c r="D742">
        <v>0</v>
      </c>
      <c r="E742">
        <v>0</v>
      </c>
      <c r="F742">
        <v>0</v>
      </c>
      <c r="G742">
        <v>0</v>
      </c>
      <c r="H742">
        <v>0</v>
      </c>
      <c r="I742">
        <v>0</v>
      </c>
      <c r="J742">
        <v>0</v>
      </c>
      <c r="K742">
        <v>0</v>
      </c>
      <c r="L742">
        <v>0</v>
      </c>
      <c r="M742">
        <v>0</v>
      </c>
      <c r="N742">
        <v>0</v>
      </c>
      <c r="O742">
        <v>0</v>
      </c>
    </row>
    <row r="743" spans="1:15">
      <c r="A743" s="5" t="s">
        <v>155</v>
      </c>
      <c r="B743" t="s">
        <v>108</v>
      </c>
      <c r="C743">
        <v>0</v>
      </c>
      <c r="D743">
        <v>0</v>
      </c>
      <c r="E743">
        <v>0</v>
      </c>
      <c r="F743">
        <v>0</v>
      </c>
      <c r="G743">
        <v>0</v>
      </c>
      <c r="H743">
        <v>0</v>
      </c>
      <c r="I743">
        <v>0</v>
      </c>
      <c r="J743">
        <v>0</v>
      </c>
      <c r="K743">
        <v>0</v>
      </c>
      <c r="L743">
        <v>0</v>
      </c>
      <c r="M743">
        <v>0</v>
      </c>
      <c r="N743">
        <v>0</v>
      </c>
      <c r="O743">
        <v>0</v>
      </c>
    </row>
    <row r="744" spans="1:15">
      <c r="A744" s="5" t="s">
        <v>155</v>
      </c>
      <c r="B744" t="s">
        <v>109</v>
      </c>
      <c r="C744">
        <v>0</v>
      </c>
      <c r="D744">
        <v>0</v>
      </c>
      <c r="E744">
        <v>0</v>
      </c>
      <c r="F744">
        <v>0</v>
      </c>
      <c r="G744">
        <v>0</v>
      </c>
      <c r="H744">
        <v>0</v>
      </c>
      <c r="I744">
        <v>0</v>
      </c>
      <c r="J744">
        <v>0</v>
      </c>
      <c r="K744">
        <v>0</v>
      </c>
      <c r="L744">
        <v>0</v>
      </c>
      <c r="M744">
        <v>0</v>
      </c>
      <c r="N744">
        <v>0</v>
      </c>
      <c r="O744">
        <v>0</v>
      </c>
    </row>
    <row r="745" spans="1:15">
      <c r="A745" s="5" t="s">
        <v>155</v>
      </c>
      <c r="B745" t="s">
        <v>110</v>
      </c>
      <c r="C745">
        <v>13294</v>
      </c>
      <c r="D745">
        <v>14096</v>
      </c>
      <c r="E745">
        <v>9144</v>
      </c>
      <c r="F745">
        <v>4047</v>
      </c>
      <c r="G745">
        <v>6345</v>
      </c>
      <c r="H745">
        <v>6970</v>
      </c>
      <c r="I745">
        <v>1243</v>
      </c>
      <c r="J745">
        <v>-3491</v>
      </c>
      <c r="K745">
        <v>-4215</v>
      </c>
      <c r="L745">
        <v>-11776</v>
      </c>
      <c r="M745">
        <v>-15980</v>
      </c>
      <c r="N745">
        <v>-14892</v>
      </c>
      <c r="O745">
        <v>-15665</v>
      </c>
    </row>
    <row r="746" spans="1:15">
      <c r="A746" s="5" t="s">
        <v>155</v>
      </c>
      <c r="B746" t="s">
        <v>111</v>
      </c>
      <c r="C746">
        <v>835</v>
      </c>
      <c r="D746">
        <v>791</v>
      </c>
      <c r="E746">
        <v>-1221</v>
      </c>
      <c r="F746">
        <v>-3987</v>
      </c>
      <c r="G746">
        <v>205</v>
      </c>
      <c r="H746">
        <v>3675</v>
      </c>
      <c r="I746">
        <v>289</v>
      </c>
      <c r="J746">
        <v>-3547</v>
      </c>
      <c r="K746">
        <v>-2881</v>
      </c>
      <c r="L746">
        <v>-2724</v>
      </c>
      <c r="M746">
        <v>-3651</v>
      </c>
      <c r="N746">
        <v>-4422</v>
      </c>
      <c r="O746">
        <v>-4823</v>
      </c>
    </row>
    <row r="747" spans="1:15">
      <c r="A747" s="5" t="s">
        <v>155</v>
      </c>
      <c r="B747" t="s">
        <v>112</v>
      </c>
      <c r="C747">
        <v>0</v>
      </c>
      <c r="D747">
        <v>0</v>
      </c>
      <c r="E747">
        <v>0</v>
      </c>
      <c r="F747">
        <v>0</v>
      </c>
      <c r="G747">
        <v>0</v>
      </c>
      <c r="H747">
        <v>0</v>
      </c>
      <c r="I747">
        <v>0</v>
      </c>
      <c r="J747">
        <v>0</v>
      </c>
      <c r="K747">
        <v>0</v>
      </c>
      <c r="L747">
        <v>0</v>
      </c>
      <c r="M747">
        <v>0</v>
      </c>
      <c r="N747">
        <v>0</v>
      </c>
      <c r="O747">
        <v>0</v>
      </c>
    </row>
    <row r="748" spans="1:15">
      <c r="A748" s="5" t="s">
        <v>155</v>
      </c>
      <c r="B748" t="s">
        <v>113</v>
      </c>
      <c r="C748">
        <v>835</v>
      </c>
      <c r="D748">
        <v>791</v>
      </c>
      <c r="E748">
        <v>-1221</v>
      </c>
      <c r="F748">
        <v>-3987</v>
      </c>
      <c r="G748">
        <v>205</v>
      </c>
      <c r="H748">
        <v>3675</v>
      </c>
      <c r="I748">
        <v>289</v>
      </c>
      <c r="J748">
        <v>-3547</v>
      </c>
      <c r="K748">
        <v>-2881</v>
      </c>
      <c r="L748">
        <v>-2724</v>
      </c>
      <c r="M748">
        <v>-3651</v>
      </c>
      <c r="N748">
        <v>-4422</v>
      </c>
      <c r="O748">
        <v>-4823</v>
      </c>
    </row>
    <row r="749" spans="1:15">
      <c r="A749" s="5" t="s">
        <v>155</v>
      </c>
      <c r="B749" t="s">
        <v>114</v>
      </c>
      <c r="C749">
        <v>12459</v>
      </c>
      <c r="D749">
        <v>13305</v>
      </c>
      <c r="E749">
        <v>10365</v>
      </c>
      <c r="F749">
        <v>8034</v>
      </c>
      <c r="G749">
        <v>6140</v>
      </c>
      <c r="H749">
        <v>3295</v>
      </c>
      <c r="I749">
        <v>954</v>
      </c>
      <c r="J749">
        <v>56</v>
      </c>
      <c r="K749">
        <v>-1334</v>
      </c>
      <c r="L749">
        <v>-9052</v>
      </c>
      <c r="M749">
        <v>-12329</v>
      </c>
      <c r="N749">
        <v>-10470</v>
      </c>
      <c r="O749">
        <v>-10842</v>
      </c>
    </row>
    <row r="750" spans="1:15">
      <c r="A750" s="5" t="s">
        <v>155</v>
      </c>
      <c r="B750" t="s">
        <v>112</v>
      </c>
      <c r="C750">
        <v>0</v>
      </c>
      <c r="D750">
        <v>0</v>
      </c>
      <c r="E750">
        <v>0</v>
      </c>
      <c r="F750">
        <v>0</v>
      </c>
      <c r="G750">
        <v>0</v>
      </c>
      <c r="H750">
        <v>0</v>
      </c>
      <c r="I750">
        <v>0</v>
      </c>
      <c r="J750">
        <v>0</v>
      </c>
      <c r="K750">
        <v>0</v>
      </c>
      <c r="L750">
        <v>0</v>
      </c>
      <c r="M750">
        <v>0</v>
      </c>
      <c r="N750">
        <v>0</v>
      </c>
      <c r="O750">
        <v>0</v>
      </c>
    </row>
    <row r="751" spans="1:15">
      <c r="A751" s="5" t="s">
        <v>155</v>
      </c>
      <c r="B751" t="s">
        <v>113</v>
      </c>
      <c r="C751">
        <v>12459</v>
      </c>
      <c r="D751">
        <v>13305</v>
      </c>
      <c r="E751">
        <v>10365</v>
      </c>
      <c r="F751">
        <v>8034</v>
      </c>
      <c r="G751">
        <v>6140</v>
      </c>
      <c r="H751">
        <v>3295</v>
      </c>
      <c r="I751">
        <v>954</v>
      </c>
      <c r="J751">
        <v>56</v>
      </c>
      <c r="K751">
        <v>-1334</v>
      </c>
      <c r="L751">
        <v>-9052</v>
      </c>
      <c r="M751">
        <v>-12329</v>
      </c>
      <c r="N751">
        <v>-10470</v>
      </c>
      <c r="O751">
        <v>-10842</v>
      </c>
    </row>
    <row r="752" spans="1:15">
      <c r="A752" s="5"/>
      <c r="B752" t="s">
        <v>115</v>
      </c>
    </row>
    <row r="753" spans="1:41" ht="14.25">
      <c r="A753" s="5" t="s">
        <v>155</v>
      </c>
      <c r="B753" s="23" t="s">
        <v>179</v>
      </c>
      <c r="C753">
        <v>0</v>
      </c>
      <c r="D753">
        <v>0</v>
      </c>
      <c r="E753">
        <v>0</v>
      </c>
      <c r="F753">
        <v>0</v>
      </c>
      <c r="G753">
        <v>0</v>
      </c>
      <c r="H753">
        <v>0</v>
      </c>
      <c r="I753">
        <v>0</v>
      </c>
      <c r="J753">
        <v>0</v>
      </c>
      <c r="K753">
        <v>0</v>
      </c>
      <c r="L753">
        <v>0</v>
      </c>
      <c r="M753">
        <v>0</v>
      </c>
      <c r="N753">
        <v>0</v>
      </c>
      <c r="O753">
        <v>0</v>
      </c>
    </row>
    <row r="754" spans="1:41" ht="14.25">
      <c r="A754" s="5" t="s">
        <v>155</v>
      </c>
      <c r="B754" s="23" t="s">
        <v>180</v>
      </c>
      <c r="C754">
        <v>0</v>
      </c>
      <c r="D754">
        <v>0</v>
      </c>
      <c r="E754">
        <v>0</v>
      </c>
      <c r="F754">
        <v>0</v>
      </c>
      <c r="G754">
        <v>0</v>
      </c>
      <c r="H754">
        <v>0</v>
      </c>
      <c r="I754">
        <v>0</v>
      </c>
      <c r="J754">
        <v>0</v>
      </c>
      <c r="K754">
        <v>0</v>
      </c>
      <c r="L754">
        <v>0</v>
      </c>
      <c r="M754">
        <v>0</v>
      </c>
      <c r="N754">
        <v>0</v>
      </c>
      <c r="O754">
        <v>0</v>
      </c>
    </row>
    <row r="755" spans="1:41" ht="14.25">
      <c r="A755" s="5" t="s">
        <v>155</v>
      </c>
      <c r="B755" s="24" t="s">
        <v>181</v>
      </c>
      <c r="C755">
        <v>0</v>
      </c>
      <c r="D755">
        <v>0</v>
      </c>
      <c r="E755">
        <v>0</v>
      </c>
      <c r="F755">
        <v>0</v>
      </c>
      <c r="G755">
        <v>0</v>
      </c>
      <c r="H755">
        <v>0</v>
      </c>
      <c r="I755">
        <v>0</v>
      </c>
      <c r="J755">
        <v>0</v>
      </c>
      <c r="K755">
        <v>0</v>
      </c>
      <c r="L755">
        <v>0</v>
      </c>
      <c r="M755">
        <v>0</v>
      </c>
      <c r="N755">
        <v>0</v>
      </c>
      <c r="O755">
        <v>0</v>
      </c>
    </row>
    <row r="757" spans="1:41" s="8" customFormat="1">
      <c r="A757" s="13" t="s">
        <v>156</v>
      </c>
      <c r="C757"/>
      <c r="D757"/>
      <c r="E757"/>
      <c r="F757"/>
      <c r="G757"/>
      <c r="H757"/>
      <c r="I757"/>
      <c r="J757"/>
      <c r="K757"/>
      <c r="L757"/>
      <c r="M757"/>
      <c r="P757"/>
      <c r="Q757"/>
      <c r="R757"/>
      <c r="S757"/>
      <c r="T757"/>
      <c r="U757"/>
      <c r="V757"/>
      <c r="W757"/>
      <c r="X757"/>
      <c r="Y757"/>
      <c r="Z757"/>
    </row>
    <row r="758" spans="1:41" s="8" customFormat="1">
      <c r="A758" s="8" t="s">
        <v>157</v>
      </c>
      <c r="B758" s="8" t="s">
        <v>121</v>
      </c>
      <c r="C758" s="8">
        <v>318465</v>
      </c>
      <c r="D758" s="8">
        <v>337549</v>
      </c>
      <c r="E758" s="8">
        <v>360011</v>
      </c>
      <c r="F758" s="8">
        <v>379681</v>
      </c>
      <c r="G758" s="8">
        <v>396473</v>
      </c>
      <c r="H758" s="8">
        <v>418618</v>
      </c>
      <c r="I758" s="8">
        <v>454052</v>
      </c>
      <c r="J758" s="8">
        <v>495651</v>
      </c>
      <c r="K758" s="8">
        <v>537394</v>
      </c>
      <c r="L758" s="8">
        <v>576794</v>
      </c>
      <c r="M758" s="8">
        <v>605783</v>
      </c>
      <c r="N758" s="8">
        <v>616247</v>
      </c>
      <c r="O758" s="8">
        <v>629271</v>
      </c>
      <c r="AC758"/>
      <c r="AD758"/>
      <c r="AE758"/>
      <c r="AF758"/>
      <c r="AG758"/>
      <c r="AH758"/>
      <c r="AI758"/>
      <c r="AJ758"/>
      <c r="AK758"/>
      <c r="AL758"/>
      <c r="AM758"/>
      <c r="AN758"/>
      <c r="AO758"/>
    </row>
    <row r="759" spans="1:41" s="8" customFormat="1">
      <c r="A759" s="8" t="s">
        <v>157</v>
      </c>
      <c r="B759" s="8" t="s">
        <v>30</v>
      </c>
      <c r="C759" s="8">
        <v>139485</v>
      </c>
      <c r="D759" s="8">
        <v>150396</v>
      </c>
      <c r="E759" s="8">
        <v>162515</v>
      </c>
      <c r="F759" s="8">
        <v>175053</v>
      </c>
      <c r="G759" s="8">
        <v>185527</v>
      </c>
      <c r="H759" s="8">
        <v>200499</v>
      </c>
      <c r="I759" s="8">
        <v>222161</v>
      </c>
      <c r="J759" s="8">
        <v>245086</v>
      </c>
      <c r="K759" s="8">
        <v>268105</v>
      </c>
      <c r="L759" s="8">
        <v>285478</v>
      </c>
      <c r="M759" s="8">
        <v>294621</v>
      </c>
      <c r="N759" s="8">
        <v>292512</v>
      </c>
      <c r="O759" s="8">
        <v>295236</v>
      </c>
      <c r="AC759"/>
      <c r="AD759"/>
      <c r="AE759"/>
      <c r="AF759"/>
      <c r="AG759"/>
      <c r="AH759"/>
      <c r="AI759"/>
      <c r="AJ759"/>
      <c r="AK759"/>
      <c r="AL759"/>
      <c r="AM759"/>
      <c r="AN759"/>
      <c r="AO759"/>
    </row>
    <row r="760" spans="1:41" s="8" customFormat="1">
      <c r="A760" s="8" t="s">
        <v>157</v>
      </c>
      <c r="B760" s="8" t="s">
        <v>31</v>
      </c>
      <c r="C760" s="8">
        <v>0</v>
      </c>
      <c r="D760" s="8">
        <v>0</v>
      </c>
      <c r="E760" s="8">
        <v>0</v>
      </c>
      <c r="F760" s="8">
        <v>0</v>
      </c>
      <c r="G760" s="8">
        <v>0</v>
      </c>
      <c r="H760" s="8">
        <v>0</v>
      </c>
      <c r="I760" s="8">
        <v>0</v>
      </c>
      <c r="J760" s="8">
        <v>0</v>
      </c>
      <c r="K760" s="8">
        <v>0</v>
      </c>
      <c r="L760" s="8">
        <v>0</v>
      </c>
      <c r="M760" s="8">
        <v>0</v>
      </c>
      <c r="N760" s="8">
        <v>0</v>
      </c>
      <c r="O760" s="8">
        <v>0</v>
      </c>
      <c r="AC760"/>
      <c r="AD760"/>
      <c r="AE760"/>
      <c r="AF760"/>
      <c r="AG760"/>
      <c r="AH760"/>
      <c r="AI760"/>
      <c r="AJ760"/>
      <c r="AK760"/>
      <c r="AL760"/>
      <c r="AM760"/>
      <c r="AN760"/>
      <c r="AO760"/>
    </row>
    <row r="761" spans="1:41" s="8" customFormat="1">
      <c r="A761" s="8" t="s">
        <v>157</v>
      </c>
      <c r="B761" s="8" t="s">
        <v>32</v>
      </c>
      <c r="C761" s="8">
        <v>0</v>
      </c>
      <c r="D761" s="8">
        <v>0</v>
      </c>
      <c r="E761" s="8">
        <v>0</v>
      </c>
      <c r="F761" s="8">
        <v>0</v>
      </c>
      <c r="G761" s="8">
        <v>0</v>
      </c>
      <c r="H761" s="8">
        <v>0</v>
      </c>
      <c r="I761" s="8">
        <v>0</v>
      </c>
      <c r="J761" s="8">
        <v>0</v>
      </c>
      <c r="K761" s="8">
        <v>0</v>
      </c>
      <c r="L761" s="8">
        <v>0</v>
      </c>
      <c r="M761" s="8">
        <v>0</v>
      </c>
      <c r="N761" s="8">
        <v>0</v>
      </c>
      <c r="O761" s="8">
        <v>0</v>
      </c>
      <c r="AC761"/>
      <c r="AD761"/>
      <c r="AE761"/>
      <c r="AF761"/>
      <c r="AG761"/>
      <c r="AH761"/>
      <c r="AI761"/>
      <c r="AJ761"/>
      <c r="AK761"/>
      <c r="AL761"/>
      <c r="AM761"/>
      <c r="AN761"/>
      <c r="AO761"/>
    </row>
    <row r="762" spans="1:41" s="8" customFormat="1">
      <c r="A762" s="8" t="s">
        <v>157</v>
      </c>
      <c r="B762" s="8" t="s">
        <v>33</v>
      </c>
      <c r="C762" s="8">
        <v>0</v>
      </c>
      <c r="D762" s="8">
        <v>0</v>
      </c>
      <c r="E762" s="8">
        <v>0</v>
      </c>
      <c r="F762" s="8">
        <v>0</v>
      </c>
      <c r="G762" s="8">
        <v>0</v>
      </c>
      <c r="H762" s="8">
        <v>0</v>
      </c>
      <c r="I762" s="8">
        <v>0</v>
      </c>
      <c r="J762" s="8">
        <v>0</v>
      </c>
      <c r="K762" s="8">
        <v>0</v>
      </c>
      <c r="L762" s="8">
        <v>0</v>
      </c>
      <c r="M762" s="8">
        <v>0</v>
      </c>
      <c r="N762" s="8">
        <v>0</v>
      </c>
      <c r="O762" s="8">
        <v>0</v>
      </c>
      <c r="AC762"/>
      <c r="AD762"/>
      <c r="AE762"/>
      <c r="AF762"/>
      <c r="AG762"/>
      <c r="AH762"/>
      <c r="AI762"/>
      <c r="AJ762"/>
      <c r="AK762"/>
      <c r="AL762"/>
      <c r="AM762"/>
      <c r="AN762"/>
      <c r="AO762"/>
    </row>
    <row r="763" spans="1:41" s="8" customFormat="1">
      <c r="A763" s="8" t="s">
        <v>157</v>
      </c>
      <c r="B763" s="8" t="s">
        <v>34</v>
      </c>
      <c r="C763" s="8">
        <v>0</v>
      </c>
      <c r="D763" s="8">
        <v>0</v>
      </c>
      <c r="E763" s="8">
        <v>0</v>
      </c>
      <c r="F763" s="8">
        <v>0</v>
      </c>
      <c r="G763" s="8">
        <v>0</v>
      </c>
      <c r="H763" s="8">
        <v>0</v>
      </c>
      <c r="I763" s="8">
        <v>0</v>
      </c>
      <c r="J763" s="8">
        <v>0</v>
      </c>
      <c r="K763" s="8">
        <v>0</v>
      </c>
      <c r="L763" s="8">
        <v>0</v>
      </c>
      <c r="M763" s="8">
        <v>0</v>
      </c>
      <c r="N763" s="8">
        <v>0</v>
      </c>
      <c r="O763" s="8">
        <v>0</v>
      </c>
      <c r="AC763"/>
      <c r="AD763"/>
      <c r="AE763"/>
      <c r="AF763"/>
      <c r="AG763"/>
      <c r="AH763"/>
      <c r="AI763"/>
      <c r="AJ763"/>
      <c r="AK763"/>
      <c r="AL763"/>
      <c r="AM763"/>
      <c r="AN763"/>
      <c r="AO763"/>
    </row>
    <row r="764" spans="1:41" s="8" customFormat="1">
      <c r="A764" s="8" t="s">
        <v>157</v>
      </c>
      <c r="B764" s="8" t="s">
        <v>35</v>
      </c>
      <c r="C764" s="8">
        <v>0</v>
      </c>
      <c r="D764" s="8">
        <v>0</v>
      </c>
      <c r="E764" s="8">
        <v>0</v>
      </c>
      <c r="F764" s="8">
        <v>0</v>
      </c>
      <c r="G764" s="8">
        <v>0</v>
      </c>
      <c r="H764" s="8">
        <v>0</v>
      </c>
      <c r="I764" s="8">
        <v>0</v>
      </c>
      <c r="J764" s="8">
        <v>0</v>
      </c>
      <c r="K764" s="8">
        <v>0</v>
      </c>
      <c r="L764" s="8">
        <v>0</v>
      </c>
      <c r="M764" s="8">
        <v>0</v>
      </c>
      <c r="N764" s="8">
        <v>0</v>
      </c>
      <c r="O764" s="8">
        <v>0</v>
      </c>
      <c r="AC764"/>
      <c r="AD764"/>
      <c r="AE764"/>
      <c r="AF764"/>
      <c r="AG764"/>
      <c r="AH764"/>
      <c r="AI764"/>
      <c r="AJ764"/>
      <c r="AK764"/>
      <c r="AL764"/>
      <c r="AM764"/>
      <c r="AN764"/>
      <c r="AO764"/>
    </row>
    <row r="765" spans="1:41" s="8" customFormat="1">
      <c r="A765" s="8" t="s">
        <v>157</v>
      </c>
      <c r="B765" s="8" t="s">
        <v>36</v>
      </c>
      <c r="C765" s="8">
        <v>0</v>
      </c>
      <c r="D765" s="8">
        <v>0</v>
      </c>
      <c r="E765" s="8">
        <v>0</v>
      </c>
      <c r="F765" s="8">
        <v>0</v>
      </c>
      <c r="G765" s="8">
        <v>0</v>
      </c>
      <c r="H765" s="8">
        <v>0</v>
      </c>
      <c r="I765" s="8">
        <v>0</v>
      </c>
      <c r="J765" s="8">
        <v>0</v>
      </c>
      <c r="K765" s="8">
        <v>0</v>
      </c>
      <c r="L765" s="8">
        <v>0</v>
      </c>
      <c r="M765" s="8">
        <v>0</v>
      </c>
      <c r="N765" s="8">
        <v>0</v>
      </c>
      <c r="O765" s="8">
        <v>0</v>
      </c>
      <c r="AC765"/>
      <c r="AD765"/>
      <c r="AE765"/>
      <c r="AF765"/>
      <c r="AG765"/>
      <c r="AH765"/>
      <c r="AI765"/>
      <c r="AJ765"/>
      <c r="AK765"/>
      <c r="AL765"/>
      <c r="AM765"/>
      <c r="AN765"/>
      <c r="AO765"/>
    </row>
    <row r="766" spans="1:41" s="8" customFormat="1">
      <c r="A766" s="8" t="s">
        <v>157</v>
      </c>
      <c r="B766" s="8" t="s">
        <v>37</v>
      </c>
      <c r="C766" s="8">
        <v>0</v>
      </c>
      <c r="D766" s="8">
        <v>0</v>
      </c>
      <c r="E766" s="8">
        <v>0</v>
      </c>
      <c r="F766" s="8">
        <v>0</v>
      </c>
      <c r="G766" s="8">
        <v>0</v>
      </c>
      <c r="H766" s="8">
        <v>0</v>
      </c>
      <c r="I766" s="8">
        <v>0</v>
      </c>
      <c r="J766" s="8">
        <v>0</v>
      </c>
      <c r="K766" s="8">
        <v>0</v>
      </c>
      <c r="L766" s="8">
        <v>0</v>
      </c>
      <c r="M766" s="8">
        <v>0</v>
      </c>
      <c r="N766" s="8">
        <v>0</v>
      </c>
      <c r="O766" s="8">
        <v>0</v>
      </c>
      <c r="AC766"/>
      <c r="AD766"/>
      <c r="AE766"/>
      <c r="AF766"/>
      <c r="AG766"/>
      <c r="AH766"/>
      <c r="AI766"/>
      <c r="AJ766"/>
      <c r="AK766"/>
      <c r="AL766"/>
      <c r="AM766"/>
      <c r="AN766"/>
      <c r="AO766"/>
    </row>
    <row r="767" spans="1:41" s="8" customFormat="1">
      <c r="A767" s="8" t="s">
        <v>157</v>
      </c>
      <c r="B767" s="8" t="s">
        <v>38</v>
      </c>
      <c r="C767" s="8">
        <v>0</v>
      </c>
      <c r="D767" s="8">
        <v>0</v>
      </c>
      <c r="E767" s="8">
        <v>0</v>
      </c>
      <c r="F767" s="8">
        <v>0</v>
      </c>
      <c r="G767" s="8">
        <v>0</v>
      </c>
      <c r="H767" s="8">
        <v>0</v>
      </c>
      <c r="I767" s="8">
        <v>0</v>
      </c>
      <c r="J767" s="8">
        <v>0</v>
      </c>
      <c r="K767" s="8">
        <v>0</v>
      </c>
      <c r="L767" s="8">
        <v>0</v>
      </c>
      <c r="M767" s="8">
        <v>0</v>
      </c>
      <c r="N767" s="8">
        <v>0</v>
      </c>
      <c r="O767" s="8">
        <v>0</v>
      </c>
      <c r="AC767"/>
      <c r="AD767"/>
      <c r="AE767"/>
      <c r="AF767"/>
      <c r="AG767"/>
      <c r="AH767"/>
      <c r="AI767"/>
      <c r="AJ767"/>
      <c r="AK767"/>
      <c r="AL767"/>
      <c r="AM767"/>
      <c r="AN767"/>
      <c r="AO767"/>
    </row>
    <row r="768" spans="1:41" s="8" customFormat="1">
      <c r="A768" s="8" t="s">
        <v>157</v>
      </c>
      <c r="B768" s="8" t="s">
        <v>39</v>
      </c>
      <c r="C768" s="8">
        <v>0</v>
      </c>
      <c r="D768" s="8">
        <v>0</v>
      </c>
      <c r="E768" s="8">
        <v>0</v>
      </c>
      <c r="F768" s="8">
        <v>0</v>
      </c>
      <c r="G768" s="8">
        <v>0</v>
      </c>
      <c r="H768" s="8">
        <v>0</v>
      </c>
      <c r="I768" s="8">
        <v>0</v>
      </c>
      <c r="J768" s="8">
        <v>0</v>
      </c>
      <c r="K768" s="8">
        <v>0</v>
      </c>
      <c r="L768" s="8">
        <v>0</v>
      </c>
      <c r="M768" s="8">
        <v>0</v>
      </c>
      <c r="N768" s="8">
        <v>0</v>
      </c>
      <c r="O768" s="8">
        <v>0</v>
      </c>
      <c r="AC768"/>
      <c r="AD768"/>
      <c r="AE768"/>
      <c r="AF768"/>
      <c r="AG768"/>
      <c r="AH768"/>
      <c r="AI768"/>
      <c r="AJ768"/>
      <c r="AK768"/>
      <c r="AL768"/>
      <c r="AM768"/>
      <c r="AN768"/>
      <c r="AO768"/>
    </row>
    <row r="769" spans="1:41" s="8" customFormat="1">
      <c r="A769" s="8" t="s">
        <v>157</v>
      </c>
      <c r="B769" s="8" t="s">
        <v>40</v>
      </c>
      <c r="C769" s="8">
        <v>0</v>
      </c>
      <c r="D769" s="8">
        <v>0</v>
      </c>
      <c r="E769" s="8">
        <v>0</v>
      </c>
      <c r="F769" s="8">
        <v>0</v>
      </c>
      <c r="G769" s="8">
        <v>0</v>
      </c>
      <c r="H769" s="8">
        <v>0</v>
      </c>
      <c r="I769" s="8">
        <v>0</v>
      </c>
      <c r="J769" s="8">
        <v>0</v>
      </c>
      <c r="K769" s="8">
        <v>0</v>
      </c>
      <c r="L769" s="8">
        <v>0</v>
      </c>
      <c r="M769" s="8">
        <v>0</v>
      </c>
      <c r="N769" s="8">
        <v>0</v>
      </c>
      <c r="O769" s="8">
        <v>0</v>
      </c>
      <c r="AC769"/>
      <c r="AD769"/>
      <c r="AE769"/>
      <c r="AF769"/>
      <c r="AG769"/>
      <c r="AH769"/>
      <c r="AI769"/>
      <c r="AJ769"/>
      <c r="AK769"/>
      <c r="AL769"/>
      <c r="AM769"/>
      <c r="AN769"/>
      <c r="AO769"/>
    </row>
    <row r="770" spans="1:41" s="8" customFormat="1">
      <c r="A770" s="8" t="s">
        <v>157</v>
      </c>
      <c r="B770" s="8" t="s">
        <v>41</v>
      </c>
      <c r="C770" s="8">
        <v>0</v>
      </c>
      <c r="D770" s="8">
        <v>0</v>
      </c>
      <c r="E770" s="8">
        <v>0</v>
      </c>
      <c r="F770" s="8">
        <v>0</v>
      </c>
      <c r="G770" s="8">
        <v>0</v>
      </c>
      <c r="H770" s="8">
        <v>0</v>
      </c>
      <c r="I770" s="8">
        <v>0</v>
      </c>
      <c r="J770" s="8">
        <v>0</v>
      </c>
      <c r="K770" s="8">
        <v>0</v>
      </c>
      <c r="L770" s="8">
        <v>0</v>
      </c>
      <c r="M770" s="8">
        <v>0</v>
      </c>
      <c r="N770" s="8">
        <v>0</v>
      </c>
      <c r="O770" s="8">
        <v>0</v>
      </c>
      <c r="AC770"/>
      <c r="AD770"/>
      <c r="AE770"/>
      <c r="AF770"/>
      <c r="AG770"/>
      <c r="AH770"/>
      <c r="AI770"/>
      <c r="AJ770"/>
      <c r="AK770"/>
      <c r="AL770"/>
      <c r="AM770"/>
      <c r="AN770"/>
      <c r="AO770"/>
    </row>
    <row r="771" spans="1:41" s="8" customFormat="1">
      <c r="A771" s="8" t="s">
        <v>157</v>
      </c>
      <c r="B771" s="8" t="s">
        <v>42</v>
      </c>
      <c r="C771" s="8">
        <v>0</v>
      </c>
      <c r="D771" s="8">
        <v>0</v>
      </c>
      <c r="E771" s="8">
        <v>0</v>
      </c>
      <c r="F771" s="8">
        <v>0</v>
      </c>
      <c r="G771" s="8">
        <v>0</v>
      </c>
      <c r="H771" s="8">
        <v>0</v>
      </c>
      <c r="I771" s="8">
        <v>0</v>
      </c>
      <c r="J771" s="8">
        <v>0</v>
      </c>
      <c r="K771" s="8">
        <v>0</v>
      </c>
      <c r="L771" s="8">
        <v>0</v>
      </c>
      <c r="M771" s="8">
        <v>0</v>
      </c>
      <c r="N771" s="8">
        <v>0</v>
      </c>
      <c r="O771" s="8">
        <v>0</v>
      </c>
      <c r="AC771"/>
      <c r="AD771"/>
      <c r="AE771"/>
      <c r="AF771"/>
      <c r="AG771"/>
      <c r="AH771"/>
      <c r="AI771"/>
      <c r="AJ771"/>
      <c r="AK771"/>
      <c r="AL771"/>
      <c r="AM771"/>
      <c r="AN771"/>
      <c r="AO771"/>
    </row>
    <row r="772" spans="1:41" s="8" customFormat="1">
      <c r="A772" s="8" t="s">
        <v>157</v>
      </c>
      <c r="B772" s="8" t="s">
        <v>43</v>
      </c>
      <c r="C772" s="8">
        <v>0</v>
      </c>
      <c r="D772" s="8">
        <v>0</v>
      </c>
      <c r="E772" s="8">
        <v>0</v>
      </c>
      <c r="F772" s="8">
        <v>0</v>
      </c>
      <c r="G772" s="8">
        <v>0</v>
      </c>
      <c r="H772" s="8">
        <v>0</v>
      </c>
      <c r="I772" s="8">
        <v>0</v>
      </c>
      <c r="J772" s="8">
        <v>0</v>
      </c>
      <c r="K772" s="8">
        <v>0</v>
      </c>
      <c r="L772" s="8">
        <v>0</v>
      </c>
      <c r="M772" s="8">
        <v>0</v>
      </c>
      <c r="N772" s="8">
        <v>0</v>
      </c>
      <c r="O772" s="8">
        <v>0</v>
      </c>
      <c r="AC772"/>
      <c r="AD772"/>
      <c r="AE772"/>
      <c r="AF772"/>
      <c r="AG772"/>
      <c r="AH772"/>
      <c r="AI772"/>
      <c r="AJ772"/>
      <c r="AK772"/>
      <c r="AL772"/>
      <c r="AM772"/>
      <c r="AN772"/>
      <c r="AO772"/>
    </row>
    <row r="773" spans="1:41" s="8" customFormat="1">
      <c r="A773" s="8" t="s">
        <v>157</v>
      </c>
      <c r="B773" s="8" t="s">
        <v>44</v>
      </c>
      <c r="C773" s="8">
        <v>0</v>
      </c>
      <c r="D773" s="8">
        <v>0</v>
      </c>
      <c r="E773" s="8">
        <v>0</v>
      </c>
      <c r="F773" s="8">
        <v>0</v>
      </c>
      <c r="G773" s="8">
        <v>0</v>
      </c>
      <c r="H773" s="8">
        <v>0</v>
      </c>
      <c r="I773" s="8">
        <v>0</v>
      </c>
      <c r="J773" s="8">
        <v>0</v>
      </c>
      <c r="K773" s="8">
        <v>0</v>
      </c>
      <c r="L773" s="8">
        <v>0</v>
      </c>
      <c r="M773" s="8">
        <v>0</v>
      </c>
      <c r="N773" s="8">
        <v>0</v>
      </c>
      <c r="O773" s="8">
        <v>0</v>
      </c>
      <c r="AC773"/>
      <c r="AD773"/>
      <c r="AE773"/>
      <c r="AF773"/>
      <c r="AG773"/>
      <c r="AH773"/>
      <c r="AI773"/>
      <c r="AJ773"/>
      <c r="AK773"/>
      <c r="AL773"/>
      <c r="AM773"/>
      <c r="AN773"/>
      <c r="AO773"/>
    </row>
    <row r="774" spans="1:41" s="8" customFormat="1">
      <c r="A774" s="8" t="s">
        <v>157</v>
      </c>
      <c r="B774" s="8" t="s">
        <v>45</v>
      </c>
      <c r="C774" s="8">
        <v>0</v>
      </c>
      <c r="D774" s="8">
        <v>0</v>
      </c>
      <c r="E774" s="8">
        <v>0</v>
      </c>
      <c r="F774" s="8">
        <v>0</v>
      </c>
      <c r="G774" s="8">
        <v>0</v>
      </c>
      <c r="H774" s="8">
        <v>0</v>
      </c>
      <c r="I774" s="8">
        <v>0</v>
      </c>
      <c r="J774" s="8">
        <v>0</v>
      </c>
      <c r="K774" s="8">
        <v>0</v>
      </c>
      <c r="L774" s="8">
        <v>0</v>
      </c>
      <c r="M774" s="8">
        <v>0</v>
      </c>
      <c r="N774" s="8">
        <v>0</v>
      </c>
      <c r="O774" s="8">
        <v>0</v>
      </c>
      <c r="AC774"/>
      <c r="AD774"/>
      <c r="AE774"/>
      <c r="AF774"/>
      <c r="AG774"/>
      <c r="AH774"/>
      <c r="AI774"/>
      <c r="AJ774"/>
      <c r="AK774"/>
      <c r="AL774"/>
      <c r="AM774"/>
      <c r="AN774"/>
      <c r="AO774"/>
    </row>
    <row r="775" spans="1:41" s="8" customFormat="1">
      <c r="A775" s="8" t="s">
        <v>157</v>
      </c>
      <c r="B775" s="8" t="s">
        <v>46</v>
      </c>
      <c r="C775" s="8">
        <v>0</v>
      </c>
      <c r="D775" s="8">
        <v>0</v>
      </c>
      <c r="E775" s="8">
        <v>0</v>
      </c>
      <c r="F775" s="8">
        <v>0</v>
      </c>
      <c r="G775" s="8">
        <v>0</v>
      </c>
      <c r="H775" s="8">
        <v>0</v>
      </c>
      <c r="I775" s="8">
        <v>0</v>
      </c>
      <c r="J775" s="8">
        <v>0</v>
      </c>
      <c r="K775" s="8">
        <v>0</v>
      </c>
      <c r="L775" s="8">
        <v>0</v>
      </c>
      <c r="M775" s="8">
        <v>0</v>
      </c>
      <c r="N775" s="8">
        <v>0</v>
      </c>
      <c r="O775" s="8">
        <v>0</v>
      </c>
      <c r="AC775"/>
      <c r="AD775"/>
      <c r="AE775"/>
      <c r="AF775"/>
      <c r="AG775"/>
      <c r="AH775"/>
      <c r="AI775"/>
      <c r="AJ775"/>
      <c r="AK775"/>
      <c r="AL775"/>
      <c r="AM775"/>
      <c r="AN775"/>
      <c r="AO775"/>
    </row>
    <row r="776" spans="1:41" s="8" customFormat="1">
      <c r="A776" s="8" t="s">
        <v>157</v>
      </c>
      <c r="B776" s="8" t="s">
        <v>47</v>
      </c>
      <c r="C776" s="8">
        <v>0</v>
      </c>
      <c r="D776" s="8">
        <v>0</v>
      </c>
      <c r="E776" s="8">
        <v>0</v>
      </c>
      <c r="F776" s="8">
        <v>0</v>
      </c>
      <c r="G776" s="8">
        <v>0</v>
      </c>
      <c r="H776" s="8">
        <v>0</v>
      </c>
      <c r="I776" s="8">
        <v>0</v>
      </c>
      <c r="J776" s="8">
        <v>0</v>
      </c>
      <c r="K776" s="8">
        <v>0</v>
      </c>
      <c r="L776" s="8">
        <v>0</v>
      </c>
      <c r="M776" s="8">
        <v>0</v>
      </c>
      <c r="N776" s="8">
        <v>0</v>
      </c>
      <c r="O776" s="8">
        <v>0</v>
      </c>
      <c r="AC776"/>
      <c r="AD776"/>
      <c r="AE776"/>
      <c r="AF776"/>
      <c r="AG776"/>
      <c r="AH776"/>
      <c r="AI776"/>
      <c r="AJ776"/>
      <c r="AK776"/>
      <c r="AL776"/>
      <c r="AM776"/>
      <c r="AN776"/>
      <c r="AO776"/>
    </row>
    <row r="777" spans="1:41" s="8" customFormat="1">
      <c r="A777" s="8" t="s">
        <v>157</v>
      </c>
      <c r="B777" s="8" t="s">
        <v>48</v>
      </c>
      <c r="C777" s="8">
        <v>0</v>
      </c>
      <c r="D777" s="8">
        <v>0</v>
      </c>
      <c r="E777" s="8">
        <v>0</v>
      </c>
      <c r="F777" s="8">
        <v>0</v>
      </c>
      <c r="G777" s="8">
        <v>0</v>
      </c>
      <c r="H777" s="8">
        <v>0</v>
      </c>
      <c r="I777" s="8">
        <v>0</v>
      </c>
      <c r="J777" s="8">
        <v>0</v>
      </c>
      <c r="K777" s="8">
        <v>0</v>
      </c>
      <c r="L777" s="8">
        <v>0</v>
      </c>
      <c r="M777" s="8">
        <v>0</v>
      </c>
      <c r="N777" s="8">
        <v>0</v>
      </c>
      <c r="O777" s="8">
        <v>0</v>
      </c>
      <c r="AC777"/>
      <c r="AD777"/>
      <c r="AE777"/>
      <c r="AF777"/>
      <c r="AG777"/>
      <c r="AH777"/>
      <c r="AI777"/>
      <c r="AJ777"/>
      <c r="AK777"/>
      <c r="AL777"/>
      <c r="AM777"/>
      <c r="AN777"/>
      <c r="AO777"/>
    </row>
    <row r="778" spans="1:41" s="8" customFormat="1">
      <c r="A778" s="8" t="s">
        <v>157</v>
      </c>
      <c r="B778" s="8" t="s">
        <v>49</v>
      </c>
      <c r="C778" s="8">
        <v>0</v>
      </c>
      <c r="D778" s="8">
        <v>0</v>
      </c>
      <c r="E778" s="8">
        <v>0</v>
      </c>
      <c r="F778" s="8">
        <v>0</v>
      </c>
      <c r="G778" s="8">
        <v>0</v>
      </c>
      <c r="H778" s="8">
        <v>0</v>
      </c>
      <c r="I778" s="8">
        <v>0</v>
      </c>
      <c r="J778" s="8">
        <v>0</v>
      </c>
      <c r="K778" s="8">
        <v>0</v>
      </c>
      <c r="L778" s="8">
        <v>0</v>
      </c>
      <c r="M778" s="8">
        <v>0</v>
      </c>
      <c r="N778" s="8">
        <v>0</v>
      </c>
      <c r="O778" s="8">
        <v>0</v>
      </c>
      <c r="AC778"/>
      <c r="AD778"/>
      <c r="AE778"/>
      <c r="AF778"/>
      <c r="AG778"/>
      <c r="AH778"/>
      <c r="AI778"/>
      <c r="AJ778"/>
      <c r="AK778"/>
      <c r="AL778"/>
      <c r="AM778"/>
      <c r="AN778"/>
      <c r="AO778"/>
    </row>
    <row r="779" spans="1:41" s="8" customFormat="1">
      <c r="A779" s="8" t="s">
        <v>157</v>
      </c>
      <c r="B779" s="8" t="s">
        <v>50</v>
      </c>
      <c r="C779" s="8">
        <v>0</v>
      </c>
      <c r="D779" s="8">
        <v>0</v>
      </c>
      <c r="E779" s="8">
        <v>0</v>
      </c>
      <c r="F779" s="8">
        <v>0</v>
      </c>
      <c r="G779" s="8">
        <v>0</v>
      </c>
      <c r="H779" s="8">
        <v>0</v>
      </c>
      <c r="I779" s="8">
        <v>0</v>
      </c>
      <c r="J779" s="8">
        <v>0</v>
      </c>
      <c r="K779" s="8">
        <v>0</v>
      </c>
      <c r="L779" s="8">
        <v>0</v>
      </c>
      <c r="M779" s="8">
        <v>0</v>
      </c>
      <c r="N779" s="8">
        <v>0</v>
      </c>
      <c r="O779" s="8">
        <v>0</v>
      </c>
      <c r="AC779"/>
      <c r="AD779"/>
      <c r="AE779"/>
      <c r="AF779"/>
      <c r="AG779"/>
      <c r="AH779"/>
      <c r="AI779"/>
      <c r="AJ779"/>
      <c r="AK779"/>
      <c r="AL779"/>
      <c r="AM779"/>
      <c r="AN779"/>
      <c r="AO779"/>
    </row>
    <row r="780" spans="1:41" s="8" customFormat="1">
      <c r="A780" s="8" t="s">
        <v>157</v>
      </c>
      <c r="B780" s="8" t="s">
        <v>51</v>
      </c>
      <c r="C780" s="8">
        <v>0</v>
      </c>
      <c r="D780" s="8">
        <v>0</v>
      </c>
      <c r="E780" s="8">
        <v>0</v>
      </c>
      <c r="F780" s="8">
        <v>0</v>
      </c>
      <c r="G780" s="8">
        <v>0</v>
      </c>
      <c r="H780" s="8">
        <v>0</v>
      </c>
      <c r="I780" s="8">
        <v>0</v>
      </c>
      <c r="J780" s="8">
        <v>0</v>
      </c>
      <c r="K780" s="8">
        <v>0</v>
      </c>
      <c r="L780" s="8">
        <v>0</v>
      </c>
      <c r="M780" s="8">
        <v>0</v>
      </c>
      <c r="N780" s="8">
        <v>0</v>
      </c>
      <c r="O780" s="8">
        <v>0</v>
      </c>
      <c r="AC780"/>
      <c r="AD780"/>
      <c r="AE780"/>
      <c r="AF780"/>
      <c r="AG780"/>
      <c r="AH780"/>
      <c r="AI780"/>
      <c r="AJ780"/>
      <c r="AK780"/>
      <c r="AL780"/>
      <c r="AM780"/>
      <c r="AN780"/>
      <c r="AO780"/>
    </row>
    <row r="781" spans="1:41" s="8" customFormat="1">
      <c r="A781" s="8" t="s">
        <v>157</v>
      </c>
      <c r="B781" s="8" t="s">
        <v>52</v>
      </c>
      <c r="C781" s="8">
        <v>0</v>
      </c>
      <c r="D781" s="8">
        <v>0</v>
      </c>
      <c r="E781" s="8">
        <v>0</v>
      </c>
      <c r="F781" s="8">
        <v>0</v>
      </c>
      <c r="G781" s="8">
        <v>0</v>
      </c>
      <c r="H781" s="8">
        <v>0</v>
      </c>
      <c r="I781" s="8">
        <v>0</v>
      </c>
      <c r="J781" s="8">
        <v>0</v>
      </c>
      <c r="K781" s="8">
        <v>0</v>
      </c>
      <c r="L781" s="8">
        <v>0</v>
      </c>
      <c r="M781" s="8">
        <v>0</v>
      </c>
      <c r="N781" s="8">
        <v>0</v>
      </c>
      <c r="O781" s="8">
        <v>0</v>
      </c>
      <c r="AC781"/>
      <c r="AD781"/>
      <c r="AE781"/>
      <c r="AF781"/>
      <c r="AG781"/>
      <c r="AH781"/>
      <c r="AI781"/>
      <c r="AJ781"/>
      <c r="AK781"/>
      <c r="AL781"/>
      <c r="AM781"/>
      <c r="AN781"/>
      <c r="AO781"/>
    </row>
    <row r="782" spans="1:41" s="8" customFormat="1">
      <c r="A782" s="8" t="s">
        <v>157</v>
      </c>
      <c r="B782" s="8" t="s">
        <v>53</v>
      </c>
      <c r="C782" s="8">
        <v>0</v>
      </c>
      <c r="D782" s="8">
        <v>0</v>
      </c>
      <c r="E782" s="8">
        <v>0</v>
      </c>
      <c r="F782" s="8">
        <v>0</v>
      </c>
      <c r="G782" s="8">
        <v>0</v>
      </c>
      <c r="H782" s="8">
        <v>0</v>
      </c>
      <c r="I782" s="8">
        <v>0</v>
      </c>
      <c r="J782" s="8">
        <v>0</v>
      </c>
      <c r="K782" s="8">
        <v>0</v>
      </c>
      <c r="L782" s="8">
        <v>0</v>
      </c>
      <c r="M782" s="8">
        <v>0</v>
      </c>
      <c r="N782" s="8">
        <v>0</v>
      </c>
      <c r="O782" s="8">
        <v>0</v>
      </c>
      <c r="AC782"/>
      <c r="AD782"/>
      <c r="AE782"/>
      <c r="AF782"/>
      <c r="AG782"/>
      <c r="AH782"/>
      <c r="AI782"/>
      <c r="AJ782"/>
      <c r="AK782"/>
      <c r="AL782"/>
      <c r="AM782"/>
      <c r="AN782"/>
      <c r="AO782"/>
    </row>
    <row r="783" spans="1:41" s="8" customFormat="1">
      <c r="A783" s="8" t="s">
        <v>157</v>
      </c>
      <c r="B783" s="8" t="s">
        <v>54</v>
      </c>
      <c r="C783" s="8">
        <v>0</v>
      </c>
      <c r="D783" s="8">
        <v>0</v>
      </c>
      <c r="E783" s="8">
        <v>0</v>
      </c>
      <c r="F783" s="8">
        <v>0</v>
      </c>
      <c r="G783" s="8">
        <v>0</v>
      </c>
      <c r="H783" s="8">
        <v>0</v>
      </c>
      <c r="I783" s="8">
        <v>0</v>
      </c>
      <c r="J783" s="8">
        <v>0</v>
      </c>
      <c r="K783" s="8">
        <v>0</v>
      </c>
      <c r="L783" s="8">
        <v>0</v>
      </c>
      <c r="M783" s="8">
        <v>0</v>
      </c>
      <c r="N783" s="8">
        <v>0</v>
      </c>
      <c r="O783" s="8">
        <v>0</v>
      </c>
      <c r="AC783"/>
      <c r="AD783"/>
      <c r="AE783"/>
      <c r="AF783"/>
      <c r="AG783"/>
      <c r="AH783"/>
      <c r="AI783"/>
      <c r="AJ783"/>
      <c r="AK783"/>
      <c r="AL783"/>
      <c r="AM783"/>
      <c r="AN783"/>
      <c r="AO783"/>
    </row>
    <row r="784" spans="1:41" s="8" customFormat="1">
      <c r="A784" s="8" t="s">
        <v>157</v>
      </c>
      <c r="B784" s="8" t="s">
        <v>55</v>
      </c>
      <c r="C784" s="8">
        <v>0</v>
      </c>
      <c r="D784" s="8">
        <v>0</v>
      </c>
      <c r="E784" s="8">
        <v>0</v>
      </c>
      <c r="F784" s="8">
        <v>0</v>
      </c>
      <c r="G784" s="8">
        <v>0</v>
      </c>
      <c r="H784" s="8">
        <v>0</v>
      </c>
      <c r="I784" s="8">
        <v>0</v>
      </c>
      <c r="J784" s="8">
        <v>0</v>
      </c>
      <c r="K784" s="8">
        <v>0</v>
      </c>
      <c r="L784" s="8">
        <v>0</v>
      </c>
      <c r="M784" s="8">
        <v>0</v>
      </c>
      <c r="N784" s="8">
        <v>0</v>
      </c>
      <c r="O784" s="8">
        <v>0</v>
      </c>
      <c r="AC784"/>
      <c r="AD784"/>
      <c r="AE784"/>
      <c r="AF784"/>
      <c r="AG784"/>
      <c r="AH784"/>
      <c r="AI784"/>
      <c r="AJ784"/>
      <c r="AK784"/>
      <c r="AL784"/>
      <c r="AM784"/>
      <c r="AN784"/>
      <c r="AO784"/>
    </row>
    <row r="785" spans="1:41" s="8" customFormat="1">
      <c r="A785" s="8" t="s">
        <v>157</v>
      </c>
      <c r="B785" s="8" t="s">
        <v>56</v>
      </c>
      <c r="C785" s="8">
        <v>0</v>
      </c>
      <c r="D785" s="8">
        <v>0</v>
      </c>
      <c r="E785" s="8">
        <v>0</v>
      </c>
      <c r="F785" s="8">
        <v>0</v>
      </c>
      <c r="G785" s="8">
        <v>0</v>
      </c>
      <c r="H785" s="8">
        <v>0</v>
      </c>
      <c r="I785" s="8">
        <v>0</v>
      </c>
      <c r="J785" s="8">
        <v>0</v>
      </c>
      <c r="K785" s="8">
        <v>0</v>
      </c>
      <c r="L785" s="8">
        <v>0</v>
      </c>
      <c r="M785" s="8">
        <v>0</v>
      </c>
      <c r="N785" s="8">
        <v>0</v>
      </c>
      <c r="O785" s="8">
        <v>0</v>
      </c>
      <c r="AC785"/>
      <c r="AD785"/>
      <c r="AE785"/>
      <c r="AF785"/>
      <c r="AG785"/>
      <c r="AH785"/>
      <c r="AI785"/>
      <c r="AJ785"/>
      <c r="AK785"/>
      <c r="AL785"/>
      <c r="AM785"/>
      <c r="AN785"/>
      <c r="AO785"/>
    </row>
    <row r="786" spans="1:41" s="8" customFormat="1">
      <c r="A786" s="8" t="s">
        <v>157</v>
      </c>
      <c r="B786" s="8" t="s">
        <v>57</v>
      </c>
      <c r="C786" s="8">
        <v>0</v>
      </c>
      <c r="D786" s="8">
        <v>0</v>
      </c>
      <c r="E786" s="8">
        <v>0</v>
      </c>
      <c r="F786" s="8">
        <v>0</v>
      </c>
      <c r="G786" s="8">
        <v>0</v>
      </c>
      <c r="H786" s="8">
        <v>0</v>
      </c>
      <c r="I786" s="8">
        <v>0</v>
      </c>
      <c r="J786" s="8">
        <v>0</v>
      </c>
      <c r="K786" s="8">
        <v>0</v>
      </c>
      <c r="L786" s="8">
        <v>0</v>
      </c>
      <c r="M786" s="8">
        <v>0</v>
      </c>
      <c r="N786" s="8">
        <v>0</v>
      </c>
      <c r="O786" s="8">
        <v>0</v>
      </c>
      <c r="AC786"/>
      <c r="AD786"/>
      <c r="AE786"/>
      <c r="AF786"/>
      <c r="AG786"/>
      <c r="AH786"/>
      <c r="AI786"/>
      <c r="AJ786"/>
      <c r="AK786"/>
      <c r="AL786"/>
      <c r="AM786"/>
      <c r="AN786"/>
      <c r="AO786"/>
    </row>
    <row r="787" spans="1:41" s="8" customFormat="1">
      <c r="A787" s="8" t="s">
        <v>157</v>
      </c>
      <c r="B787" s="8" t="s">
        <v>58</v>
      </c>
      <c r="C787" s="8">
        <v>0</v>
      </c>
      <c r="D787" s="8">
        <v>0</v>
      </c>
      <c r="E787" s="8">
        <v>0</v>
      </c>
      <c r="F787" s="8">
        <v>0</v>
      </c>
      <c r="G787" s="8">
        <v>0</v>
      </c>
      <c r="H787" s="8">
        <v>0</v>
      </c>
      <c r="I787" s="8">
        <v>0</v>
      </c>
      <c r="J787" s="8">
        <v>0</v>
      </c>
      <c r="K787" s="8">
        <v>0</v>
      </c>
      <c r="L787" s="8">
        <v>0</v>
      </c>
      <c r="M787" s="8">
        <v>0</v>
      </c>
      <c r="N787" s="8">
        <v>0</v>
      </c>
      <c r="O787" s="8">
        <v>0</v>
      </c>
      <c r="AC787"/>
      <c r="AD787"/>
      <c r="AE787"/>
      <c r="AF787"/>
      <c r="AG787"/>
      <c r="AH787"/>
      <c r="AI787"/>
      <c r="AJ787"/>
      <c r="AK787"/>
      <c r="AL787"/>
      <c r="AM787"/>
      <c r="AN787"/>
      <c r="AO787"/>
    </row>
    <row r="788" spans="1:41" s="8" customFormat="1">
      <c r="A788" s="8" t="s">
        <v>157</v>
      </c>
      <c r="B788" s="8" t="s">
        <v>59</v>
      </c>
      <c r="C788" s="8">
        <v>0</v>
      </c>
      <c r="D788" s="8">
        <v>0</v>
      </c>
      <c r="E788" s="8">
        <v>0</v>
      </c>
      <c r="F788" s="8">
        <v>0</v>
      </c>
      <c r="G788" s="8">
        <v>0</v>
      </c>
      <c r="H788" s="8">
        <v>0</v>
      </c>
      <c r="I788" s="8">
        <v>0</v>
      </c>
      <c r="J788" s="8">
        <v>0</v>
      </c>
      <c r="K788" s="8">
        <v>0</v>
      </c>
      <c r="L788" s="8">
        <v>0</v>
      </c>
      <c r="M788" s="8">
        <v>0</v>
      </c>
      <c r="N788" s="8">
        <v>0</v>
      </c>
      <c r="O788" s="8">
        <v>0</v>
      </c>
      <c r="AC788"/>
      <c r="AD788"/>
      <c r="AE788"/>
      <c r="AF788"/>
      <c r="AG788"/>
      <c r="AH788"/>
      <c r="AI788"/>
      <c r="AJ788"/>
      <c r="AK788"/>
      <c r="AL788"/>
      <c r="AM788"/>
      <c r="AN788"/>
      <c r="AO788"/>
    </row>
    <row r="789" spans="1:41" s="8" customFormat="1">
      <c r="A789" s="8" t="s">
        <v>157</v>
      </c>
      <c r="B789" s="8" t="s">
        <v>60</v>
      </c>
      <c r="C789" s="8">
        <v>0</v>
      </c>
      <c r="D789" s="8">
        <v>0</v>
      </c>
      <c r="E789" s="8">
        <v>0</v>
      </c>
      <c r="F789" s="8">
        <v>0</v>
      </c>
      <c r="G789" s="8">
        <v>0</v>
      </c>
      <c r="H789" s="8">
        <v>0</v>
      </c>
      <c r="I789" s="8">
        <v>0</v>
      </c>
      <c r="J789" s="8">
        <v>0</v>
      </c>
      <c r="K789" s="8">
        <v>0</v>
      </c>
      <c r="L789" s="8">
        <v>0</v>
      </c>
      <c r="M789" s="8">
        <v>0</v>
      </c>
      <c r="N789" s="8">
        <v>0</v>
      </c>
      <c r="O789" s="8">
        <v>0</v>
      </c>
      <c r="AC789"/>
      <c r="AD789"/>
      <c r="AE789"/>
      <c r="AF789"/>
      <c r="AG789"/>
      <c r="AH789"/>
      <c r="AI789"/>
      <c r="AJ789"/>
      <c r="AK789"/>
      <c r="AL789"/>
      <c r="AM789"/>
      <c r="AN789"/>
      <c r="AO789"/>
    </row>
    <row r="790" spans="1:41" s="8" customFormat="1">
      <c r="A790" s="8" t="s">
        <v>157</v>
      </c>
      <c r="B790" s="8" t="s">
        <v>61</v>
      </c>
      <c r="C790" s="8">
        <v>0</v>
      </c>
      <c r="D790" s="8">
        <v>0</v>
      </c>
      <c r="E790" s="8">
        <v>0</v>
      </c>
      <c r="F790" s="8">
        <v>0</v>
      </c>
      <c r="G790" s="8">
        <v>0</v>
      </c>
      <c r="H790" s="8">
        <v>0</v>
      </c>
      <c r="I790" s="8">
        <v>0</v>
      </c>
      <c r="J790" s="8">
        <v>0</v>
      </c>
      <c r="K790" s="8">
        <v>0</v>
      </c>
      <c r="L790" s="8">
        <v>0</v>
      </c>
      <c r="M790" s="8">
        <v>0</v>
      </c>
      <c r="N790" s="8">
        <v>0</v>
      </c>
      <c r="O790" s="8">
        <v>0</v>
      </c>
      <c r="AC790"/>
      <c r="AD790"/>
      <c r="AE790"/>
      <c r="AF790"/>
      <c r="AG790"/>
      <c r="AH790"/>
      <c r="AI790"/>
      <c r="AJ790"/>
      <c r="AK790"/>
      <c r="AL790"/>
      <c r="AM790"/>
      <c r="AN790"/>
      <c r="AO790"/>
    </row>
    <row r="791" spans="1:41" s="8" customFormat="1">
      <c r="A791" s="8" t="s">
        <v>157</v>
      </c>
      <c r="B791" s="8" t="s">
        <v>62</v>
      </c>
      <c r="C791" s="8">
        <v>0</v>
      </c>
      <c r="D791" s="8">
        <v>0</v>
      </c>
      <c r="E791" s="8">
        <v>0</v>
      </c>
      <c r="F791" s="8">
        <v>0</v>
      </c>
      <c r="G791" s="8">
        <v>0</v>
      </c>
      <c r="H791" s="8">
        <v>0</v>
      </c>
      <c r="I791" s="8">
        <v>0</v>
      </c>
      <c r="J791" s="8">
        <v>0</v>
      </c>
      <c r="K791" s="8">
        <v>0</v>
      </c>
      <c r="L791" s="8">
        <v>0</v>
      </c>
      <c r="M791" s="8">
        <v>0</v>
      </c>
      <c r="N791" s="8">
        <v>0</v>
      </c>
      <c r="O791" s="8">
        <v>0</v>
      </c>
      <c r="AC791"/>
      <c r="AD791"/>
      <c r="AE791"/>
      <c r="AF791"/>
      <c r="AG791"/>
      <c r="AH791"/>
      <c r="AI791"/>
      <c r="AJ791"/>
      <c r="AK791"/>
      <c r="AL791"/>
      <c r="AM791"/>
      <c r="AN791"/>
      <c r="AO791"/>
    </row>
    <row r="792" spans="1:41" s="8" customFormat="1">
      <c r="A792" s="8" t="s">
        <v>157</v>
      </c>
      <c r="B792" s="8" t="s">
        <v>63</v>
      </c>
      <c r="C792" s="8">
        <v>0</v>
      </c>
      <c r="D792" s="8">
        <v>0</v>
      </c>
      <c r="E792" s="8">
        <v>0</v>
      </c>
      <c r="F792" s="8">
        <v>0</v>
      </c>
      <c r="G792" s="8">
        <v>0</v>
      </c>
      <c r="H792" s="8">
        <v>0</v>
      </c>
      <c r="I792" s="8">
        <v>0</v>
      </c>
      <c r="J792" s="8">
        <v>0</v>
      </c>
      <c r="K792" s="8">
        <v>0</v>
      </c>
      <c r="L792" s="8">
        <v>0</v>
      </c>
      <c r="M792" s="8">
        <v>0</v>
      </c>
      <c r="N792" s="8">
        <v>0</v>
      </c>
      <c r="O792" s="8">
        <v>0</v>
      </c>
      <c r="AC792"/>
      <c r="AD792"/>
      <c r="AE792"/>
      <c r="AF792"/>
      <c r="AG792"/>
      <c r="AH792"/>
      <c r="AI792"/>
      <c r="AJ792"/>
      <c r="AK792"/>
      <c r="AL792"/>
      <c r="AM792"/>
      <c r="AN792"/>
      <c r="AO792"/>
    </row>
    <row r="793" spans="1:41" s="8" customFormat="1">
      <c r="A793" s="8" t="s">
        <v>157</v>
      </c>
      <c r="B793" s="8" t="s">
        <v>64</v>
      </c>
      <c r="C793" s="8">
        <v>0</v>
      </c>
      <c r="D793" s="8">
        <v>0</v>
      </c>
      <c r="E793" s="8">
        <v>0</v>
      </c>
      <c r="F793" s="8">
        <v>0</v>
      </c>
      <c r="G793" s="8">
        <v>0</v>
      </c>
      <c r="H793" s="8">
        <v>0</v>
      </c>
      <c r="I793" s="8">
        <v>0</v>
      </c>
      <c r="J793" s="8">
        <v>0</v>
      </c>
      <c r="K793" s="8">
        <v>0</v>
      </c>
      <c r="L793" s="8">
        <v>0</v>
      </c>
      <c r="M793" s="8">
        <v>0</v>
      </c>
      <c r="N793" s="8">
        <v>0</v>
      </c>
      <c r="O793" s="8">
        <v>0</v>
      </c>
      <c r="AC793"/>
      <c r="AD793"/>
      <c r="AE793"/>
      <c r="AF793"/>
      <c r="AG793"/>
      <c r="AH793"/>
      <c r="AI793"/>
      <c r="AJ793"/>
      <c r="AK793"/>
      <c r="AL793"/>
      <c r="AM793"/>
      <c r="AN793"/>
      <c r="AO793"/>
    </row>
    <row r="794" spans="1:41" s="8" customFormat="1">
      <c r="A794" s="8" t="s">
        <v>157</v>
      </c>
      <c r="B794" s="8" t="s">
        <v>65</v>
      </c>
      <c r="C794" s="8">
        <v>0</v>
      </c>
      <c r="D794" s="8">
        <v>0</v>
      </c>
      <c r="E794" s="8">
        <v>0</v>
      </c>
      <c r="F794" s="8">
        <v>0</v>
      </c>
      <c r="G794" s="8">
        <v>0</v>
      </c>
      <c r="H794" s="8">
        <v>0</v>
      </c>
      <c r="I794" s="8">
        <v>0</v>
      </c>
      <c r="J794" s="8">
        <v>0</v>
      </c>
      <c r="K794" s="8">
        <v>0</v>
      </c>
      <c r="L794" s="8">
        <v>0</v>
      </c>
      <c r="M794" s="8">
        <v>0</v>
      </c>
      <c r="N794" s="8">
        <v>0</v>
      </c>
      <c r="O794" s="8">
        <v>0</v>
      </c>
      <c r="AC794"/>
      <c r="AD794"/>
      <c r="AE794"/>
      <c r="AF794"/>
      <c r="AG794"/>
      <c r="AH794"/>
      <c r="AI794"/>
      <c r="AJ794"/>
      <c r="AK794"/>
      <c r="AL794"/>
      <c r="AM794"/>
      <c r="AN794"/>
      <c r="AO794"/>
    </row>
    <row r="795" spans="1:41" s="8" customFormat="1">
      <c r="A795" s="8" t="s">
        <v>157</v>
      </c>
      <c r="B795" s="8" t="s">
        <v>66</v>
      </c>
      <c r="C795" s="8">
        <v>0</v>
      </c>
      <c r="D795" s="8">
        <v>0</v>
      </c>
      <c r="E795" s="8">
        <v>0</v>
      </c>
      <c r="F795" s="8">
        <v>0</v>
      </c>
      <c r="G795" s="8">
        <v>0</v>
      </c>
      <c r="H795" s="8">
        <v>0</v>
      </c>
      <c r="I795" s="8">
        <v>0</v>
      </c>
      <c r="J795" s="8">
        <v>0</v>
      </c>
      <c r="K795" s="8">
        <v>0</v>
      </c>
      <c r="L795" s="8">
        <v>0</v>
      </c>
      <c r="M795" s="8">
        <v>0</v>
      </c>
      <c r="N795" s="8">
        <v>0</v>
      </c>
      <c r="O795" s="8">
        <v>0</v>
      </c>
      <c r="AC795"/>
      <c r="AD795"/>
      <c r="AE795"/>
      <c r="AF795"/>
      <c r="AG795"/>
      <c r="AH795"/>
      <c r="AI795"/>
      <c r="AJ795"/>
      <c r="AK795"/>
      <c r="AL795"/>
      <c r="AM795"/>
      <c r="AN795"/>
      <c r="AO795"/>
    </row>
    <row r="796" spans="1:41" s="8" customFormat="1">
      <c r="A796" s="8" t="s">
        <v>157</v>
      </c>
      <c r="B796" s="8" t="s">
        <v>67</v>
      </c>
      <c r="C796" s="8">
        <v>0</v>
      </c>
      <c r="D796" s="8">
        <v>0</v>
      </c>
      <c r="E796" s="8">
        <v>0</v>
      </c>
      <c r="F796" s="8">
        <v>0</v>
      </c>
      <c r="G796" s="8">
        <v>0</v>
      </c>
      <c r="H796" s="8">
        <v>0</v>
      </c>
      <c r="I796" s="8">
        <v>0</v>
      </c>
      <c r="J796" s="8">
        <v>0</v>
      </c>
      <c r="K796" s="8">
        <v>0</v>
      </c>
      <c r="L796" s="8">
        <v>0</v>
      </c>
      <c r="M796" s="8">
        <v>0</v>
      </c>
      <c r="N796" s="8">
        <v>0</v>
      </c>
      <c r="O796" s="8">
        <v>0</v>
      </c>
      <c r="AC796"/>
      <c r="AD796"/>
      <c r="AE796"/>
      <c r="AF796"/>
      <c r="AG796"/>
      <c r="AH796"/>
      <c r="AI796"/>
      <c r="AJ796"/>
      <c r="AK796"/>
      <c r="AL796"/>
      <c r="AM796"/>
      <c r="AN796"/>
      <c r="AO796"/>
    </row>
    <row r="797" spans="1:41" s="8" customFormat="1">
      <c r="A797" s="8" t="s">
        <v>157</v>
      </c>
      <c r="B797" s="8" t="s">
        <v>68</v>
      </c>
      <c r="C797" s="8">
        <v>0</v>
      </c>
      <c r="D797" s="8">
        <v>0</v>
      </c>
      <c r="E797" s="8">
        <v>0</v>
      </c>
      <c r="F797" s="8">
        <v>0</v>
      </c>
      <c r="G797" s="8">
        <v>0</v>
      </c>
      <c r="H797" s="8">
        <v>0</v>
      </c>
      <c r="I797" s="8">
        <v>0</v>
      </c>
      <c r="J797" s="8">
        <v>0</v>
      </c>
      <c r="K797" s="8">
        <v>0</v>
      </c>
      <c r="L797" s="8">
        <v>0</v>
      </c>
      <c r="M797" s="8">
        <v>0</v>
      </c>
      <c r="N797" s="8">
        <v>0</v>
      </c>
      <c r="O797" s="8">
        <v>0</v>
      </c>
      <c r="AC797"/>
      <c r="AD797"/>
      <c r="AE797"/>
      <c r="AF797"/>
      <c r="AG797"/>
      <c r="AH797"/>
      <c r="AI797"/>
      <c r="AJ797"/>
      <c r="AK797"/>
      <c r="AL797"/>
      <c r="AM797"/>
      <c r="AN797"/>
      <c r="AO797"/>
    </row>
    <row r="798" spans="1:41" s="8" customFormat="1">
      <c r="A798" s="8" t="s">
        <v>157</v>
      </c>
      <c r="B798" s="8" t="s">
        <v>69</v>
      </c>
      <c r="C798" s="8">
        <v>0</v>
      </c>
      <c r="D798" s="8">
        <v>0</v>
      </c>
      <c r="E798" s="8">
        <v>0</v>
      </c>
      <c r="F798" s="8">
        <v>0</v>
      </c>
      <c r="G798" s="8">
        <v>0</v>
      </c>
      <c r="H798" s="8">
        <v>0</v>
      </c>
      <c r="I798" s="8">
        <v>0</v>
      </c>
      <c r="J798" s="8">
        <v>0</v>
      </c>
      <c r="K798" s="8">
        <v>0</v>
      </c>
      <c r="L798" s="8">
        <v>0</v>
      </c>
      <c r="M798" s="8">
        <v>0</v>
      </c>
      <c r="N798" s="8">
        <v>0</v>
      </c>
      <c r="O798" s="8">
        <v>0</v>
      </c>
      <c r="AC798"/>
      <c r="AD798"/>
      <c r="AE798"/>
      <c r="AF798"/>
      <c r="AG798"/>
      <c r="AH798"/>
      <c r="AI798"/>
      <c r="AJ798"/>
      <c r="AK798"/>
      <c r="AL798"/>
      <c r="AM798"/>
      <c r="AN798"/>
      <c r="AO798"/>
    </row>
    <row r="799" spans="1:41" s="8" customFormat="1">
      <c r="A799" s="8" t="s">
        <v>157</v>
      </c>
      <c r="B799" s="8" t="s">
        <v>70</v>
      </c>
      <c r="C799" s="8">
        <v>0</v>
      </c>
      <c r="D799" s="8">
        <v>0</v>
      </c>
      <c r="E799" s="8">
        <v>0</v>
      </c>
      <c r="F799" s="8">
        <v>0</v>
      </c>
      <c r="G799" s="8">
        <v>0</v>
      </c>
      <c r="H799" s="8">
        <v>0</v>
      </c>
      <c r="I799" s="8">
        <v>0</v>
      </c>
      <c r="J799" s="8">
        <v>0</v>
      </c>
      <c r="K799" s="8">
        <v>0</v>
      </c>
      <c r="L799" s="8">
        <v>0</v>
      </c>
      <c r="M799" s="8">
        <v>0</v>
      </c>
      <c r="N799" s="8">
        <v>0</v>
      </c>
      <c r="O799" s="8">
        <v>0</v>
      </c>
      <c r="AC799"/>
      <c r="AD799"/>
      <c r="AE799"/>
      <c r="AF799"/>
      <c r="AG799"/>
      <c r="AH799"/>
      <c r="AI799"/>
      <c r="AJ799"/>
      <c r="AK799"/>
      <c r="AL799"/>
      <c r="AM799"/>
      <c r="AN799"/>
      <c r="AO799"/>
    </row>
    <row r="800" spans="1:41" s="8" customFormat="1">
      <c r="A800" s="8" t="s">
        <v>157</v>
      </c>
      <c r="B800" s="8" t="s">
        <v>71</v>
      </c>
      <c r="C800" s="8">
        <v>0</v>
      </c>
      <c r="D800" s="8">
        <v>0</v>
      </c>
      <c r="E800" s="8">
        <v>0</v>
      </c>
      <c r="F800" s="8">
        <v>0</v>
      </c>
      <c r="G800" s="8">
        <v>0</v>
      </c>
      <c r="H800" s="8">
        <v>0</v>
      </c>
      <c r="I800" s="8">
        <v>0</v>
      </c>
      <c r="J800" s="8">
        <v>0</v>
      </c>
      <c r="K800" s="8">
        <v>0</v>
      </c>
      <c r="L800" s="8">
        <v>0</v>
      </c>
      <c r="M800" s="8">
        <v>0</v>
      </c>
      <c r="N800" s="8">
        <v>0</v>
      </c>
      <c r="O800" s="8">
        <v>0</v>
      </c>
      <c r="AC800"/>
      <c r="AD800"/>
      <c r="AE800"/>
      <c r="AF800"/>
      <c r="AG800"/>
      <c r="AH800"/>
      <c r="AI800"/>
      <c r="AJ800"/>
      <c r="AK800"/>
      <c r="AL800"/>
      <c r="AM800"/>
      <c r="AN800"/>
      <c r="AO800"/>
    </row>
    <row r="801" spans="1:41" s="8" customFormat="1">
      <c r="A801" s="8" t="s">
        <v>157</v>
      </c>
      <c r="B801" s="8" t="s">
        <v>72</v>
      </c>
      <c r="C801" s="8">
        <v>0</v>
      </c>
      <c r="D801" s="8">
        <v>0</v>
      </c>
      <c r="E801" s="8">
        <v>0</v>
      </c>
      <c r="F801" s="8">
        <v>0</v>
      </c>
      <c r="G801" s="8">
        <v>0</v>
      </c>
      <c r="H801" s="8">
        <v>0</v>
      </c>
      <c r="I801" s="8">
        <v>0</v>
      </c>
      <c r="J801" s="8">
        <v>0</v>
      </c>
      <c r="K801" s="8">
        <v>0</v>
      </c>
      <c r="L801" s="8">
        <v>0</v>
      </c>
      <c r="M801" s="8">
        <v>0</v>
      </c>
      <c r="N801" s="8">
        <v>0</v>
      </c>
      <c r="O801" s="8">
        <v>0</v>
      </c>
      <c r="AC801"/>
      <c r="AD801"/>
      <c r="AE801"/>
      <c r="AF801"/>
      <c r="AG801"/>
      <c r="AH801"/>
      <c r="AI801"/>
      <c r="AJ801"/>
      <c r="AK801"/>
      <c r="AL801"/>
      <c r="AM801"/>
      <c r="AN801"/>
      <c r="AO801"/>
    </row>
    <row r="802" spans="1:41" s="8" customFormat="1">
      <c r="A802" s="8" t="s">
        <v>157</v>
      </c>
      <c r="B802" s="8" t="s">
        <v>73</v>
      </c>
      <c r="C802" s="8">
        <v>0</v>
      </c>
      <c r="D802" s="8">
        <v>0</v>
      </c>
      <c r="E802" s="8">
        <v>0</v>
      </c>
      <c r="F802" s="8">
        <v>0</v>
      </c>
      <c r="G802" s="8">
        <v>0</v>
      </c>
      <c r="H802" s="8">
        <v>0</v>
      </c>
      <c r="I802" s="8">
        <v>0</v>
      </c>
      <c r="J802" s="8">
        <v>0</v>
      </c>
      <c r="K802" s="8">
        <v>0</v>
      </c>
      <c r="L802" s="8">
        <v>0</v>
      </c>
      <c r="M802" s="8">
        <v>0</v>
      </c>
      <c r="N802" s="8">
        <v>0</v>
      </c>
      <c r="O802" s="8">
        <v>0</v>
      </c>
      <c r="AC802"/>
      <c r="AD802"/>
      <c r="AE802"/>
      <c r="AF802"/>
      <c r="AG802"/>
      <c r="AH802"/>
      <c r="AI802"/>
      <c r="AJ802"/>
      <c r="AK802"/>
      <c r="AL802"/>
      <c r="AM802"/>
      <c r="AN802"/>
      <c r="AO802"/>
    </row>
    <row r="803" spans="1:41" s="8" customFormat="1">
      <c r="A803" s="8" t="s">
        <v>157</v>
      </c>
      <c r="B803" s="8" t="s">
        <v>74</v>
      </c>
      <c r="C803" s="8">
        <v>0</v>
      </c>
      <c r="D803" s="8">
        <v>0</v>
      </c>
      <c r="E803" s="8">
        <v>0</v>
      </c>
      <c r="F803" s="8">
        <v>0</v>
      </c>
      <c r="G803" s="8">
        <v>0</v>
      </c>
      <c r="H803" s="8">
        <v>0</v>
      </c>
      <c r="I803" s="8">
        <v>0</v>
      </c>
      <c r="J803" s="8">
        <v>0</v>
      </c>
      <c r="K803" s="8">
        <v>0</v>
      </c>
      <c r="L803" s="8">
        <v>0</v>
      </c>
      <c r="M803" s="8">
        <v>0</v>
      </c>
      <c r="N803" s="8">
        <v>0</v>
      </c>
      <c r="O803" s="8">
        <v>0</v>
      </c>
      <c r="AC803"/>
      <c r="AD803"/>
      <c r="AE803"/>
      <c r="AF803"/>
      <c r="AG803"/>
      <c r="AH803"/>
      <c r="AI803"/>
      <c r="AJ803"/>
      <c r="AK803"/>
      <c r="AL803"/>
      <c r="AM803"/>
      <c r="AN803"/>
      <c r="AO803"/>
    </row>
    <row r="804" spans="1:41" s="8" customFormat="1">
      <c r="A804" s="8" t="s">
        <v>157</v>
      </c>
      <c r="B804" s="8" t="s">
        <v>75</v>
      </c>
      <c r="C804" s="8">
        <v>0</v>
      </c>
      <c r="D804" s="8">
        <v>0</v>
      </c>
      <c r="E804" s="8">
        <v>0</v>
      </c>
      <c r="F804" s="8">
        <v>0</v>
      </c>
      <c r="G804" s="8">
        <v>0</v>
      </c>
      <c r="H804" s="8">
        <v>0</v>
      </c>
      <c r="I804" s="8">
        <v>0</v>
      </c>
      <c r="J804" s="8">
        <v>0</v>
      </c>
      <c r="K804" s="8">
        <v>0</v>
      </c>
      <c r="L804" s="8">
        <v>0</v>
      </c>
      <c r="M804" s="8">
        <v>0</v>
      </c>
      <c r="N804" s="8">
        <v>0</v>
      </c>
      <c r="O804" s="8">
        <v>0</v>
      </c>
      <c r="AC804"/>
      <c r="AD804"/>
      <c r="AE804"/>
      <c r="AF804"/>
      <c r="AG804"/>
      <c r="AH804"/>
      <c r="AI804"/>
      <c r="AJ804"/>
      <c r="AK804"/>
      <c r="AL804"/>
      <c r="AM804"/>
      <c r="AN804"/>
      <c r="AO804"/>
    </row>
    <row r="805" spans="1:41" s="8" customFormat="1">
      <c r="A805" s="8" t="s">
        <v>157</v>
      </c>
      <c r="B805" s="8" t="s">
        <v>76</v>
      </c>
      <c r="C805" s="8">
        <v>0</v>
      </c>
      <c r="D805" s="8">
        <v>0</v>
      </c>
      <c r="E805" s="8">
        <v>0</v>
      </c>
      <c r="F805" s="8">
        <v>0</v>
      </c>
      <c r="G805" s="8">
        <v>0</v>
      </c>
      <c r="H805" s="8">
        <v>0</v>
      </c>
      <c r="I805" s="8">
        <v>0</v>
      </c>
      <c r="J805" s="8">
        <v>0</v>
      </c>
      <c r="K805" s="8">
        <v>0</v>
      </c>
      <c r="L805" s="8">
        <v>0</v>
      </c>
      <c r="M805" s="8">
        <v>0</v>
      </c>
      <c r="N805" s="8">
        <v>0</v>
      </c>
      <c r="O805" s="8">
        <v>0</v>
      </c>
      <c r="AC805"/>
      <c r="AD805"/>
      <c r="AE805"/>
      <c r="AF805"/>
      <c r="AG805"/>
      <c r="AH805"/>
      <c r="AI805"/>
      <c r="AJ805"/>
      <c r="AK805"/>
      <c r="AL805"/>
      <c r="AM805"/>
      <c r="AN805"/>
      <c r="AO805"/>
    </row>
    <row r="806" spans="1:41" s="8" customFormat="1">
      <c r="A806" s="8" t="s">
        <v>157</v>
      </c>
      <c r="B806" s="8" t="s">
        <v>77</v>
      </c>
      <c r="C806" s="8">
        <v>0</v>
      </c>
      <c r="D806" s="8">
        <v>0</v>
      </c>
      <c r="E806" s="8">
        <v>0</v>
      </c>
      <c r="F806" s="8">
        <v>0</v>
      </c>
      <c r="G806" s="8">
        <v>0</v>
      </c>
      <c r="H806" s="8">
        <v>0</v>
      </c>
      <c r="I806" s="8">
        <v>0</v>
      </c>
      <c r="J806" s="8">
        <v>0</v>
      </c>
      <c r="K806" s="8">
        <v>0</v>
      </c>
      <c r="L806" s="8">
        <v>0</v>
      </c>
      <c r="M806" s="8">
        <v>0</v>
      </c>
      <c r="N806" s="8">
        <v>0</v>
      </c>
      <c r="O806" s="8">
        <v>0</v>
      </c>
      <c r="AC806"/>
      <c r="AD806"/>
      <c r="AE806"/>
      <c r="AF806"/>
      <c r="AG806"/>
      <c r="AH806"/>
      <c r="AI806"/>
      <c r="AJ806"/>
      <c r="AK806"/>
      <c r="AL806"/>
      <c r="AM806"/>
      <c r="AN806"/>
      <c r="AO806"/>
    </row>
    <row r="807" spans="1:41" s="8" customFormat="1">
      <c r="A807" s="8" t="s">
        <v>157</v>
      </c>
      <c r="B807" s="8" t="s">
        <v>78</v>
      </c>
      <c r="C807" s="8">
        <v>139485</v>
      </c>
      <c r="D807" s="8">
        <v>150396</v>
      </c>
      <c r="E807" s="8">
        <v>162515</v>
      </c>
      <c r="F807" s="8">
        <v>175053</v>
      </c>
      <c r="G807" s="8">
        <v>185527</v>
      </c>
      <c r="H807" s="8">
        <v>200499</v>
      </c>
      <c r="I807" s="8">
        <v>222161</v>
      </c>
      <c r="J807" s="8">
        <v>245086</v>
      </c>
      <c r="K807" s="8">
        <v>268105</v>
      </c>
      <c r="L807" s="8">
        <v>285478</v>
      </c>
      <c r="M807" s="8">
        <v>294621</v>
      </c>
      <c r="N807" s="8">
        <v>292512</v>
      </c>
      <c r="O807" s="8">
        <v>295236</v>
      </c>
      <c r="AC807"/>
      <c r="AD807"/>
      <c r="AE807"/>
      <c r="AF807"/>
      <c r="AG807"/>
      <c r="AH807"/>
      <c r="AI807"/>
      <c r="AJ807"/>
      <c r="AK807"/>
      <c r="AL807"/>
      <c r="AM807"/>
      <c r="AN807"/>
      <c r="AO807"/>
    </row>
    <row r="808" spans="1:41" s="8" customFormat="1">
      <c r="A808" s="8" t="s">
        <v>157</v>
      </c>
      <c r="B808" s="8" t="s">
        <v>79</v>
      </c>
      <c r="C808" s="8">
        <v>0</v>
      </c>
      <c r="D808" s="8">
        <v>0</v>
      </c>
      <c r="E808" s="8">
        <v>0</v>
      </c>
      <c r="F808" s="8">
        <v>0</v>
      </c>
      <c r="G808" s="8">
        <v>0</v>
      </c>
      <c r="H808" s="8">
        <v>0</v>
      </c>
      <c r="I808" s="8">
        <v>0</v>
      </c>
      <c r="J808" s="8">
        <v>0</v>
      </c>
      <c r="K808" s="8">
        <v>0</v>
      </c>
      <c r="L808" s="8">
        <v>0</v>
      </c>
      <c r="M808" s="8">
        <v>0</v>
      </c>
      <c r="N808" s="8">
        <v>0</v>
      </c>
      <c r="O808" s="8">
        <v>0</v>
      </c>
      <c r="AC808"/>
      <c r="AD808"/>
      <c r="AE808"/>
      <c r="AF808"/>
      <c r="AG808"/>
      <c r="AH808"/>
      <c r="AI808"/>
      <c r="AJ808"/>
      <c r="AK808"/>
      <c r="AL808"/>
      <c r="AM808"/>
      <c r="AN808"/>
      <c r="AO808"/>
    </row>
    <row r="809" spans="1:41" s="8" customFormat="1">
      <c r="A809" s="8" t="s">
        <v>157</v>
      </c>
      <c r="B809" s="8" t="s">
        <v>80</v>
      </c>
      <c r="C809" s="8">
        <v>0</v>
      </c>
      <c r="D809" s="8">
        <v>0</v>
      </c>
      <c r="E809" s="8">
        <v>0</v>
      </c>
      <c r="F809" s="8">
        <v>0</v>
      </c>
      <c r="G809" s="8">
        <v>0</v>
      </c>
      <c r="H809" s="8">
        <v>0</v>
      </c>
      <c r="I809" s="8">
        <v>0</v>
      </c>
      <c r="J809" s="8">
        <v>0</v>
      </c>
      <c r="K809" s="8">
        <v>0</v>
      </c>
      <c r="L809" s="8">
        <v>0</v>
      </c>
      <c r="M809" s="8">
        <v>0</v>
      </c>
      <c r="N809" s="8">
        <v>0</v>
      </c>
      <c r="O809" s="8">
        <v>0</v>
      </c>
      <c r="AC809"/>
      <c r="AD809"/>
      <c r="AE809"/>
      <c r="AF809"/>
      <c r="AG809"/>
      <c r="AH809"/>
      <c r="AI809"/>
      <c r="AJ809"/>
      <c r="AK809"/>
      <c r="AL809"/>
      <c r="AM809"/>
      <c r="AN809"/>
      <c r="AO809"/>
    </row>
    <row r="810" spans="1:41" s="8" customFormat="1">
      <c r="A810" s="8" t="s">
        <v>157</v>
      </c>
      <c r="B810" s="8" t="s">
        <v>81</v>
      </c>
      <c r="C810" s="8">
        <v>0</v>
      </c>
      <c r="D810" s="8">
        <v>0</v>
      </c>
      <c r="E810" s="8">
        <v>0</v>
      </c>
      <c r="F810" s="8">
        <v>0</v>
      </c>
      <c r="G810" s="8">
        <v>0</v>
      </c>
      <c r="H810" s="8">
        <v>0</v>
      </c>
      <c r="I810" s="8">
        <v>0</v>
      </c>
      <c r="J810" s="8">
        <v>0</v>
      </c>
      <c r="K810" s="8">
        <v>0</v>
      </c>
      <c r="L810" s="8">
        <v>0</v>
      </c>
      <c r="M810" s="8">
        <v>0</v>
      </c>
      <c r="N810" s="8">
        <v>0</v>
      </c>
      <c r="O810" s="8">
        <v>0</v>
      </c>
      <c r="AC810"/>
      <c r="AD810"/>
      <c r="AE810"/>
      <c r="AF810"/>
      <c r="AG810"/>
      <c r="AH810"/>
      <c r="AI810"/>
      <c r="AJ810"/>
      <c r="AK810"/>
      <c r="AL810"/>
      <c r="AM810"/>
      <c r="AN810"/>
      <c r="AO810"/>
    </row>
    <row r="811" spans="1:41" s="8" customFormat="1">
      <c r="A811" s="8" t="s">
        <v>157</v>
      </c>
      <c r="B811" s="8" t="s">
        <v>82</v>
      </c>
      <c r="C811" s="8">
        <v>0</v>
      </c>
      <c r="D811" s="8">
        <v>0</v>
      </c>
      <c r="E811" s="8">
        <v>0</v>
      </c>
      <c r="F811" s="8">
        <v>0</v>
      </c>
      <c r="G811" s="8">
        <v>0</v>
      </c>
      <c r="H811" s="8">
        <v>0</v>
      </c>
      <c r="I811" s="8">
        <v>0</v>
      </c>
      <c r="J811" s="8">
        <v>0</v>
      </c>
      <c r="K811" s="8">
        <v>0</v>
      </c>
      <c r="L811" s="8">
        <v>0</v>
      </c>
      <c r="M811" s="8">
        <v>0</v>
      </c>
      <c r="N811" s="8">
        <v>0</v>
      </c>
      <c r="O811" s="8">
        <v>0</v>
      </c>
      <c r="AC811"/>
      <c r="AD811"/>
      <c r="AE811"/>
      <c r="AF811"/>
      <c r="AG811"/>
      <c r="AH811"/>
      <c r="AI811"/>
      <c r="AJ811"/>
      <c r="AK811"/>
      <c r="AL811"/>
      <c r="AM811"/>
      <c r="AN811"/>
      <c r="AO811"/>
    </row>
    <row r="812" spans="1:41" s="8" customFormat="1">
      <c r="A812" s="8" t="s">
        <v>157</v>
      </c>
      <c r="B812" s="8" t="s">
        <v>83</v>
      </c>
      <c r="C812" s="8">
        <v>0</v>
      </c>
      <c r="D812" s="8">
        <v>0</v>
      </c>
      <c r="E812" s="8">
        <v>0</v>
      </c>
      <c r="F812" s="8">
        <v>0</v>
      </c>
      <c r="G812" s="8">
        <v>0</v>
      </c>
      <c r="H812" s="8">
        <v>0</v>
      </c>
      <c r="I812" s="8">
        <v>0</v>
      </c>
      <c r="J812" s="8">
        <v>0</v>
      </c>
      <c r="K812" s="8">
        <v>0</v>
      </c>
      <c r="L812" s="8">
        <v>0</v>
      </c>
      <c r="M812" s="8">
        <v>0</v>
      </c>
      <c r="N812" s="8">
        <v>0</v>
      </c>
      <c r="O812" s="8">
        <v>0</v>
      </c>
      <c r="AC812"/>
      <c r="AD812"/>
      <c r="AE812"/>
      <c r="AF812"/>
      <c r="AG812"/>
      <c r="AH812"/>
      <c r="AI812"/>
      <c r="AJ812"/>
      <c r="AK812"/>
      <c r="AL812"/>
      <c r="AM812"/>
      <c r="AN812"/>
      <c r="AO812"/>
    </row>
    <row r="813" spans="1:41" s="8" customFormat="1">
      <c r="A813" s="8" t="s">
        <v>157</v>
      </c>
      <c r="B813" s="8" t="s">
        <v>84</v>
      </c>
      <c r="C813" s="8">
        <v>139485</v>
      </c>
      <c r="D813" s="8">
        <v>150396</v>
      </c>
      <c r="E813" s="8">
        <v>162515</v>
      </c>
      <c r="F813" s="8">
        <v>175053</v>
      </c>
      <c r="G813" s="8">
        <v>185527</v>
      </c>
      <c r="H813" s="8">
        <v>200499</v>
      </c>
      <c r="I813" s="8">
        <v>222161</v>
      </c>
      <c r="J813" s="8">
        <v>245086</v>
      </c>
      <c r="K813" s="8">
        <v>268105</v>
      </c>
      <c r="L813" s="8">
        <v>285478</v>
      </c>
      <c r="M813" s="8">
        <v>294621</v>
      </c>
      <c r="N813" s="8">
        <v>292512</v>
      </c>
      <c r="O813" s="8">
        <v>295236</v>
      </c>
      <c r="AC813"/>
      <c r="AD813"/>
      <c r="AE813"/>
      <c r="AF813"/>
      <c r="AG813"/>
      <c r="AH813"/>
      <c r="AI813"/>
      <c r="AJ813"/>
      <c r="AK813"/>
      <c r="AL813"/>
      <c r="AM813"/>
      <c r="AN813"/>
      <c r="AO813"/>
    </row>
    <row r="814" spans="1:41" s="8" customFormat="1" ht="14.25">
      <c r="A814" s="8" t="s">
        <v>157</v>
      </c>
      <c r="B814" s="24" t="s">
        <v>182</v>
      </c>
      <c r="C814" s="8">
        <v>139485</v>
      </c>
      <c r="D814" s="8">
        <v>150396</v>
      </c>
      <c r="E814" s="8">
        <v>162515</v>
      </c>
      <c r="F814" s="8">
        <v>175053</v>
      </c>
      <c r="G814" s="8">
        <v>185527</v>
      </c>
      <c r="H814" s="8">
        <v>200499</v>
      </c>
      <c r="I814" s="8">
        <v>222161</v>
      </c>
      <c r="J814" s="8">
        <v>245086</v>
      </c>
      <c r="K814" s="8">
        <v>268105</v>
      </c>
      <c r="L814" s="8">
        <v>285478</v>
      </c>
      <c r="M814" s="8">
        <v>294621</v>
      </c>
      <c r="N814" s="8">
        <v>292512</v>
      </c>
      <c r="O814" s="8">
        <v>295236</v>
      </c>
      <c r="AC814"/>
      <c r="AD814"/>
      <c r="AE814"/>
      <c r="AF814"/>
      <c r="AG814"/>
      <c r="AH814"/>
      <c r="AI814"/>
      <c r="AJ814"/>
      <c r="AK814"/>
      <c r="AL814"/>
      <c r="AM814"/>
      <c r="AN814"/>
      <c r="AO814"/>
    </row>
    <row r="815" spans="1:41" s="8" customFormat="1">
      <c r="A815" s="8" t="s">
        <v>157</v>
      </c>
      <c r="B815" s="8" t="s">
        <v>86</v>
      </c>
      <c r="C815" s="8">
        <v>0</v>
      </c>
      <c r="D815" s="8">
        <v>0</v>
      </c>
      <c r="E815" s="8">
        <v>0</v>
      </c>
      <c r="F815" s="8">
        <v>0</v>
      </c>
      <c r="G815" s="8">
        <v>0</v>
      </c>
      <c r="H815" s="8">
        <v>0</v>
      </c>
      <c r="I815" s="8">
        <v>0</v>
      </c>
      <c r="J815" s="8">
        <v>0</v>
      </c>
      <c r="K815" s="8">
        <v>0</v>
      </c>
      <c r="L815" s="8">
        <v>0</v>
      </c>
      <c r="M815" s="8">
        <v>0</v>
      </c>
      <c r="N815" s="8">
        <v>0</v>
      </c>
      <c r="O815" s="8">
        <v>0</v>
      </c>
      <c r="AC815"/>
      <c r="AD815"/>
      <c r="AE815"/>
      <c r="AF815"/>
      <c r="AG815"/>
      <c r="AH815"/>
      <c r="AI815"/>
      <c r="AJ815"/>
      <c r="AK815"/>
      <c r="AL815"/>
      <c r="AM815"/>
      <c r="AN815"/>
      <c r="AO815"/>
    </row>
    <row r="816" spans="1:41" s="8" customFormat="1">
      <c r="A816" s="8" t="s">
        <v>157</v>
      </c>
      <c r="B816" s="8" t="s">
        <v>87</v>
      </c>
      <c r="C816" s="8">
        <v>0</v>
      </c>
      <c r="D816" s="8">
        <v>0</v>
      </c>
      <c r="E816" s="8">
        <v>0</v>
      </c>
      <c r="F816" s="8">
        <v>0</v>
      </c>
      <c r="G816" s="8">
        <v>0</v>
      </c>
      <c r="H816" s="8">
        <v>0</v>
      </c>
      <c r="I816" s="8">
        <v>0</v>
      </c>
      <c r="J816" s="8">
        <v>0</v>
      </c>
      <c r="K816" s="8">
        <v>0</v>
      </c>
      <c r="L816" s="8">
        <v>0</v>
      </c>
      <c r="M816" s="8">
        <v>0</v>
      </c>
      <c r="N816" s="8">
        <v>0</v>
      </c>
      <c r="O816" s="8">
        <v>0</v>
      </c>
      <c r="AC816"/>
      <c r="AD816"/>
      <c r="AE816"/>
      <c r="AF816"/>
      <c r="AG816"/>
      <c r="AH816"/>
      <c r="AI816"/>
      <c r="AJ816"/>
      <c r="AK816"/>
      <c r="AL816"/>
      <c r="AM816"/>
      <c r="AN816"/>
      <c r="AO816"/>
    </row>
    <row r="817" spans="1:41" s="8" customFormat="1">
      <c r="A817" s="8" t="s">
        <v>157</v>
      </c>
      <c r="B817" s="8" t="s">
        <v>88</v>
      </c>
      <c r="C817" s="8">
        <v>0</v>
      </c>
      <c r="D817" s="8">
        <v>0</v>
      </c>
      <c r="E817" s="8">
        <v>0</v>
      </c>
      <c r="F817" s="8">
        <v>0</v>
      </c>
      <c r="G817" s="8">
        <v>0</v>
      </c>
      <c r="H817" s="8">
        <v>0</v>
      </c>
      <c r="I817" s="8">
        <v>0</v>
      </c>
      <c r="J817" s="8">
        <v>0</v>
      </c>
      <c r="K817" s="8">
        <v>0</v>
      </c>
      <c r="L817" s="8">
        <v>0</v>
      </c>
      <c r="M817" s="8">
        <v>0</v>
      </c>
      <c r="N817" s="8">
        <v>0</v>
      </c>
      <c r="O817" s="8">
        <v>0</v>
      </c>
      <c r="AC817"/>
      <c r="AD817"/>
      <c r="AE817"/>
      <c r="AF817"/>
      <c r="AG817"/>
      <c r="AH817"/>
      <c r="AI817"/>
      <c r="AJ817"/>
      <c r="AK817"/>
      <c r="AL817"/>
      <c r="AM817"/>
      <c r="AN817"/>
      <c r="AO817"/>
    </row>
    <row r="818" spans="1:41" s="8" customFormat="1">
      <c r="A818" s="8" t="s">
        <v>157</v>
      </c>
      <c r="B818" s="8" t="s">
        <v>89</v>
      </c>
      <c r="C818" s="8">
        <v>0</v>
      </c>
      <c r="D818" s="8">
        <v>0</v>
      </c>
      <c r="E818" s="8">
        <v>0</v>
      </c>
      <c r="F818" s="8">
        <v>0</v>
      </c>
      <c r="G818" s="8">
        <v>0</v>
      </c>
      <c r="H818" s="8">
        <v>0</v>
      </c>
      <c r="I818" s="8">
        <v>0</v>
      </c>
      <c r="J818" s="8">
        <v>0</v>
      </c>
      <c r="K818" s="8">
        <v>0</v>
      </c>
      <c r="L818" s="8">
        <v>0</v>
      </c>
      <c r="M818" s="8">
        <v>0</v>
      </c>
      <c r="N818" s="8">
        <v>0</v>
      </c>
      <c r="O818" s="8">
        <v>0</v>
      </c>
      <c r="AC818"/>
      <c r="AD818"/>
      <c r="AE818"/>
      <c r="AF818"/>
      <c r="AG818"/>
      <c r="AH818"/>
      <c r="AI818"/>
      <c r="AJ818"/>
      <c r="AK818"/>
      <c r="AL818"/>
      <c r="AM818"/>
      <c r="AN818"/>
      <c r="AO818"/>
    </row>
    <row r="819" spans="1:41" s="8" customFormat="1">
      <c r="A819" s="8" t="s">
        <v>157</v>
      </c>
      <c r="B819" s="8" t="s">
        <v>90</v>
      </c>
      <c r="C819" s="8">
        <v>0</v>
      </c>
      <c r="D819" s="8">
        <v>0</v>
      </c>
      <c r="E819" s="8">
        <v>0</v>
      </c>
      <c r="F819" s="8">
        <v>0</v>
      </c>
      <c r="G819" s="8">
        <v>0</v>
      </c>
      <c r="H819" s="8">
        <v>0</v>
      </c>
      <c r="I819" s="8">
        <v>0</v>
      </c>
      <c r="J819" s="8">
        <v>0</v>
      </c>
      <c r="K819" s="8">
        <v>0</v>
      </c>
      <c r="L819" s="8">
        <v>0</v>
      </c>
      <c r="M819" s="8">
        <v>0</v>
      </c>
      <c r="N819" s="8">
        <v>0</v>
      </c>
      <c r="O819" s="8">
        <v>0</v>
      </c>
      <c r="AC819"/>
      <c r="AD819"/>
      <c r="AE819"/>
      <c r="AF819"/>
      <c r="AG819"/>
      <c r="AH819"/>
      <c r="AI819"/>
      <c r="AJ819"/>
      <c r="AK819"/>
      <c r="AL819"/>
      <c r="AM819"/>
      <c r="AN819"/>
      <c r="AO819"/>
    </row>
    <row r="820" spans="1:41" s="8" customFormat="1">
      <c r="A820" s="8" t="s">
        <v>157</v>
      </c>
      <c r="B820" s="8" t="s">
        <v>91</v>
      </c>
      <c r="C820" s="8">
        <v>0</v>
      </c>
      <c r="D820" s="8">
        <v>0</v>
      </c>
      <c r="E820" s="8">
        <v>0</v>
      </c>
      <c r="F820" s="8">
        <v>0</v>
      </c>
      <c r="G820" s="8">
        <v>0</v>
      </c>
      <c r="H820" s="8">
        <v>0</v>
      </c>
      <c r="I820" s="8">
        <v>0</v>
      </c>
      <c r="J820" s="8">
        <v>0</v>
      </c>
      <c r="K820" s="8">
        <v>0</v>
      </c>
      <c r="L820" s="8">
        <v>0</v>
      </c>
      <c r="M820" s="8">
        <v>0</v>
      </c>
      <c r="N820" s="8">
        <v>0</v>
      </c>
      <c r="O820" s="8">
        <v>0</v>
      </c>
      <c r="AC820"/>
      <c r="AD820"/>
      <c r="AE820"/>
      <c r="AF820"/>
      <c r="AG820"/>
      <c r="AH820"/>
      <c r="AI820"/>
      <c r="AJ820"/>
      <c r="AK820"/>
      <c r="AL820"/>
      <c r="AM820"/>
      <c r="AN820"/>
      <c r="AO820"/>
    </row>
    <row r="821" spans="1:41" s="8" customFormat="1">
      <c r="A821" s="8" t="s">
        <v>157</v>
      </c>
      <c r="B821" s="8" t="s">
        <v>92</v>
      </c>
      <c r="C821" s="8">
        <v>0</v>
      </c>
      <c r="D821" s="8">
        <v>0</v>
      </c>
      <c r="E821" s="8">
        <v>0</v>
      </c>
      <c r="F821" s="8">
        <v>0</v>
      </c>
      <c r="G821" s="8">
        <v>0</v>
      </c>
      <c r="H821" s="8">
        <v>0</v>
      </c>
      <c r="I821" s="8">
        <v>0</v>
      </c>
      <c r="J821" s="8">
        <v>0</v>
      </c>
      <c r="K821" s="8">
        <v>0</v>
      </c>
      <c r="L821" s="8">
        <v>0</v>
      </c>
      <c r="M821" s="8">
        <v>0</v>
      </c>
      <c r="N821" s="8">
        <v>0</v>
      </c>
      <c r="O821" s="8">
        <v>0</v>
      </c>
      <c r="AC821"/>
      <c r="AD821"/>
      <c r="AE821"/>
      <c r="AF821"/>
      <c r="AG821"/>
      <c r="AH821"/>
      <c r="AI821"/>
      <c r="AJ821"/>
      <c r="AK821"/>
      <c r="AL821"/>
      <c r="AM821"/>
      <c r="AN821"/>
      <c r="AO821"/>
    </row>
    <row r="822" spans="1:41" s="8" customFormat="1">
      <c r="A822" s="8" t="s">
        <v>157</v>
      </c>
      <c r="B822" s="8" t="s">
        <v>93</v>
      </c>
      <c r="C822" s="8">
        <v>0</v>
      </c>
      <c r="D822" s="8">
        <v>0</v>
      </c>
      <c r="E822" s="8">
        <v>0</v>
      </c>
      <c r="F822" s="8">
        <v>0</v>
      </c>
      <c r="G822" s="8">
        <v>0</v>
      </c>
      <c r="H822" s="8">
        <v>0</v>
      </c>
      <c r="I822" s="8">
        <v>0</v>
      </c>
      <c r="J822" s="8">
        <v>0</v>
      </c>
      <c r="K822" s="8">
        <v>0</v>
      </c>
      <c r="L822" s="8">
        <v>0</v>
      </c>
      <c r="M822" s="8">
        <v>0</v>
      </c>
      <c r="N822" s="8">
        <v>0</v>
      </c>
      <c r="O822" s="8">
        <v>0</v>
      </c>
      <c r="AC822"/>
      <c r="AD822"/>
      <c r="AE822"/>
      <c r="AF822"/>
      <c r="AG822"/>
      <c r="AH822"/>
      <c r="AI822"/>
      <c r="AJ822"/>
      <c r="AK822"/>
      <c r="AL822"/>
      <c r="AM822"/>
      <c r="AN822"/>
      <c r="AO822"/>
    </row>
    <row r="823" spans="1:41" s="8" customFormat="1">
      <c r="A823" s="8" t="s">
        <v>157</v>
      </c>
      <c r="B823" s="8" t="s">
        <v>94</v>
      </c>
      <c r="C823" s="8">
        <v>0</v>
      </c>
      <c r="D823" s="8">
        <v>0</v>
      </c>
      <c r="E823" s="8">
        <v>0</v>
      </c>
      <c r="F823" s="8">
        <v>0</v>
      </c>
      <c r="G823" s="8">
        <v>0</v>
      </c>
      <c r="H823" s="8">
        <v>0</v>
      </c>
      <c r="I823" s="8">
        <v>0</v>
      </c>
      <c r="J823" s="8">
        <v>0</v>
      </c>
      <c r="K823" s="8">
        <v>0</v>
      </c>
      <c r="L823" s="8">
        <v>0</v>
      </c>
      <c r="M823" s="8">
        <v>0</v>
      </c>
      <c r="N823" s="8">
        <v>0</v>
      </c>
      <c r="O823" s="8">
        <v>0</v>
      </c>
      <c r="AC823"/>
      <c r="AD823"/>
      <c r="AE823"/>
      <c r="AF823"/>
      <c r="AG823"/>
      <c r="AH823"/>
      <c r="AI823"/>
      <c r="AJ823"/>
      <c r="AK823"/>
      <c r="AL823"/>
      <c r="AM823"/>
      <c r="AN823"/>
      <c r="AO823"/>
    </row>
    <row r="824" spans="1:41" s="8" customFormat="1">
      <c r="A824" s="8" t="s">
        <v>157</v>
      </c>
      <c r="B824" s="8" t="s">
        <v>95</v>
      </c>
      <c r="C824" s="8">
        <v>0</v>
      </c>
      <c r="D824" s="8">
        <v>0</v>
      </c>
      <c r="E824" s="8">
        <v>0</v>
      </c>
      <c r="F824" s="8">
        <v>0</v>
      </c>
      <c r="G824" s="8">
        <v>0</v>
      </c>
      <c r="H824" s="8">
        <v>0</v>
      </c>
      <c r="I824" s="8">
        <v>0</v>
      </c>
      <c r="J824" s="8">
        <v>0</v>
      </c>
      <c r="K824" s="8">
        <v>0</v>
      </c>
      <c r="L824" s="8">
        <v>0</v>
      </c>
      <c r="M824" s="8">
        <v>0</v>
      </c>
      <c r="N824" s="8">
        <v>0</v>
      </c>
      <c r="O824" s="8">
        <v>0</v>
      </c>
      <c r="AC824"/>
      <c r="AD824"/>
      <c r="AE824"/>
      <c r="AF824"/>
      <c r="AG824"/>
      <c r="AH824"/>
      <c r="AI824"/>
      <c r="AJ824"/>
      <c r="AK824"/>
      <c r="AL824"/>
      <c r="AM824"/>
      <c r="AN824"/>
      <c r="AO824"/>
    </row>
    <row r="825" spans="1:41" s="8" customFormat="1">
      <c r="A825" s="8" t="s">
        <v>157</v>
      </c>
      <c r="B825" s="8" t="s">
        <v>96</v>
      </c>
      <c r="C825" s="8">
        <v>0</v>
      </c>
      <c r="D825" s="8">
        <v>0</v>
      </c>
      <c r="E825" s="8">
        <v>0</v>
      </c>
      <c r="F825" s="8">
        <v>0</v>
      </c>
      <c r="G825" s="8">
        <v>0</v>
      </c>
      <c r="H825" s="8">
        <v>0</v>
      </c>
      <c r="I825" s="8">
        <v>0</v>
      </c>
      <c r="J825" s="8">
        <v>0</v>
      </c>
      <c r="K825" s="8">
        <v>0</v>
      </c>
      <c r="L825" s="8">
        <v>0</v>
      </c>
      <c r="M825" s="8">
        <v>0</v>
      </c>
      <c r="N825" s="8">
        <v>0</v>
      </c>
      <c r="O825" s="8">
        <v>0</v>
      </c>
      <c r="AC825"/>
      <c r="AD825"/>
      <c r="AE825"/>
      <c r="AF825"/>
      <c r="AG825"/>
      <c r="AH825"/>
      <c r="AI825"/>
      <c r="AJ825"/>
      <c r="AK825"/>
      <c r="AL825"/>
      <c r="AM825"/>
      <c r="AN825"/>
      <c r="AO825"/>
    </row>
    <row r="826" spans="1:41" s="8" customFormat="1">
      <c r="A826" s="8" t="s">
        <v>157</v>
      </c>
      <c r="B826" s="8" t="s">
        <v>97</v>
      </c>
      <c r="C826" s="8">
        <v>0</v>
      </c>
      <c r="D826" s="8">
        <v>0</v>
      </c>
      <c r="E826" s="8">
        <v>0</v>
      </c>
      <c r="F826" s="8">
        <v>0</v>
      </c>
      <c r="G826" s="8">
        <v>0</v>
      </c>
      <c r="H826" s="8">
        <v>0</v>
      </c>
      <c r="I826" s="8">
        <v>0</v>
      </c>
      <c r="J826" s="8">
        <v>0</v>
      </c>
      <c r="K826" s="8">
        <v>0</v>
      </c>
      <c r="L826" s="8">
        <v>0</v>
      </c>
      <c r="M826" s="8">
        <v>0</v>
      </c>
      <c r="N826" s="8">
        <v>0</v>
      </c>
      <c r="O826" s="8">
        <v>0</v>
      </c>
      <c r="AC826"/>
      <c r="AD826"/>
      <c r="AE826"/>
      <c r="AF826"/>
      <c r="AG826"/>
      <c r="AH826"/>
      <c r="AI826"/>
      <c r="AJ826"/>
      <c r="AK826"/>
      <c r="AL826"/>
      <c r="AM826"/>
      <c r="AN826"/>
      <c r="AO826"/>
    </row>
    <row r="827" spans="1:41" s="8" customFormat="1">
      <c r="A827" s="8" t="s">
        <v>157</v>
      </c>
      <c r="B827" s="8" t="s">
        <v>98</v>
      </c>
      <c r="C827" s="8">
        <v>0</v>
      </c>
      <c r="D827" s="8">
        <v>0</v>
      </c>
      <c r="E827" s="8">
        <v>0</v>
      </c>
      <c r="F827" s="8">
        <v>0</v>
      </c>
      <c r="G827" s="8">
        <v>0</v>
      </c>
      <c r="H827" s="8">
        <v>0</v>
      </c>
      <c r="I827" s="8">
        <v>0</v>
      </c>
      <c r="J827" s="8">
        <v>0</v>
      </c>
      <c r="K827" s="8">
        <v>0</v>
      </c>
      <c r="L827" s="8">
        <v>0</v>
      </c>
      <c r="M827" s="8">
        <v>0</v>
      </c>
      <c r="N827" s="8">
        <v>0</v>
      </c>
      <c r="O827" s="8">
        <v>0</v>
      </c>
      <c r="AC827"/>
      <c r="AD827"/>
      <c r="AE827"/>
      <c r="AF827"/>
      <c r="AG827"/>
      <c r="AH827"/>
      <c r="AI827"/>
      <c r="AJ827"/>
      <c r="AK827"/>
      <c r="AL827"/>
      <c r="AM827"/>
      <c r="AN827"/>
      <c r="AO827"/>
    </row>
    <row r="828" spans="1:41" s="8" customFormat="1">
      <c r="A828" s="8" t="s">
        <v>157</v>
      </c>
      <c r="B828" s="8" t="s">
        <v>99</v>
      </c>
      <c r="C828" s="8">
        <v>0</v>
      </c>
      <c r="D828" s="8">
        <v>0</v>
      </c>
      <c r="E828" s="8">
        <v>0</v>
      </c>
      <c r="F828" s="8">
        <v>0</v>
      </c>
      <c r="G828" s="8">
        <v>0</v>
      </c>
      <c r="H828" s="8">
        <v>0</v>
      </c>
      <c r="I828" s="8">
        <v>0</v>
      </c>
      <c r="J828" s="8">
        <v>0</v>
      </c>
      <c r="K828" s="8">
        <v>0</v>
      </c>
      <c r="L828" s="8">
        <v>0</v>
      </c>
      <c r="M828" s="8">
        <v>0</v>
      </c>
      <c r="N828" s="8">
        <v>0</v>
      </c>
      <c r="O828" s="8">
        <v>0</v>
      </c>
      <c r="AC828"/>
      <c r="AD828"/>
      <c r="AE828"/>
      <c r="AF828"/>
      <c r="AG828"/>
      <c r="AH828"/>
      <c r="AI828"/>
      <c r="AJ828"/>
      <c r="AK828"/>
      <c r="AL828"/>
      <c r="AM828"/>
      <c r="AN828"/>
      <c r="AO828"/>
    </row>
    <row r="829" spans="1:41" s="8" customFormat="1">
      <c r="A829" s="8" t="s">
        <v>157</v>
      </c>
      <c r="B829" s="8" t="s">
        <v>100</v>
      </c>
      <c r="C829" s="8">
        <v>0</v>
      </c>
      <c r="D829" s="8">
        <v>0</v>
      </c>
      <c r="E829" s="8">
        <v>0</v>
      </c>
      <c r="F829" s="8">
        <v>0</v>
      </c>
      <c r="G829" s="8">
        <v>0</v>
      </c>
      <c r="H829" s="8">
        <v>0</v>
      </c>
      <c r="I829" s="8">
        <v>0</v>
      </c>
      <c r="J829" s="8">
        <v>0</v>
      </c>
      <c r="K829" s="8">
        <v>0</v>
      </c>
      <c r="L829" s="8">
        <v>0</v>
      </c>
      <c r="M829" s="8">
        <v>0</v>
      </c>
      <c r="N829" s="8">
        <v>0</v>
      </c>
      <c r="O829" s="8">
        <v>0</v>
      </c>
      <c r="AC829"/>
      <c r="AD829"/>
      <c r="AE829"/>
      <c r="AF829"/>
      <c r="AG829"/>
      <c r="AH829"/>
      <c r="AI829"/>
      <c r="AJ829"/>
      <c r="AK829"/>
      <c r="AL829"/>
      <c r="AM829"/>
      <c r="AN829"/>
      <c r="AO829"/>
    </row>
    <row r="830" spans="1:41" s="8" customFormat="1">
      <c r="A830" s="8" t="s">
        <v>157</v>
      </c>
      <c r="B830" s="8" t="s">
        <v>101</v>
      </c>
      <c r="C830" s="8">
        <v>0</v>
      </c>
      <c r="D830" s="8">
        <v>0</v>
      </c>
      <c r="E830" s="8">
        <v>0</v>
      </c>
      <c r="F830" s="8">
        <v>0</v>
      </c>
      <c r="G830" s="8">
        <v>0</v>
      </c>
      <c r="H830" s="8">
        <v>0</v>
      </c>
      <c r="I830" s="8">
        <v>0</v>
      </c>
      <c r="J830" s="8">
        <v>0</v>
      </c>
      <c r="K830" s="8">
        <v>0</v>
      </c>
      <c r="L830" s="8">
        <v>0</v>
      </c>
      <c r="M830" s="8">
        <v>0</v>
      </c>
      <c r="N830" s="8">
        <v>0</v>
      </c>
      <c r="O830" s="8">
        <v>0</v>
      </c>
      <c r="AC830"/>
      <c r="AD830"/>
      <c r="AE830"/>
      <c r="AF830"/>
      <c r="AG830"/>
      <c r="AH830"/>
      <c r="AI830"/>
      <c r="AJ830"/>
      <c r="AK830"/>
      <c r="AL830"/>
      <c r="AM830"/>
      <c r="AN830"/>
      <c r="AO830"/>
    </row>
    <row r="831" spans="1:41" s="8" customFormat="1">
      <c r="A831" s="8" t="s">
        <v>157</v>
      </c>
      <c r="B831" s="8" t="s">
        <v>102</v>
      </c>
      <c r="C831" s="8">
        <v>0</v>
      </c>
      <c r="D831" s="8">
        <v>0</v>
      </c>
      <c r="E831" s="8">
        <v>0</v>
      </c>
      <c r="F831" s="8">
        <v>0</v>
      </c>
      <c r="G831" s="8">
        <v>0</v>
      </c>
      <c r="H831" s="8">
        <v>0</v>
      </c>
      <c r="I831" s="8">
        <v>0</v>
      </c>
      <c r="J831" s="8">
        <v>0</v>
      </c>
      <c r="K831" s="8">
        <v>0</v>
      </c>
      <c r="L831" s="8">
        <v>0</v>
      </c>
      <c r="M831" s="8">
        <v>0</v>
      </c>
      <c r="N831" s="8">
        <v>0</v>
      </c>
      <c r="O831" s="8">
        <v>0</v>
      </c>
      <c r="AC831"/>
      <c r="AD831"/>
      <c r="AE831"/>
      <c r="AF831"/>
      <c r="AG831"/>
      <c r="AH831"/>
      <c r="AI831"/>
      <c r="AJ831"/>
      <c r="AK831"/>
      <c r="AL831"/>
      <c r="AM831"/>
      <c r="AN831"/>
      <c r="AO831"/>
    </row>
    <row r="832" spans="1:41" s="8" customFormat="1">
      <c r="A832" s="8" t="s">
        <v>157</v>
      </c>
      <c r="B832" s="8" t="s">
        <v>103</v>
      </c>
      <c r="C832" s="8">
        <v>0</v>
      </c>
      <c r="D832" s="8">
        <v>0</v>
      </c>
      <c r="E832" s="8">
        <v>0</v>
      </c>
      <c r="F832" s="8">
        <v>0</v>
      </c>
      <c r="G832" s="8">
        <v>0</v>
      </c>
      <c r="H832" s="8">
        <v>0</v>
      </c>
      <c r="I832" s="8">
        <v>0</v>
      </c>
      <c r="J832" s="8">
        <v>0</v>
      </c>
      <c r="K832" s="8">
        <v>0</v>
      </c>
      <c r="L832" s="8">
        <v>0</v>
      </c>
      <c r="M832" s="8">
        <v>0</v>
      </c>
      <c r="N832" s="8">
        <v>0</v>
      </c>
      <c r="O832" s="8">
        <v>0</v>
      </c>
      <c r="AC832"/>
      <c r="AD832"/>
      <c r="AE832"/>
      <c r="AF832"/>
      <c r="AG832"/>
      <c r="AH832"/>
      <c r="AI832"/>
      <c r="AJ832"/>
      <c r="AK832"/>
      <c r="AL832"/>
      <c r="AM832"/>
      <c r="AN832"/>
      <c r="AO832"/>
    </row>
    <row r="833" spans="1:41" s="8" customFormat="1">
      <c r="A833" s="8" t="s">
        <v>157</v>
      </c>
      <c r="B833" s="8" t="s">
        <v>104</v>
      </c>
      <c r="C833" s="8">
        <v>0</v>
      </c>
      <c r="D833" s="8">
        <v>0</v>
      </c>
      <c r="E833" s="8">
        <v>0</v>
      </c>
      <c r="F833" s="8">
        <v>0</v>
      </c>
      <c r="G833" s="8">
        <v>0</v>
      </c>
      <c r="H833" s="8">
        <v>0</v>
      </c>
      <c r="I833" s="8">
        <v>0</v>
      </c>
      <c r="J833" s="8">
        <v>0</v>
      </c>
      <c r="K833" s="8">
        <v>0</v>
      </c>
      <c r="L833" s="8">
        <v>0</v>
      </c>
      <c r="M833" s="8">
        <v>0</v>
      </c>
      <c r="N833" s="8">
        <v>0</v>
      </c>
      <c r="O833" s="8">
        <v>0</v>
      </c>
      <c r="AC833"/>
      <c r="AD833"/>
      <c r="AE833"/>
      <c r="AF833"/>
      <c r="AG833"/>
      <c r="AH833"/>
      <c r="AI833"/>
      <c r="AJ833"/>
      <c r="AK833"/>
      <c r="AL833"/>
      <c r="AM833"/>
      <c r="AN833"/>
      <c r="AO833"/>
    </row>
    <row r="834" spans="1:41" s="8" customFormat="1">
      <c r="A834" s="8" t="s">
        <v>157</v>
      </c>
      <c r="B834" s="8" t="s">
        <v>105</v>
      </c>
      <c r="C834" s="8">
        <v>0</v>
      </c>
      <c r="D834" s="8">
        <v>0</v>
      </c>
      <c r="E834" s="8">
        <v>0</v>
      </c>
      <c r="F834" s="8">
        <v>0</v>
      </c>
      <c r="G834" s="8">
        <v>0</v>
      </c>
      <c r="H834" s="8">
        <v>0</v>
      </c>
      <c r="I834" s="8">
        <v>0</v>
      </c>
      <c r="J834" s="8">
        <v>0</v>
      </c>
      <c r="K834" s="8">
        <v>0</v>
      </c>
      <c r="L834" s="8">
        <v>0</v>
      </c>
      <c r="M834" s="8">
        <v>0</v>
      </c>
      <c r="N834" s="8">
        <v>0</v>
      </c>
      <c r="O834" s="8">
        <v>0</v>
      </c>
      <c r="AC834"/>
      <c r="AD834"/>
      <c r="AE834"/>
      <c r="AF834"/>
      <c r="AG834"/>
      <c r="AH834"/>
      <c r="AI834"/>
      <c r="AJ834"/>
      <c r="AK834"/>
      <c r="AL834"/>
      <c r="AM834"/>
      <c r="AN834"/>
      <c r="AO834"/>
    </row>
    <row r="835" spans="1:41" s="8" customFormat="1">
      <c r="A835" s="8" t="s">
        <v>157</v>
      </c>
      <c r="B835" s="8" t="s">
        <v>106</v>
      </c>
      <c r="C835" s="8">
        <v>0</v>
      </c>
      <c r="D835" s="8">
        <v>0</v>
      </c>
      <c r="E835" s="8">
        <v>0</v>
      </c>
      <c r="F835" s="8">
        <v>0</v>
      </c>
      <c r="G835" s="8">
        <v>0</v>
      </c>
      <c r="H835" s="8">
        <v>0</v>
      </c>
      <c r="I835" s="8">
        <v>0</v>
      </c>
      <c r="J835" s="8">
        <v>0</v>
      </c>
      <c r="K835" s="8">
        <v>0</v>
      </c>
      <c r="L835" s="8">
        <v>0</v>
      </c>
      <c r="M835" s="8">
        <v>0</v>
      </c>
      <c r="N835" s="8">
        <v>0</v>
      </c>
      <c r="O835" s="8">
        <v>0</v>
      </c>
      <c r="AC835"/>
      <c r="AD835"/>
      <c r="AE835"/>
      <c r="AF835"/>
      <c r="AG835"/>
      <c r="AH835"/>
      <c r="AI835"/>
      <c r="AJ835"/>
      <c r="AK835"/>
      <c r="AL835"/>
      <c r="AM835"/>
      <c r="AN835"/>
      <c r="AO835"/>
    </row>
    <row r="836" spans="1:41" s="8" customFormat="1">
      <c r="A836" s="8" t="s">
        <v>157</v>
      </c>
      <c r="B836" s="8" t="s">
        <v>107</v>
      </c>
      <c r="C836" s="8">
        <v>0</v>
      </c>
      <c r="D836" s="8">
        <v>0</v>
      </c>
      <c r="E836" s="8">
        <v>0</v>
      </c>
      <c r="F836" s="8">
        <v>0</v>
      </c>
      <c r="G836" s="8">
        <v>0</v>
      </c>
      <c r="H836" s="8">
        <v>0</v>
      </c>
      <c r="I836" s="8">
        <v>0</v>
      </c>
      <c r="J836" s="8">
        <v>0</v>
      </c>
      <c r="K836" s="8">
        <v>0</v>
      </c>
      <c r="L836" s="8">
        <v>0</v>
      </c>
      <c r="M836" s="8">
        <v>0</v>
      </c>
      <c r="N836" s="8">
        <v>0</v>
      </c>
      <c r="O836" s="8">
        <v>0</v>
      </c>
      <c r="AC836"/>
      <c r="AD836"/>
      <c r="AE836"/>
      <c r="AF836"/>
      <c r="AG836"/>
      <c r="AH836"/>
      <c r="AI836"/>
      <c r="AJ836"/>
      <c r="AK836"/>
      <c r="AL836"/>
      <c r="AM836"/>
      <c r="AN836"/>
      <c r="AO836"/>
    </row>
    <row r="837" spans="1:41" s="8" customFormat="1">
      <c r="A837" s="8" t="s">
        <v>157</v>
      </c>
      <c r="B837" s="8" t="s">
        <v>108</v>
      </c>
      <c r="C837" s="8">
        <v>0</v>
      </c>
      <c r="D837" s="8">
        <v>0</v>
      </c>
      <c r="E837" s="8">
        <v>0</v>
      </c>
      <c r="F837" s="8">
        <v>0</v>
      </c>
      <c r="G837" s="8">
        <v>0</v>
      </c>
      <c r="H837" s="8">
        <v>0</v>
      </c>
      <c r="I837" s="8">
        <v>0</v>
      </c>
      <c r="J837" s="8">
        <v>0</v>
      </c>
      <c r="K837" s="8">
        <v>0</v>
      </c>
      <c r="L837" s="8">
        <v>0</v>
      </c>
      <c r="M837" s="8">
        <v>0</v>
      </c>
      <c r="N837" s="8">
        <v>0</v>
      </c>
      <c r="O837" s="8">
        <v>0</v>
      </c>
      <c r="AC837"/>
      <c r="AD837"/>
      <c r="AE837"/>
      <c r="AF837"/>
      <c r="AG837"/>
      <c r="AH837"/>
      <c r="AI837"/>
      <c r="AJ837"/>
      <c r="AK837"/>
      <c r="AL837"/>
      <c r="AM837"/>
      <c r="AN837"/>
      <c r="AO837"/>
    </row>
    <row r="838" spans="1:41" s="8" customFormat="1">
      <c r="A838" s="8" t="s">
        <v>157</v>
      </c>
      <c r="B838" s="8" t="s">
        <v>109</v>
      </c>
      <c r="C838" s="8">
        <v>0</v>
      </c>
      <c r="D838" s="8">
        <v>0</v>
      </c>
      <c r="E838" s="8">
        <v>0</v>
      </c>
      <c r="F838" s="8">
        <v>0</v>
      </c>
      <c r="G838" s="8">
        <v>0</v>
      </c>
      <c r="H838" s="8">
        <v>0</v>
      </c>
      <c r="I838" s="8">
        <v>0</v>
      </c>
      <c r="J838" s="8">
        <v>0</v>
      </c>
      <c r="K838" s="8">
        <v>0</v>
      </c>
      <c r="L838" s="8">
        <v>0</v>
      </c>
      <c r="M838" s="8">
        <v>0</v>
      </c>
      <c r="N838" s="8">
        <v>0</v>
      </c>
      <c r="O838" s="8">
        <v>0</v>
      </c>
      <c r="AC838"/>
      <c r="AD838"/>
      <c r="AE838"/>
      <c r="AF838"/>
      <c r="AG838"/>
      <c r="AH838"/>
      <c r="AI838"/>
      <c r="AJ838"/>
      <c r="AK838"/>
      <c r="AL838"/>
      <c r="AM838"/>
      <c r="AN838"/>
      <c r="AO838"/>
    </row>
    <row r="839" spans="1:41" s="8" customFormat="1">
      <c r="A839" s="8" t="s">
        <v>157</v>
      </c>
      <c r="B839" s="8" t="s">
        <v>110</v>
      </c>
      <c r="C839" s="8">
        <v>178980</v>
      </c>
      <c r="D839" s="8">
        <v>187153</v>
      </c>
      <c r="E839" s="8">
        <v>197496</v>
      </c>
      <c r="F839" s="8">
        <v>204628</v>
      </c>
      <c r="G839" s="8">
        <v>210946</v>
      </c>
      <c r="H839" s="8">
        <v>218119</v>
      </c>
      <c r="I839" s="8">
        <v>231891</v>
      </c>
      <c r="J839" s="8">
        <v>250565</v>
      </c>
      <c r="K839" s="8">
        <v>269289</v>
      </c>
      <c r="L839" s="8">
        <v>291316</v>
      </c>
      <c r="M839" s="8">
        <v>311162</v>
      </c>
      <c r="N839" s="8">
        <v>323735</v>
      </c>
      <c r="O839" s="8">
        <v>334035</v>
      </c>
      <c r="AC839"/>
      <c r="AD839"/>
      <c r="AE839"/>
      <c r="AF839"/>
      <c r="AG839"/>
      <c r="AH839"/>
      <c r="AI839"/>
      <c r="AJ839"/>
      <c r="AK839"/>
      <c r="AL839"/>
      <c r="AM839"/>
      <c r="AN839"/>
      <c r="AO839"/>
    </row>
    <row r="840" spans="1:41" s="8" customFormat="1">
      <c r="A840" s="8" t="s">
        <v>157</v>
      </c>
      <c r="B840" s="8" t="s">
        <v>111</v>
      </c>
      <c r="C840" s="8">
        <v>82827</v>
      </c>
      <c r="D840" s="8">
        <v>85044</v>
      </c>
      <c r="E840" s="8">
        <v>87773</v>
      </c>
      <c r="F840" s="8">
        <v>88596</v>
      </c>
      <c r="G840" s="8">
        <v>89152</v>
      </c>
      <c r="H840" s="8">
        <v>90839</v>
      </c>
      <c r="I840" s="8">
        <v>94818</v>
      </c>
      <c r="J840" s="8">
        <v>100436</v>
      </c>
      <c r="K840" s="8">
        <v>106561</v>
      </c>
      <c r="L840" s="8">
        <v>112648</v>
      </c>
      <c r="M840" s="8">
        <v>119953</v>
      </c>
      <c r="N840" s="8">
        <v>124693</v>
      </c>
      <c r="O840" s="8">
        <v>130040</v>
      </c>
      <c r="AC840"/>
      <c r="AD840"/>
      <c r="AE840"/>
      <c r="AF840"/>
      <c r="AG840"/>
      <c r="AH840"/>
      <c r="AI840"/>
      <c r="AJ840"/>
      <c r="AK840"/>
      <c r="AL840"/>
      <c r="AM840"/>
      <c r="AN840"/>
      <c r="AO840"/>
    </row>
    <row r="841" spans="1:41" s="8" customFormat="1">
      <c r="A841" s="8" t="s">
        <v>157</v>
      </c>
      <c r="B841" s="8" t="s">
        <v>112</v>
      </c>
      <c r="C841" s="8">
        <v>77994</v>
      </c>
      <c r="D841" s="8">
        <v>79802</v>
      </c>
      <c r="E841" s="8">
        <v>82139</v>
      </c>
      <c r="F841" s="8">
        <v>82840</v>
      </c>
      <c r="G841" s="8">
        <v>83459</v>
      </c>
      <c r="H841" s="8">
        <v>85153</v>
      </c>
      <c r="I841" s="8">
        <v>89001</v>
      </c>
      <c r="J841" s="8">
        <v>94295</v>
      </c>
      <c r="K841" s="8">
        <v>100500</v>
      </c>
      <c r="L841" s="8">
        <v>106319</v>
      </c>
      <c r="M841" s="8">
        <v>113444</v>
      </c>
      <c r="N841" s="8">
        <v>118056</v>
      </c>
      <c r="O841" s="8">
        <v>123290</v>
      </c>
      <c r="AC841"/>
      <c r="AD841"/>
      <c r="AE841"/>
      <c r="AF841"/>
      <c r="AG841"/>
      <c r="AH841"/>
      <c r="AI841"/>
      <c r="AJ841"/>
      <c r="AK841"/>
      <c r="AL841"/>
      <c r="AM841"/>
      <c r="AN841"/>
      <c r="AO841"/>
    </row>
    <row r="842" spans="1:41" s="8" customFormat="1">
      <c r="A842" s="8" t="s">
        <v>157</v>
      </c>
      <c r="B842" s="8" t="s">
        <v>113</v>
      </c>
      <c r="C842" s="8">
        <v>4833</v>
      </c>
      <c r="D842" s="8">
        <v>5242</v>
      </c>
      <c r="E842" s="8">
        <v>5634</v>
      </c>
      <c r="F842" s="8">
        <v>5756</v>
      </c>
      <c r="G842" s="8">
        <v>5693</v>
      </c>
      <c r="H842" s="8">
        <v>5686</v>
      </c>
      <c r="I842" s="8">
        <v>5817</v>
      </c>
      <c r="J842" s="8">
        <v>6141</v>
      </c>
      <c r="K842" s="8">
        <v>6061</v>
      </c>
      <c r="L842" s="8">
        <v>6329</v>
      </c>
      <c r="M842" s="8">
        <v>6509</v>
      </c>
      <c r="N842" s="8">
        <v>6637</v>
      </c>
      <c r="O842" s="8">
        <v>6750</v>
      </c>
      <c r="AC842"/>
      <c r="AD842"/>
      <c r="AE842"/>
      <c r="AF842"/>
      <c r="AG842"/>
      <c r="AH842"/>
      <c r="AI842"/>
      <c r="AJ842"/>
      <c r="AK842"/>
      <c r="AL842"/>
      <c r="AM842"/>
      <c r="AN842"/>
      <c r="AO842"/>
    </row>
    <row r="843" spans="1:41" s="8" customFormat="1">
      <c r="A843" s="8" t="s">
        <v>157</v>
      </c>
      <c r="B843" s="8" t="s">
        <v>114</v>
      </c>
      <c r="C843" s="8">
        <v>96153</v>
      </c>
      <c r="D843" s="8">
        <v>102109</v>
      </c>
      <c r="E843" s="8">
        <v>109723</v>
      </c>
      <c r="F843" s="8">
        <v>116032</v>
      </c>
      <c r="G843" s="8">
        <v>121794</v>
      </c>
      <c r="H843" s="8">
        <v>127280</v>
      </c>
      <c r="I843" s="8">
        <v>137073</v>
      </c>
      <c r="J843" s="8">
        <v>150129</v>
      </c>
      <c r="K843" s="8">
        <v>162728</v>
      </c>
      <c r="L843" s="8">
        <v>178668</v>
      </c>
      <c r="M843" s="8">
        <v>191209</v>
      </c>
      <c r="N843" s="8">
        <v>199042</v>
      </c>
      <c r="O843" s="8">
        <v>203995</v>
      </c>
      <c r="AC843"/>
      <c r="AD843"/>
      <c r="AE843"/>
      <c r="AF843"/>
      <c r="AG843"/>
      <c r="AH843"/>
      <c r="AI843"/>
      <c r="AJ843"/>
      <c r="AK843"/>
      <c r="AL843"/>
      <c r="AM843"/>
      <c r="AN843"/>
      <c r="AO843"/>
    </row>
    <row r="844" spans="1:41" s="8" customFormat="1">
      <c r="A844" s="8" t="s">
        <v>157</v>
      </c>
      <c r="B844" s="8" t="s">
        <v>112</v>
      </c>
      <c r="C844" s="8">
        <v>73890</v>
      </c>
      <c r="D844" s="8">
        <v>78704</v>
      </c>
      <c r="E844" s="8">
        <v>84680</v>
      </c>
      <c r="F844" s="8">
        <v>89657</v>
      </c>
      <c r="G844" s="8">
        <v>93835</v>
      </c>
      <c r="H844" s="8">
        <v>97603</v>
      </c>
      <c r="I844" s="8">
        <v>104419</v>
      </c>
      <c r="J844" s="8">
        <v>114395</v>
      </c>
      <c r="K844" s="8">
        <v>124179</v>
      </c>
      <c r="L844" s="8">
        <v>136900</v>
      </c>
      <c r="M844" s="8">
        <v>146176</v>
      </c>
      <c r="N844" s="8">
        <v>152441</v>
      </c>
      <c r="O844" s="8">
        <v>155315</v>
      </c>
      <c r="AC844"/>
      <c r="AD844"/>
      <c r="AE844"/>
      <c r="AF844"/>
      <c r="AG844"/>
      <c r="AH844"/>
      <c r="AI844"/>
      <c r="AJ844"/>
      <c r="AK844"/>
      <c r="AL844"/>
      <c r="AM844"/>
      <c r="AN844"/>
      <c r="AO844"/>
    </row>
    <row r="845" spans="1:41" s="8" customFormat="1">
      <c r="A845" s="8" t="s">
        <v>157</v>
      </c>
      <c r="B845" s="8" t="s">
        <v>113</v>
      </c>
      <c r="C845" s="8">
        <v>22263</v>
      </c>
      <c r="D845" s="8">
        <v>23405</v>
      </c>
      <c r="E845" s="8">
        <v>25043</v>
      </c>
      <c r="F845" s="8">
        <v>26375</v>
      </c>
      <c r="G845" s="8">
        <v>27959</v>
      </c>
      <c r="H845" s="8">
        <v>29677</v>
      </c>
      <c r="I845" s="8">
        <v>32654</v>
      </c>
      <c r="J845" s="8">
        <v>35734</v>
      </c>
      <c r="K845" s="8">
        <v>38549</v>
      </c>
      <c r="L845" s="8">
        <v>41768</v>
      </c>
      <c r="M845" s="8">
        <v>45033</v>
      </c>
      <c r="N845" s="8">
        <v>46601</v>
      </c>
      <c r="O845" s="8">
        <v>48680</v>
      </c>
      <c r="AC845"/>
      <c r="AD845"/>
      <c r="AE845"/>
      <c r="AF845"/>
      <c r="AG845"/>
      <c r="AH845"/>
      <c r="AI845"/>
      <c r="AJ845"/>
      <c r="AK845"/>
      <c r="AL845"/>
      <c r="AM845"/>
      <c r="AN845"/>
      <c r="AO845"/>
    </row>
    <row r="846" spans="1:41" s="8" customFormat="1">
      <c r="B846" s="8" t="s">
        <v>115</v>
      </c>
      <c r="AC846"/>
      <c r="AD846"/>
      <c r="AE846"/>
      <c r="AF846"/>
      <c r="AG846"/>
      <c r="AH846"/>
      <c r="AI846"/>
      <c r="AJ846"/>
      <c r="AK846"/>
      <c r="AL846"/>
      <c r="AM846"/>
      <c r="AN846"/>
      <c r="AO846"/>
    </row>
    <row r="847" spans="1:41" s="8" customFormat="1" ht="14.25">
      <c r="A847" s="8" t="s">
        <v>157</v>
      </c>
      <c r="B847" s="23" t="s">
        <v>179</v>
      </c>
      <c r="C847" s="8">
        <v>0</v>
      </c>
      <c r="D847" s="8">
        <v>0</v>
      </c>
      <c r="E847" s="8">
        <v>0</v>
      </c>
      <c r="F847" s="8">
        <v>0</v>
      </c>
      <c r="G847" s="8">
        <v>0</v>
      </c>
      <c r="H847" s="8">
        <v>0</v>
      </c>
      <c r="I847" s="8">
        <v>0</v>
      </c>
      <c r="J847" s="8">
        <v>0</v>
      </c>
      <c r="K847" s="8">
        <v>0</v>
      </c>
      <c r="L847" s="8">
        <v>0</v>
      </c>
      <c r="M847" s="8">
        <v>0</v>
      </c>
      <c r="N847" s="8">
        <v>0</v>
      </c>
      <c r="O847" s="8">
        <v>0</v>
      </c>
      <c r="AC847"/>
      <c r="AD847"/>
      <c r="AE847"/>
      <c r="AF847"/>
      <c r="AG847"/>
      <c r="AH847"/>
      <c r="AI847"/>
      <c r="AJ847"/>
      <c r="AK847"/>
      <c r="AL847"/>
      <c r="AM847"/>
      <c r="AN847"/>
      <c r="AO847"/>
    </row>
    <row r="848" spans="1:41" s="8" customFormat="1" ht="14.25">
      <c r="A848" s="8" t="s">
        <v>157</v>
      </c>
      <c r="B848" s="23" t="s">
        <v>180</v>
      </c>
      <c r="C848" s="8">
        <v>139485</v>
      </c>
      <c r="D848" s="8">
        <v>150396</v>
      </c>
      <c r="E848" s="8">
        <v>162515</v>
      </c>
      <c r="F848" s="8">
        <v>175053</v>
      </c>
      <c r="G848" s="8">
        <v>185527</v>
      </c>
      <c r="H848" s="8">
        <v>200499</v>
      </c>
      <c r="I848" s="8">
        <v>222161</v>
      </c>
      <c r="J848" s="8">
        <v>245086</v>
      </c>
      <c r="K848" s="8">
        <v>268105</v>
      </c>
      <c r="L848" s="8">
        <v>285478</v>
      </c>
      <c r="M848" s="8">
        <v>294621</v>
      </c>
      <c r="N848" s="8">
        <v>292512</v>
      </c>
      <c r="O848" s="8">
        <v>295236</v>
      </c>
      <c r="AC848"/>
      <c r="AD848"/>
      <c r="AE848"/>
      <c r="AF848"/>
      <c r="AG848"/>
      <c r="AH848"/>
      <c r="AI848"/>
      <c r="AJ848"/>
      <c r="AK848"/>
      <c r="AL848"/>
      <c r="AM848"/>
      <c r="AN848"/>
      <c r="AO848"/>
    </row>
    <row r="849" spans="1:41" s="8" customFormat="1" ht="14.25">
      <c r="A849" s="8" t="s">
        <v>157</v>
      </c>
      <c r="B849" s="24" t="s">
        <v>181</v>
      </c>
      <c r="C849" s="8">
        <v>0</v>
      </c>
      <c r="D849" s="8">
        <v>0</v>
      </c>
      <c r="E849" s="8">
        <v>0</v>
      </c>
      <c r="F849" s="8">
        <v>0</v>
      </c>
      <c r="G849" s="8">
        <v>0</v>
      </c>
      <c r="H849" s="8">
        <v>0</v>
      </c>
      <c r="I849" s="8">
        <v>0</v>
      </c>
      <c r="J849" s="8">
        <v>0</v>
      </c>
      <c r="K849" s="8">
        <v>0</v>
      </c>
      <c r="L849" s="8">
        <v>0</v>
      </c>
      <c r="M849" s="8">
        <v>0</v>
      </c>
      <c r="N849" s="8">
        <v>0</v>
      </c>
      <c r="O849" s="8">
        <v>0</v>
      </c>
      <c r="AC849"/>
      <c r="AD849"/>
      <c r="AE849"/>
      <c r="AF849"/>
      <c r="AG849"/>
      <c r="AH849"/>
      <c r="AI849"/>
      <c r="AJ849"/>
      <c r="AK849"/>
      <c r="AL849"/>
      <c r="AM849"/>
      <c r="AN849"/>
      <c r="AO849"/>
    </row>
    <row r="851" spans="1:41">
      <c r="A851" s="9" t="s">
        <v>158</v>
      </c>
    </row>
    <row r="852" spans="1:41">
      <c r="A852" s="5" t="s">
        <v>159</v>
      </c>
      <c r="B852" t="s">
        <v>121</v>
      </c>
      <c r="C852">
        <v>65195</v>
      </c>
      <c r="D852">
        <v>68953</v>
      </c>
      <c r="E852">
        <v>86965</v>
      </c>
      <c r="F852">
        <v>101261</v>
      </c>
      <c r="G852">
        <v>82368</v>
      </c>
      <c r="H852">
        <v>76144</v>
      </c>
      <c r="I852">
        <v>81686</v>
      </c>
      <c r="J852">
        <v>95881</v>
      </c>
      <c r="K852">
        <v>82961</v>
      </c>
      <c r="L852">
        <v>103322</v>
      </c>
      <c r="M852">
        <v>122991</v>
      </c>
      <c r="N852">
        <v>132029</v>
      </c>
      <c r="O852">
        <v>136735</v>
      </c>
    </row>
    <row r="853" spans="1:41">
      <c r="A853" s="5" t="s">
        <v>159</v>
      </c>
      <c r="B853" t="s">
        <v>30</v>
      </c>
      <c r="C853">
        <v>65195</v>
      </c>
      <c r="D853">
        <v>68953</v>
      </c>
      <c r="E853">
        <v>86965</v>
      </c>
      <c r="F853">
        <v>101261</v>
      </c>
      <c r="G853">
        <v>82368</v>
      </c>
      <c r="H853">
        <v>76144</v>
      </c>
      <c r="I853">
        <v>81686</v>
      </c>
      <c r="J853">
        <v>95881</v>
      </c>
      <c r="K853">
        <v>82961</v>
      </c>
      <c r="L853">
        <v>103322</v>
      </c>
      <c r="M853">
        <v>122991</v>
      </c>
      <c r="N853">
        <v>132029</v>
      </c>
      <c r="O853">
        <v>136735</v>
      </c>
    </row>
    <row r="854" spans="1:41">
      <c r="A854" s="5" t="s">
        <v>159</v>
      </c>
      <c r="B854" t="s">
        <v>31</v>
      </c>
      <c r="C854">
        <v>656</v>
      </c>
      <c r="D854">
        <v>150</v>
      </c>
      <c r="E854">
        <v>55</v>
      </c>
      <c r="F854">
        <v>269</v>
      </c>
      <c r="G854">
        <v>542</v>
      </c>
      <c r="H854">
        <v>383</v>
      </c>
      <c r="I854">
        <v>1202</v>
      </c>
      <c r="J854">
        <v>1570</v>
      </c>
      <c r="K854">
        <v>1091</v>
      </c>
      <c r="L854">
        <v>2128</v>
      </c>
      <c r="M854">
        <v>2107</v>
      </c>
      <c r="N854">
        <v>1635</v>
      </c>
      <c r="O854">
        <v>2122</v>
      </c>
    </row>
    <row r="855" spans="1:41">
      <c r="A855" s="5" t="s">
        <v>159</v>
      </c>
      <c r="B855" t="s">
        <v>32</v>
      </c>
      <c r="C855">
        <v>302</v>
      </c>
      <c r="D855">
        <v>-258</v>
      </c>
      <c r="E855">
        <v>-347</v>
      </c>
      <c r="F855">
        <v>-208</v>
      </c>
      <c r="G855">
        <v>114</v>
      </c>
      <c r="H855">
        <v>-120</v>
      </c>
      <c r="I855">
        <v>671</v>
      </c>
      <c r="J855">
        <v>904</v>
      </c>
      <c r="K855">
        <v>409</v>
      </c>
      <c r="L855">
        <v>1414</v>
      </c>
      <c r="M855">
        <v>1350</v>
      </c>
      <c r="N855">
        <v>408</v>
      </c>
      <c r="O855">
        <v>720</v>
      </c>
    </row>
    <row r="856" spans="1:41">
      <c r="A856" s="5" t="s">
        <v>159</v>
      </c>
      <c r="B856" t="s">
        <v>33</v>
      </c>
      <c r="C856">
        <v>354</v>
      </c>
      <c r="D856">
        <v>408</v>
      </c>
      <c r="E856">
        <v>402</v>
      </c>
      <c r="F856">
        <v>477</v>
      </c>
      <c r="G856">
        <v>428</v>
      </c>
      <c r="H856">
        <v>503</v>
      </c>
      <c r="I856">
        <v>531</v>
      </c>
      <c r="J856">
        <v>667</v>
      </c>
      <c r="K856">
        <v>681</v>
      </c>
      <c r="L856">
        <v>714</v>
      </c>
      <c r="M856">
        <v>756</v>
      </c>
      <c r="N856">
        <v>1227</v>
      </c>
      <c r="O856">
        <v>1402</v>
      </c>
    </row>
    <row r="857" spans="1:41">
      <c r="A857" s="5" t="s">
        <v>159</v>
      </c>
      <c r="B857" t="s">
        <v>34</v>
      </c>
      <c r="C857">
        <v>3660</v>
      </c>
      <c r="D857">
        <v>3889</v>
      </c>
      <c r="E857">
        <v>3906</v>
      </c>
      <c r="F857">
        <v>4545</v>
      </c>
      <c r="G857">
        <v>4015</v>
      </c>
      <c r="H857">
        <v>4599</v>
      </c>
      <c r="I857">
        <v>4929</v>
      </c>
      <c r="J857">
        <v>6129</v>
      </c>
      <c r="K857">
        <v>6615</v>
      </c>
      <c r="L857">
        <v>7070</v>
      </c>
      <c r="M857">
        <v>7179</v>
      </c>
      <c r="N857">
        <v>11824</v>
      </c>
      <c r="O857">
        <v>14088</v>
      </c>
    </row>
    <row r="858" spans="1:41">
      <c r="A858" s="5" t="s">
        <v>159</v>
      </c>
      <c r="B858" t="s">
        <v>35</v>
      </c>
      <c r="C858">
        <v>212</v>
      </c>
      <c r="D858">
        <v>362</v>
      </c>
      <c r="E858">
        <v>306</v>
      </c>
      <c r="F858">
        <v>476</v>
      </c>
      <c r="G858">
        <v>422</v>
      </c>
      <c r="H858">
        <v>678</v>
      </c>
      <c r="I858">
        <v>610</v>
      </c>
      <c r="J858">
        <v>952</v>
      </c>
      <c r="K858">
        <v>931</v>
      </c>
      <c r="L858">
        <v>655</v>
      </c>
      <c r="M858">
        <v>30</v>
      </c>
      <c r="N858">
        <v>525</v>
      </c>
      <c r="O858">
        <v>1191</v>
      </c>
    </row>
    <row r="859" spans="1:41">
      <c r="A859" s="5" t="s">
        <v>159</v>
      </c>
      <c r="B859" t="s">
        <v>36</v>
      </c>
      <c r="C859">
        <v>3293</v>
      </c>
      <c r="D859">
        <v>3359</v>
      </c>
      <c r="E859">
        <v>3439</v>
      </c>
      <c r="F859">
        <v>3836</v>
      </c>
      <c r="G859">
        <v>3393</v>
      </c>
      <c r="H859">
        <v>3669</v>
      </c>
      <c r="I859">
        <v>4071</v>
      </c>
      <c r="J859">
        <v>4834</v>
      </c>
      <c r="K859">
        <v>5291</v>
      </c>
      <c r="L859">
        <v>6067</v>
      </c>
      <c r="M859">
        <v>7001</v>
      </c>
      <c r="N859">
        <v>11040</v>
      </c>
      <c r="O859">
        <v>12599</v>
      </c>
    </row>
    <row r="860" spans="1:41">
      <c r="A860" s="5" t="s">
        <v>159</v>
      </c>
      <c r="B860" t="s">
        <v>37</v>
      </c>
      <c r="C860">
        <v>155</v>
      </c>
      <c r="D860">
        <v>168</v>
      </c>
      <c r="E860">
        <v>161</v>
      </c>
      <c r="F860">
        <v>234</v>
      </c>
      <c r="G860">
        <v>200</v>
      </c>
      <c r="H860">
        <v>252</v>
      </c>
      <c r="I860">
        <v>247</v>
      </c>
      <c r="J860">
        <v>342</v>
      </c>
      <c r="K860">
        <v>393</v>
      </c>
      <c r="L860">
        <v>348</v>
      </c>
      <c r="M860">
        <v>148</v>
      </c>
      <c r="N860">
        <v>259</v>
      </c>
      <c r="O860">
        <v>298</v>
      </c>
    </row>
    <row r="861" spans="1:41">
      <c r="A861" s="5" t="s">
        <v>159</v>
      </c>
      <c r="B861" t="s">
        <v>38</v>
      </c>
      <c r="C861">
        <v>2928</v>
      </c>
      <c r="D861">
        <v>3530</v>
      </c>
      <c r="E861">
        <v>3402</v>
      </c>
      <c r="F861">
        <v>4108</v>
      </c>
      <c r="G861">
        <v>3465</v>
      </c>
      <c r="H861">
        <v>4174</v>
      </c>
      <c r="I861">
        <v>4249</v>
      </c>
      <c r="J861">
        <v>5450</v>
      </c>
      <c r="K861">
        <v>5384</v>
      </c>
      <c r="L861">
        <v>5428</v>
      </c>
      <c r="M861">
        <v>4554</v>
      </c>
      <c r="N861">
        <v>8000</v>
      </c>
      <c r="O861">
        <v>9107</v>
      </c>
    </row>
    <row r="862" spans="1:41">
      <c r="A862" s="5" t="s">
        <v>159</v>
      </c>
      <c r="B862" t="s">
        <v>39</v>
      </c>
      <c r="C862">
        <v>1520</v>
      </c>
      <c r="D862">
        <v>2058</v>
      </c>
      <c r="E862">
        <v>2045</v>
      </c>
      <c r="F862">
        <v>2581</v>
      </c>
      <c r="G862">
        <v>2549</v>
      </c>
      <c r="H862">
        <v>3102</v>
      </c>
      <c r="I862">
        <v>3196</v>
      </c>
      <c r="J862">
        <v>3941</v>
      </c>
      <c r="K862">
        <v>3920</v>
      </c>
      <c r="L862">
        <v>3469</v>
      </c>
      <c r="M862">
        <v>3383</v>
      </c>
      <c r="N862">
        <v>3615</v>
      </c>
      <c r="O862">
        <v>3989</v>
      </c>
    </row>
    <row r="863" spans="1:41">
      <c r="A863" s="5" t="s">
        <v>159</v>
      </c>
      <c r="B863" t="s">
        <v>40</v>
      </c>
      <c r="C863">
        <v>14028</v>
      </c>
      <c r="D863">
        <v>20044</v>
      </c>
      <c r="E863">
        <v>21708</v>
      </c>
      <c r="F863">
        <v>25261</v>
      </c>
      <c r="G863">
        <v>24439</v>
      </c>
      <c r="H863">
        <v>26097</v>
      </c>
      <c r="I863">
        <v>24586</v>
      </c>
      <c r="J863">
        <v>30306</v>
      </c>
      <c r="K863">
        <v>27208</v>
      </c>
      <c r="L863">
        <v>23070</v>
      </c>
      <c r="M863">
        <v>19408</v>
      </c>
      <c r="N863">
        <v>26282</v>
      </c>
      <c r="O863">
        <v>26510</v>
      </c>
    </row>
    <row r="864" spans="1:41">
      <c r="A864" s="5" t="s">
        <v>159</v>
      </c>
      <c r="B864" t="s">
        <v>41</v>
      </c>
      <c r="C864">
        <v>4649</v>
      </c>
      <c r="D864">
        <v>7189</v>
      </c>
      <c r="E864">
        <v>6449</v>
      </c>
      <c r="F864">
        <v>8107</v>
      </c>
      <c r="G864">
        <v>7175</v>
      </c>
      <c r="H864">
        <v>8891</v>
      </c>
      <c r="I864">
        <v>8369</v>
      </c>
      <c r="J864">
        <v>11409</v>
      </c>
      <c r="K864">
        <v>9841</v>
      </c>
      <c r="L864">
        <v>7751</v>
      </c>
      <c r="M864">
        <v>4406</v>
      </c>
      <c r="N864">
        <v>6276</v>
      </c>
      <c r="O864">
        <v>7050</v>
      </c>
    </row>
    <row r="865" spans="1:15">
      <c r="A865" s="5" t="s">
        <v>159</v>
      </c>
      <c r="B865" t="s">
        <v>42</v>
      </c>
      <c r="C865">
        <v>413</v>
      </c>
      <c r="D865">
        <v>472</v>
      </c>
      <c r="E865">
        <v>456</v>
      </c>
      <c r="F865">
        <v>533</v>
      </c>
      <c r="G865">
        <v>478</v>
      </c>
      <c r="H865">
        <v>557</v>
      </c>
      <c r="I865">
        <v>589</v>
      </c>
      <c r="J865">
        <v>688</v>
      </c>
      <c r="K865">
        <v>686</v>
      </c>
      <c r="L865">
        <v>700</v>
      </c>
      <c r="M865">
        <v>706</v>
      </c>
      <c r="N865">
        <v>1078</v>
      </c>
      <c r="O865">
        <v>1230</v>
      </c>
    </row>
    <row r="866" spans="1:15">
      <c r="A866" s="5" t="s">
        <v>159</v>
      </c>
      <c r="B866" t="s">
        <v>43</v>
      </c>
      <c r="C866">
        <v>185</v>
      </c>
      <c r="D866">
        <v>299</v>
      </c>
      <c r="E866">
        <v>232</v>
      </c>
      <c r="F866">
        <v>328</v>
      </c>
      <c r="G866">
        <v>297</v>
      </c>
      <c r="H866">
        <v>391</v>
      </c>
      <c r="I866">
        <v>400</v>
      </c>
      <c r="J866">
        <v>530</v>
      </c>
      <c r="K866">
        <v>576</v>
      </c>
      <c r="L866">
        <v>333</v>
      </c>
      <c r="M866">
        <v>75</v>
      </c>
      <c r="N866">
        <v>200</v>
      </c>
      <c r="O866">
        <v>229</v>
      </c>
    </row>
    <row r="867" spans="1:15">
      <c r="A867" s="5" t="s">
        <v>159</v>
      </c>
      <c r="B867" t="s">
        <v>44</v>
      </c>
      <c r="C867">
        <v>266</v>
      </c>
      <c r="D867">
        <v>382</v>
      </c>
      <c r="E867">
        <v>326</v>
      </c>
      <c r="F867">
        <v>416</v>
      </c>
      <c r="G867">
        <v>371</v>
      </c>
      <c r="H867">
        <v>453</v>
      </c>
      <c r="I867">
        <v>432</v>
      </c>
      <c r="J867">
        <v>555</v>
      </c>
      <c r="K867">
        <v>517</v>
      </c>
      <c r="L867">
        <v>381</v>
      </c>
      <c r="M867">
        <v>202</v>
      </c>
      <c r="N867">
        <v>233</v>
      </c>
      <c r="O867">
        <v>263</v>
      </c>
    </row>
    <row r="868" spans="1:15">
      <c r="A868" s="5" t="s">
        <v>159</v>
      </c>
      <c r="B868" t="s">
        <v>45</v>
      </c>
      <c r="C868">
        <v>518</v>
      </c>
      <c r="D868">
        <v>657</v>
      </c>
      <c r="E868">
        <v>631</v>
      </c>
      <c r="F868">
        <v>773</v>
      </c>
      <c r="G868">
        <v>741</v>
      </c>
      <c r="H868">
        <v>876</v>
      </c>
      <c r="I868">
        <v>862</v>
      </c>
      <c r="J868">
        <v>963</v>
      </c>
      <c r="K868">
        <v>891</v>
      </c>
      <c r="L868">
        <v>790</v>
      </c>
      <c r="M868">
        <v>568</v>
      </c>
      <c r="N868">
        <v>645</v>
      </c>
      <c r="O868">
        <v>728</v>
      </c>
    </row>
    <row r="869" spans="1:15">
      <c r="A869" s="5" t="s">
        <v>159</v>
      </c>
      <c r="B869" t="s">
        <v>46</v>
      </c>
      <c r="C869">
        <v>723</v>
      </c>
      <c r="D869">
        <v>841</v>
      </c>
      <c r="E869">
        <v>836</v>
      </c>
      <c r="F869">
        <v>991</v>
      </c>
      <c r="G869">
        <v>891</v>
      </c>
      <c r="H869">
        <v>1039</v>
      </c>
      <c r="I869">
        <v>1022</v>
      </c>
      <c r="J869">
        <v>1297</v>
      </c>
      <c r="K869">
        <v>1150</v>
      </c>
      <c r="L869">
        <v>1022</v>
      </c>
      <c r="M869">
        <v>618</v>
      </c>
      <c r="N869">
        <v>712</v>
      </c>
      <c r="O869">
        <v>797</v>
      </c>
    </row>
    <row r="870" spans="1:15">
      <c r="A870" s="5" t="s">
        <v>159</v>
      </c>
      <c r="B870" t="s">
        <v>47</v>
      </c>
      <c r="C870">
        <v>1195</v>
      </c>
      <c r="D870">
        <v>1606</v>
      </c>
      <c r="E870">
        <v>1883</v>
      </c>
      <c r="F870">
        <v>1891</v>
      </c>
      <c r="G870">
        <v>1565</v>
      </c>
      <c r="H870">
        <v>1934</v>
      </c>
      <c r="I870">
        <v>1722</v>
      </c>
      <c r="J870">
        <v>2112</v>
      </c>
      <c r="K870">
        <v>2012</v>
      </c>
      <c r="L870">
        <v>1690</v>
      </c>
      <c r="M870">
        <v>1028</v>
      </c>
      <c r="N870">
        <v>1201</v>
      </c>
      <c r="O870">
        <v>1334</v>
      </c>
    </row>
    <row r="871" spans="1:15">
      <c r="A871" s="5" t="s">
        <v>159</v>
      </c>
      <c r="B871" t="s">
        <v>48</v>
      </c>
      <c r="C871">
        <v>96</v>
      </c>
      <c r="D871">
        <v>461</v>
      </c>
      <c r="E871">
        <v>249</v>
      </c>
      <c r="F871">
        <v>527</v>
      </c>
      <c r="G871">
        <v>422</v>
      </c>
      <c r="H871">
        <v>652</v>
      </c>
      <c r="I871">
        <v>594</v>
      </c>
      <c r="J871">
        <v>899</v>
      </c>
      <c r="K871">
        <v>725</v>
      </c>
      <c r="L871">
        <v>468</v>
      </c>
      <c r="M871">
        <v>197</v>
      </c>
      <c r="N871">
        <v>395</v>
      </c>
      <c r="O871">
        <v>442</v>
      </c>
    </row>
    <row r="872" spans="1:15">
      <c r="A872" s="5" t="s">
        <v>159</v>
      </c>
      <c r="B872" t="s">
        <v>49</v>
      </c>
      <c r="C872">
        <v>375</v>
      </c>
      <c r="D872">
        <v>1247</v>
      </c>
      <c r="E872">
        <v>713</v>
      </c>
      <c r="F872">
        <v>1332</v>
      </c>
      <c r="G872">
        <v>1134</v>
      </c>
      <c r="H872">
        <v>1580</v>
      </c>
      <c r="I872">
        <v>1370</v>
      </c>
      <c r="J872">
        <v>2305</v>
      </c>
      <c r="K872">
        <v>1559</v>
      </c>
      <c r="L872">
        <v>1008</v>
      </c>
      <c r="M872">
        <v>2</v>
      </c>
      <c r="N872">
        <v>520</v>
      </c>
      <c r="O872">
        <v>589</v>
      </c>
    </row>
    <row r="873" spans="1:15">
      <c r="A873" s="5" t="s">
        <v>159</v>
      </c>
      <c r="B873" t="s">
        <v>50</v>
      </c>
      <c r="C873">
        <v>432</v>
      </c>
      <c r="D873">
        <v>607</v>
      </c>
      <c r="E873">
        <v>612</v>
      </c>
      <c r="F873">
        <v>659</v>
      </c>
      <c r="G873">
        <v>675</v>
      </c>
      <c r="H873">
        <v>668</v>
      </c>
      <c r="I873">
        <v>676</v>
      </c>
      <c r="J873">
        <v>1074</v>
      </c>
      <c r="K873">
        <v>884</v>
      </c>
      <c r="L873">
        <v>683</v>
      </c>
      <c r="M873">
        <v>394</v>
      </c>
      <c r="N873">
        <v>657</v>
      </c>
      <c r="O873">
        <v>732</v>
      </c>
    </row>
    <row r="874" spans="1:15">
      <c r="A874" s="5" t="s">
        <v>159</v>
      </c>
      <c r="B874" t="s">
        <v>51</v>
      </c>
      <c r="C874">
        <v>148</v>
      </c>
      <c r="D874">
        <v>175</v>
      </c>
      <c r="E874">
        <v>171</v>
      </c>
      <c r="F874">
        <v>187</v>
      </c>
      <c r="G874">
        <v>185</v>
      </c>
      <c r="H874">
        <v>209</v>
      </c>
      <c r="I874">
        <v>202</v>
      </c>
      <c r="J874">
        <v>241</v>
      </c>
      <c r="K874">
        <v>251</v>
      </c>
      <c r="L874">
        <v>187</v>
      </c>
      <c r="M874">
        <v>143</v>
      </c>
      <c r="N874">
        <v>143</v>
      </c>
      <c r="O874">
        <v>161</v>
      </c>
    </row>
    <row r="875" spans="1:15">
      <c r="A875" s="5" t="s">
        <v>159</v>
      </c>
      <c r="B875" t="s">
        <v>52</v>
      </c>
      <c r="C875">
        <v>297</v>
      </c>
      <c r="D875">
        <v>442</v>
      </c>
      <c r="E875">
        <v>340</v>
      </c>
      <c r="F875">
        <v>469</v>
      </c>
      <c r="G875">
        <v>416</v>
      </c>
      <c r="H875">
        <v>532</v>
      </c>
      <c r="I875">
        <v>500</v>
      </c>
      <c r="J875">
        <v>745</v>
      </c>
      <c r="K875">
        <v>590</v>
      </c>
      <c r="L875">
        <v>489</v>
      </c>
      <c r="M875">
        <v>474</v>
      </c>
      <c r="N875">
        <v>492</v>
      </c>
      <c r="O875">
        <v>546</v>
      </c>
    </row>
    <row r="876" spans="1:15">
      <c r="A876" s="5" t="s">
        <v>159</v>
      </c>
      <c r="B876" t="s">
        <v>53</v>
      </c>
      <c r="C876">
        <v>9379</v>
      </c>
      <c r="D876">
        <v>12855</v>
      </c>
      <c r="E876">
        <v>15259</v>
      </c>
      <c r="F876">
        <v>17154</v>
      </c>
      <c r="G876">
        <v>17264</v>
      </c>
      <c r="H876">
        <v>17206</v>
      </c>
      <c r="I876">
        <v>16217</v>
      </c>
      <c r="J876">
        <v>18897</v>
      </c>
      <c r="K876">
        <v>17367</v>
      </c>
      <c r="L876">
        <v>15319</v>
      </c>
      <c r="M876">
        <v>15003</v>
      </c>
      <c r="N876">
        <v>20006</v>
      </c>
      <c r="O876">
        <v>19460</v>
      </c>
    </row>
    <row r="877" spans="1:15">
      <c r="A877" s="5" t="s">
        <v>159</v>
      </c>
      <c r="B877" t="s">
        <v>54</v>
      </c>
      <c r="C877">
        <v>5536</v>
      </c>
      <c r="D877">
        <v>7331</v>
      </c>
      <c r="E877">
        <v>10121</v>
      </c>
      <c r="F877">
        <v>10749</v>
      </c>
      <c r="G877">
        <v>10678</v>
      </c>
      <c r="H877">
        <v>10089</v>
      </c>
      <c r="I877">
        <v>8958</v>
      </c>
      <c r="J877">
        <v>9246</v>
      </c>
      <c r="K877">
        <v>8866</v>
      </c>
      <c r="L877">
        <v>7817</v>
      </c>
      <c r="M877">
        <v>8155</v>
      </c>
      <c r="N877">
        <v>10260</v>
      </c>
      <c r="O877">
        <v>8669</v>
      </c>
    </row>
    <row r="878" spans="1:15">
      <c r="A878" s="5" t="s">
        <v>159</v>
      </c>
      <c r="B878" t="s">
        <v>55</v>
      </c>
      <c r="C878">
        <v>168</v>
      </c>
      <c r="D878">
        <v>200</v>
      </c>
      <c r="E878">
        <v>182</v>
      </c>
      <c r="F878">
        <v>198</v>
      </c>
      <c r="G878">
        <v>187</v>
      </c>
      <c r="H878">
        <v>267</v>
      </c>
      <c r="I878">
        <v>180</v>
      </c>
      <c r="J878">
        <v>187</v>
      </c>
      <c r="K878">
        <v>164</v>
      </c>
      <c r="L878">
        <v>134</v>
      </c>
      <c r="M878">
        <v>96</v>
      </c>
      <c r="N878">
        <v>95</v>
      </c>
      <c r="O878">
        <v>105</v>
      </c>
    </row>
    <row r="879" spans="1:15">
      <c r="A879" s="5" t="s">
        <v>159</v>
      </c>
      <c r="B879" t="s">
        <v>56</v>
      </c>
      <c r="C879">
        <v>175</v>
      </c>
      <c r="D879">
        <v>150</v>
      </c>
      <c r="E879">
        <v>154</v>
      </c>
      <c r="F879">
        <v>147</v>
      </c>
      <c r="G879">
        <v>133</v>
      </c>
      <c r="H879">
        <v>148</v>
      </c>
      <c r="I879">
        <v>140</v>
      </c>
      <c r="J879">
        <v>162</v>
      </c>
      <c r="K879">
        <v>138</v>
      </c>
      <c r="L879">
        <v>129</v>
      </c>
      <c r="M879">
        <v>85</v>
      </c>
      <c r="N879">
        <v>91</v>
      </c>
      <c r="O879">
        <v>100</v>
      </c>
    </row>
    <row r="880" spans="1:15">
      <c r="A880" s="5" t="s">
        <v>159</v>
      </c>
      <c r="B880" t="s">
        <v>57</v>
      </c>
      <c r="C880">
        <v>334</v>
      </c>
      <c r="D880">
        <v>567</v>
      </c>
      <c r="E880">
        <v>523</v>
      </c>
      <c r="F880">
        <v>546</v>
      </c>
      <c r="G880">
        <v>536</v>
      </c>
      <c r="H880">
        <v>607</v>
      </c>
      <c r="I880">
        <v>638</v>
      </c>
      <c r="J880">
        <v>676</v>
      </c>
      <c r="K880">
        <v>590</v>
      </c>
      <c r="L880">
        <v>423</v>
      </c>
      <c r="M880">
        <v>196</v>
      </c>
      <c r="N880">
        <v>335</v>
      </c>
      <c r="O880">
        <v>370</v>
      </c>
    </row>
    <row r="881" spans="1:15">
      <c r="A881" s="5" t="s">
        <v>159</v>
      </c>
      <c r="B881" t="s">
        <v>58</v>
      </c>
      <c r="C881">
        <v>233</v>
      </c>
      <c r="D881">
        <v>313</v>
      </c>
      <c r="E881">
        <v>285</v>
      </c>
      <c r="F881">
        <v>352</v>
      </c>
      <c r="G881">
        <v>324</v>
      </c>
      <c r="H881">
        <v>392</v>
      </c>
      <c r="I881">
        <v>368</v>
      </c>
      <c r="J881">
        <v>432</v>
      </c>
      <c r="K881">
        <v>381</v>
      </c>
      <c r="L881">
        <v>313</v>
      </c>
      <c r="M881">
        <v>171</v>
      </c>
      <c r="N881">
        <v>233</v>
      </c>
      <c r="O881">
        <v>262</v>
      </c>
    </row>
    <row r="882" spans="1:15">
      <c r="A882" s="5" t="s">
        <v>159</v>
      </c>
      <c r="B882" t="s">
        <v>59</v>
      </c>
      <c r="C882">
        <v>250</v>
      </c>
      <c r="D882">
        <v>645</v>
      </c>
      <c r="E882">
        <v>668</v>
      </c>
      <c r="F882">
        <v>862</v>
      </c>
      <c r="G882">
        <v>903</v>
      </c>
      <c r="H882">
        <v>950</v>
      </c>
      <c r="I882">
        <v>885</v>
      </c>
      <c r="J882">
        <v>1408</v>
      </c>
      <c r="K882">
        <v>1323</v>
      </c>
      <c r="L882">
        <v>1009</v>
      </c>
      <c r="M882">
        <v>410</v>
      </c>
      <c r="N882">
        <v>702</v>
      </c>
      <c r="O882">
        <v>806</v>
      </c>
    </row>
    <row r="883" spans="1:15">
      <c r="A883" s="5" t="s">
        <v>159</v>
      </c>
      <c r="B883" t="s">
        <v>60</v>
      </c>
      <c r="C883">
        <v>2406</v>
      </c>
      <c r="D883">
        <v>3284</v>
      </c>
      <c r="E883">
        <v>2987</v>
      </c>
      <c r="F883">
        <v>3867</v>
      </c>
      <c r="G883">
        <v>4103</v>
      </c>
      <c r="H883">
        <v>4272</v>
      </c>
      <c r="I883">
        <v>4596</v>
      </c>
      <c r="J883">
        <v>6250</v>
      </c>
      <c r="K883">
        <v>5407</v>
      </c>
      <c r="L883">
        <v>5102</v>
      </c>
      <c r="M883">
        <v>5697</v>
      </c>
      <c r="N883">
        <v>8000</v>
      </c>
      <c r="O883">
        <v>8821</v>
      </c>
    </row>
    <row r="884" spans="1:15">
      <c r="A884" s="5" t="s">
        <v>159</v>
      </c>
      <c r="B884" t="s">
        <v>61</v>
      </c>
      <c r="C884">
        <v>276</v>
      </c>
      <c r="D884">
        <v>364</v>
      </c>
      <c r="E884">
        <v>339</v>
      </c>
      <c r="F884">
        <v>433</v>
      </c>
      <c r="G884">
        <v>400</v>
      </c>
      <c r="H884">
        <v>482</v>
      </c>
      <c r="I884">
        <v>450</v>
      </c>
      <c r="J884">
        <v>537</v>
      </c>
      <c r="K884">
        <v>498</v>
      </c>
      <c r="L884">
        <v>392</v>
      </c>
      <c r="M884">
        <v>194</v>
      </c>
      <c r="N884">
        <v>291</v>
      </c>
      <c r="O884">
        <v>327</v>
      </c>
    </row>
    <row r="885" spans="1:15">
      <c r="A885" s="5" t="s">
        <v>159</v>
      </c>
      <c r="B885" t="s">
        <v>62</v>
      </c>
      <c r="C885">
        <v>2089</v>
      </c>
      <c r="D885">
        <v>3073</v>
      </c>
      <c r="E885">
        <v>2832</v>
      </c>
      <c r="F885">
        <v>3818</v>
      </c>
      <c r="G885">
        <v>3756</v>
      </c>
      <c r="H885">
        <v>4820</v>
      </c>
      <c r="I885">
        <v>4734</v>
      </c>
      <c r="J885">
        <v>6017</v>
      </c>
      <c r="K885">
        <v>5864</v>
      </c>
      <c r="L885">
        <v>5050</v>
      </c>
      <c r="M885">
        <v>3023</v>
      </c>
      <c r="N885">
        <v>4187</v>
      </c>
      <c r="O885">
        <v>4712</v>
      </c>
    </row>
    <row r="886" spans="1:15">
      <c r="A886" s="5" t="s">
        <v>159</v>
      </c>
      <c r="B886" t="s">
        <v>63</v>
      </c>
      <c r="C886">
        <v>2691</v>
      </c>
      <c r="D886">
        <v>3496</v>
      </c>
      <c r="E886">
        <v>3423</v>
      </c>
      <c r="F886">
        <v>4323</v>
      </c>
      <c r="G886">
        <v>4323</v>
      </c>
      <c r="H886">
        <v>5296</v>
      </c>
      <c r="I886">
        <v>5410</v>
      </c>
      <c r="J886">
        <v>6557</v>
      </c>
      <c r="K886">
        <v>6280</v>
      </c>
      <c r="L886">
        <v>5568</v>
      </c>
      <c r="M886">
        <v>4568</v>
      </c>
      <c r="N886">
        <v>5866</v>
      </c>
      <c r="O886">
        <v>6546</v>
      </c>
    </row>
    <row r="887" spans="1:15">
      <c r="A887" s="5" t="s">
        <v>159</v>
      </c>
      <c r="B887" t="s">
        <v>64</v>
      </c>
      <c r="C887">
        <v>1713</v>
      </c>
      <c r="D887">
        <v>2571</v>
      </c>
      <c r="E887">
        <v>2315</v>
      </c>
      <c r="F887">
        <v>3170</v>
      </c>
      <c r="G887">
        <v>2844</v>
      </c>
      <c r="H887">
        <v>3614</v>
      </c>
      <c r="I887">
        <v>3568</v>
      </c>
      <c r="J887">
        <v>3491</v>
      </c>
      <c r="K887">
        <v>4376</v>
      </c>
      <c r="L887">
        <v>4392</v>
      </c>
      <c r="M887">
        <v>1964</v>
      </c>
      <c r="N887">
        <v>4159</v>
      </c>
      <c r="O887">
        <v>4246</v>
      </c>
    </row>
    <row r="888" spans="1:15">
      <c r="A888" s="5" t="s">
        <v>159</v>
      </c>
      <c r="B888" t="s">
        <v>65</v>
      </c>
      <c r="C888">
        <v>371</v>
      </c>
      <c r="D888">
        <v>575</v>
      </c>
      <c r="E888">
        <v>527</v>
      </c>
      <c r="F888">
        <v>794</v>
      </c>
      <c r="G888">
        <v>712</v>
      </c>
      <c r="H888">
        <v>909</v>
      </c>
      <c r="I888">
        <v>861</v>
      </c>
      <c r="J888">
        <v>1077</v>
      </c>
      <c r="K888">
        <v>941</v>
      </c>
      <c r="L888">
        <v>744</v>
      </c>
      <c r="M888">
        <v>334</v>
      </c>
      <c r="N888">
        <v>674</v>
      </c>
      <c r="O888">
        <v>767</v>
      </c>
    </row>
    <row r="889" spans="1:15">
      <c r="A889" s="5" t="s">
        <v>159</v>
      </c>
      <c r="B889" t="s">
        <v>66</v>
      </c>
      <c r="C889">
        <v>95</v>
      </c>
      <c r="D889">
        <v>218</v>
      </c>
      <c r="E889">
        <v>127</v>
      </c>
      <c r="F889">
        <v>169</v>
      </c>
      <c r="G889">
        <v>121</v>
      </c>
      <c r="H889">
        <v>239</v>
      </c>
      <c r="I889">
        <v>172</v>
      </c>
      <c r="J889">
        <v>266</v>
      </c>
      <c r="K889">
        <v>247</v>
      </c>
      <c r="L889">
        <v>151</v>
      </c>
      <c r="M889">
        <v>27</v>
      </c>
      <c r="N889">
        <v>164</v>
      </c>
      <c r="O889">
        <v>175</v>
      </c>
    </row>
    <row r="890" spans="1:15">
      <c r="A890" s="5" t="s">
        <v>159</v>
      </c>
      <c r="B890" t="s">
        <v>67</v>
      </c>
      <c r="C890">
        <v>311</v>
      </c>
      <c r="D890">
        <v>452</v>
      </c>
      <c r="E890">
        <v>459</v>
      </c>
      <c r="F890">
        <v>637</v>
      </c>
      <c r="G890">
        <v>530</v>
      </c>
      <c r="H890">
        <v>603</v>
      </c>
      <c r="I890">
        <v>641</v>
      </c>
      <c r="J890">
        <v>-302</v>
      </c>
      <c r="K890">
        <v>801</v>
      </c>
      <c r="L890">
        <v>1548</v>
      </c>
      <c r="M890">
        <v>588</v>
      </c>
      <c r="N890">
        <v>1778</v>
      </c>
      <c r="O890">
        <v>1556</v>
      </c>
    </row>
    <row r="891" spans="1:15">
      <c r="A891" s="5" t="s">
        <v>159</v>
      </c>
      <c r="B891" t="s">
        <v>68</v>
      </c>
      <c r="C891">
        <v>419</v>
      </c>
      <c r="D891">
        <v>622</v>
      </c>
      <c r="E891">
        <v>550</v>
      </c>
      <c r="F891">
        <v>739</v>
      </c>
      <c r="G891">
        <v>669</v>
      </c>
      <c r="H891">
        <v>842</v>
      </c>
      <c r="I891">
        <v>838</v>
      </c>
      <c r="J891">
        <v>1119</v>
      </c>
      <c r="K891">
        <v>1108</v>
      </c>
      <c r="L891">
        <v>872</v>
      </c>
      <c r="M891">
        <v>318</v>
      </c>
      <c r="N891">
        <v>527</v>
      </c>
      <c r="O891">
        <v>594</v>
      </c>
    </row>
    <row r="892" spans="1:15">
      <c r="A892" s="5" t="s">
        <v>159</v>
      </c>
      <c r="B892" t="s">
        <v>69</v>
      </c>
      <c r="C892">
        <v>75</v>
      </c>
      <c r="D892">
        <v>99</v>
      </c>
      <c r="E892">
        <v>93</v>
      </c>
      <c r="F892">
        <v>121</v>
      </c>
      <c r="G892">
        <v>115</v>
      </c>
      <c r="H892">
        <v>143</v>
      </c>
      <c r="I892">
        <v>149</v>
      </c>
      <c r="J892">
        <v>178</v>
      </c>
      <c r="K892">
        <v>171</v>
      </c>
      <c r="L892">
        <v>151</v>
      </c>
      <c r="M892">
        <v>128</v>
      </c>
      <c r="N892">
        <v>160</v>
      </c>
      <c r="O892">
        <v>184</v>
      </c>
    </row>
    <row r="893" spans="1:15">
      <c r="A893" s="5" t="s">
        <v>159</v>
      </c>
      <c r="B893" t="s">
        <v>70</v>
      </c>
      <c r="C893">
        <v>51</v>
      </c>
      <c r="D893">
        <v>83</v>
      </c>
      <c r="E893">
        <v>74</v>
      </c>
      <c r="F893">
        <v>107</v>
      </c>
      <c r="G893">
        <v>89</v>
      </c>
      <c r="H893">
        <v>129</v>
      </c>
      <c r="I893">
        <v>116</v>
      </c>
      <c r="J893">
        <v>168</v>
      </c>
      <c r="K893">
        <v>150</v>
      </c>
      <c r="L893">
        <v>104</v>
      </c>
      <c r="M893">
        <v>-14</v>
      </c>
      <c r="N893">
        <v>67</v>
      </c>
      <c r="O893">
        <v>75</v>
      </c>
    </row>
    <row r="894" spans="1:15">
      <c r="A894" s="5" t="s">
        <v>159</v>
      </c>
      <c r="B894" t="s">
        <v>71</v>
      </c>
      <c r="C894">
        <v>300</v>
      </c>
      <c r="D894">
        <v>411</v>
      </c>
      <c r="E894">
        <v>371</v>
      </c>
      <c r="F894">
        <v>471</v>
      </c>
      <c r="G894">
        <v>471</v>
      </c>
      <c r="H894">
        <v>579</v>
      </c>
      <c r="I894">
        <v>609</v>
      </c>
      <c r="J894">
        <v>765</v>
      </c>
      <c r="K894">
        <v>743</v>
      </c>
      <c r="L894">
        <v>611</v>
      </c>
      <c r="M894">
        <v>403</v>
      </c>
      <c r="N894">
        <v>565</v>
      </c>
      <c r="O894">
        <v>638</v>
      </c>
    </row>
    <row r="895" spans="1:15">
      <c r="A895" s="5" t="s">
        <v>159</v>
      </c>
      <c r="B895" t="s">
        <v>72</v>
      </c>
      <c r="C895">
        <v>92</v>
      </c>
      <c r="D895">
        <v>110</v>
      </c>
      <c r="E895">
        <v>114</v>
      </c>
      <c r="F895">
        <v>131</v>
      </c>
      <c r="G895">
        <v>139</v>
      </c>
      <c r="H895">
        <v>169</v>
      </c>
      <c r="I895">
        <v>184</v>
      </c>
      <c r="J895">
        <v>219</v>
      </c>
      <c r="K895">
        <v>215</v>
      </c>
      <c r="L895">
        <v>210</v>
      </c>
      <c r="M895">
        <v>180</v>
      </c>
      <c r="N895">
        <v>225</v>
      </c>
      <c r="O895">
        <v>257</v>
      </c>
    </row>
    <row r="896" spans="1:15">
      <c r="A896" s="5" t="s">
        <v>159</v>
      </c>
      <c r="B896" t="s">
        <v>73</v>
      </c>
      <c r="C896">
        <v>2492</v>
      </c>
      <c r="D896">
        <v>4131</v>
      </c>
      <c r="E896">
        <v>3760</v>
      </c>
      <c r="F896">
        <v>5649</v>
      </c>
      <c r="G896">
        <v>4343</v>
      </c>
      <c r="H896">
        <v>5774</v>
      </c>
      <c r="I896">
        <v>5563</v>
      </c>
      <c r="J896">
        <v>7052</v>
      </c>
      <c r="K896">
        <v>6337</v>
      </c>
      <c r="L896">
        <v>5054</v>
      </c>
      <c r="M896">
        <v>2534</v>
      </c>
      <c r="N896">
        <v>4590</v>
      </c>
      <c r="O896">
        <v>5190</v>
      </c>
    </row>
    <row r="897" spans="1:15">
      <c r="A897" s="5" t="s">
        <v>159</v>
      </c>
      <c r="B897" t="s">
        <v>74</v>
      </c>
      <c r="C897">
        <v>530</v>
      </c>
      <c r="D897">
        <v>734</v>
      </c>
      <c r="E897">
        <v>734</v>
      </c>
      <c r="F897">
        <v>919</v>
      </c>
      <c r="G897">
        <v>772</v>
      </c>
      <c r="H897">
        <v>860</v>
      </c>
      <c r="I897">
        <v>860</v>
      </c>
      <c r="J897">
        <v>950</v>
      </c>
      <c r="K897">
        <v>929</v>
      </c>
      <c r="L897">
        <v>890</v>
      </c>
      <c r="M897">
        <v>701</v>
      </c>
      <c r="N897">
        <v>749</v>
      </c>
      <c r="O897">
        <v>838</v>
      </c>
    </row>
    <row r="898" spans="1:15">
      <c r="A898" s="5" t="s">
        <v>159</v>
      </c>
      <c r="B898" t="s">
        <v>75</v>
      </c>
      <c r="C898">
        <v>115</v>
      </c>
      <c r="D898">
        <v>213</v>
      </c>
      <c r="E898">
        <v>185</v>
      </c>
      <c r="F898">
        <v>272</v>
      </c>
      <c r="G898">
        <v>223</v>
      </c>
      <c r="H898">
        <v>313</v>
      </c>
      <c r="I898">
        <v>292</v>
      </c>
      <c r="J898">
        <v>323</v>
      </c>
      <c r="K898">
        <v>306</v>
      </c>
      <c r="L898">
        <v>271</v>
      </c>
      <c r="M898">
        <v>180</v>
      </c>
      <c r="N898">
        <v>244</v>
      </c>
      <c r="O898">
        <v>274</v>
      </c>
    </row>
    <row r="899" spans="1:15">
      <c r="A899" s="5" t="s">
        <v>159</v>
      </c>
      <c r="B899" t="s">
        <v>76</v>
      </c>
      <c r="C899">
        <v>1671</v>
      </c>
      <c r="D899">
        <v>2889</v>
      </c>
      <c r="E899">
        <v>2527</v>
      </c>
      <c r="F899">
        <v>4012</v>
      </c>
      <c r="G899">
        <v>2939</v>
      </c>
      <c r="H899">
        <v>4106</v>
      </c>
      <c r="I899">
        <v>3956</v>
      </c>
      <c r="J899">
        <v>5155</v>
      </c>
      <c r="K899">
        <v>4537</v>
      </c>
      <c r="L899">
        <v>3531</v>
      </c>
      <c r="M899">
        <v>1417</v>
      </c>
      <c r="N899">
        <v>3226</v>
      </c>
      <c r="O899">
        <v>3660</v>
      </c>
    </row>
    <row r="900" spans="1:15">
      <c r="A900" s="5" t="s">
        <v>159</v>
      </c>
      <c r="B900" t="s">
        <v>77</v>
      </c>
      <c r="C900">
        <v>176</v>
      </c>
      <c r="D900">
        <v>295</v>
      </c>
      <c r="E900">
        <v>314</v>
      </c>
      <c r="F900">
        <v>447</v>
      </c>
      <c r="G900">
        <v>408</v>
      </c>
      <c r="H900">
        <v>494</v>
      </c>
      <c r="I900">
        <v>454</v>
      </c>
      <c r="J900">
        <v>624</v>
      </c>
      <c r="K900">
        <v>565</v>
      </c>
      <c r="L900">
        <v>362</v>
      </c>
      <c r="M900">
        <v>235</v>
      </c>
      <c r="N900">
        <v>371</v>
      </c>
      <c r="O900">
        <v>418</v>
      </c>
    </row>
    <row r="901" spans="1:15">
      <c r="A901" s="5" t="s">
        <v>159</v>
      </c>
      <c r="B901" t="s">
        <v>78</v>
      </c>
      <c r="C901">
        <v>22433</v>
      </c>
      <c r="D901">
        <v>12763</v>
      </c>
      <c r="E901">
        <v>29614</v>
      </c>
      <c r="F901">
        <v>30489</v>
      </c>
      <c r="G901">
        <v>13911</v>
      </c>
      <c r="H901">
        <v>-3654</v>
      </c>
      <c r="I901">
        <v>2172</v>
      </c>
      <c r="J901">
        <v>821</v>
      </c>
      <c r="K901">
        <v>-8030</v>
      </c>
      <c r="L901">
        <v>19620</v>
      </c>
      <c r="M901">
        <v>54199</v>
      </c>
      <c r="N901">
        <v>38288</v>
      </c>
      <c r="O901">
        <v>34203</v>
      </c>
    </row>
    <row r="902" spans="1:15">
      <c r="A902" s="5" t="s">
        <v>159</v>
      </c>
      <c r="B902" t="s">
        <v>79</v>
      </c>
      <c r="C902">
        <v>19739</v>
      </c>
      <c r="D902">
        <v>8853</v>
      </c>
      <c r="E902">
        <v>27157</v>
      </c>
      <c r="F902">
        <v>29358</v>
      </c>
      <c r="G902">
        <v>8520</v>
      </c>
      <c r="H902">
        <v>-12782</v>
      </c>
      <c r="I902">
        <v>-9021</v>
      </c>
      <c r="J902">
        <v>-15899</v>
      </c>
      <c r="K902">
        <v>-25450</v>
      </c>
      <c r="L902">
        <v>5384</v>
      </c>
      <c r="M902">
        <v>47201</v>
      </c>
      <c r="N902">
        <v>27075</v>
      </c>
      <c r="O902">
        <v>23540</v>
      </c>
    </row>
    <row r="903" spans="1:15">
      <c r="A903" s="5" t="s">
        <v>159</v>
      </c>
      <c r="B903" t="s">
        <v>80</v>
      </c>
      <c r="C903">
        <v>7254</v>
      </c>
      <c r="D903">
        <v>8720</v>
      </c>
      <c r="E903">
        <v>9621</v>
      </c>
      <c r="F903">
        <v>12181</v>
      </c>
      <c r="G903">
        <v>10815</v>
      </c>
      <c r="H903">
        <v>12276</v>
      </c>
      <c r="I903">
        <v>11820</v>
      </c>
      <c r="J903">
        <v>13239</v>
      </c>
      <c r="K903">
        <v>13089</v>
      </c>
      <c r="L903">
        <v>12819</v>
      </c>
      <c r="M903">
        <v>19808</v>
      </c>
      <c r="N903">
        <v>22750</v>
      </c>
      <c r="O903">
        <v>17189</v>
      </c>
    </row>
    <row r="904" spans="1:15">
      <c r="A904" s="5" t="s">
        <v>159</v>
      </c>
      <c r="B904" t="s">
        <v>81</v>
      </c>
      <c r="C904">
        <v>2611</v>
      </c>
      <c r="D904">
        <v>3001</v>
      </c>
      <c r="E904">
        <v>3286</v>
      </c>
      <c r="F904">
        <v>3331</v>
      </c>
      <c r="G904">
        <v>2796</v>
      </c>
      <c r="H904">
        <v>3134</v>
      </c>
      <c r="I904">
        <v>3489</v>
      </c>
      <c r="J904">
        <v>4156</v>
      </c>
      <c r="K904">
        <v>4423</v>
      </c>
      <c r="L904">
        <v>5020</v>
      </c>
      <c r="M904">
        <v>4952</v>
      </c>
      <c r="N904">
        <v>7754</v>
      </c>
      <c r="O904">
        <v>8772</v>
      </c>
    </row>
    <row r="905" spans="1:15">
      <c r="A905" s="5" t="s">
        <v>159</v>
      </c>
      <c r="B905" t="s">
        <v>82</v>
      </c>
      <c r="C905">
        <v>9589</v>
      </c>
      <c r="D905">
        <v>-3197</v>
      </c>
      <c r="E905">
        <v>13946</v>
      </c>
      <c r="F905">
        <v>13478</v>
      </c>
      <c r="G905">
        <v>-5431</v>
      </c>
      <c r="H905">
        <v>-28615</v>
      </c>
      <c r="I905">
        <v>-24753</v>
      </c>
      <c r="J905">
        <v>-33832</v>
      </c>
      <c r="K905">
        <v>-43481</v>
      </c>
      <c r="L905">
        <v>-12863</v>
      </c>
      <c r="M905">
        <v>22194</v>
      </c>
      <c r="N905">
        <v>-3781</v>
      </c>
      <c r="O905">
        <v>-2786</v>
      </c>
    </row>
    <row r="906" spans="1:15">
      <c r="A906" s="5" t="s">
        <v>159</v>
      </c>
      <c r="B906" t="s">
        <v>83</v>
      </c>
      <c r="C906">
        <v>286</v>
      </c>
      <c r="D906">
        <v>329</v>
      </c>
      <c r="E906">
        <v>305</v>
      </c>
      <c r="F906">
        <v>367</v>
      </c>
      <c r="G906">
        <v>340</v>
      </c>
      <c r="H906">
        <v>424</v>
      </c>
      <c r="I906">
        <v>424</v>
      </c>
      <c r="J906">
        <v>539</v>
      </c>
      <c r="K906">
        <v>519</v>
      </c>
      <c r="L906">
        <v>409</v>
      </c>
      <c r="M906">
        <v>247</v>
      </c>
      <c r="N906">
        <v>353</v>
      </c>
      <c r="O906">
        <v>365</v>
      </c>
    </row>
    <row r="907" spans="1:15">
      <c r="A907" s="5" t="s">
        <v>159</v>
      </c>
      <c r="B907" t="s">
        <v>84</v>
      </c>
      <c r="C907">
        <v>2694</v>
      </c>
      <c r="D907">
        <v>3910</v>
      </c>
      <c r="E907">
        <v>2456</v>
      </c>
      <c r="F907">
        <v>1132</v>
      </c>
      <c r="G907">
        <v>5391</v>
      </c>
      <c r="H907">
        <v>9128</v>
      </c>
      <c r="I907">
        <v>11192</v>
      </c>
      <c r="J907">
        <v>16719</v>
      </c>
      <c r="K907">
        <v>17420</v>
      </c>
      <c r="L907">
        <v>14236</v>
      </c>
      <c r="M907">
        <v>6998</v>
      </c>
      <c r="N907">
        <v>11213</v>
      </c>
      <c r="O907">
        <v>10663</v>
      </c>
    </row>
    <row r="908" spans="1:15">
      <c r="A908" s="5" t="s">
        <v>159</v>
      </c>
      <c r="B908" t="s">
        <v>85</v>
      </c>
      <c r="C908">
        <v>2236</v>
      </c>
      <c r="D908">
        <v>2860</v>
      </c>
      <c r="E908">
        <v>1563</v>
      </c>
      <c r="F908">
        <v>-392</v>
      </c>
      <c r="G908">
        <v>4062</v>
      </c>
      <c r="H908">
        <v>7305</v>
      </c>
      <c r="I908">
        <v>9433</v>
      </c>
      <c r="J908">
        <v>14491</v>
      </c>
      <c r="K908">
        <v>15066</v>
      </c>
      <c r="L908">
        <v>12579</v>
      </c>
      <c r="M908">
        <v>4582</v>
      </c>
      <c r="N908">
        <v>8406</v>
      </c>
      <c r="O908">
        <v>7767</v>
      </c>
    </row>
    <row r="909" spans="1:15">
      <c r="A909" s="5" t="s">
        <v>159</v>
      </c>
      <c r="B909" t="s">
        <v>86</v>
      </c>
      <c r="C909">
        <v>458</v>
      </c>
      <c r="D909">
        <v>1050</v>
      </c>
      <c r="E909">
        <v>893</v>
      </c>
      <c r="F909">
        <v>1524</v>
      </c>
      <c r="G909">
        <v>1329</v>
      </c>
      <c r="H909">
        <v>1823</v>
      </c>
      <c r="I909">
        <v>1759</v>
      </c>
      <c r="J909">
        <v>2228</v>
      </c>
      <c r="K909">
        <v>2354</v>
      </c>
      <c r="L909">
        <v>1657</v>
      </c>
      <c r="M909">
        <v>2416</v>
      </c>
      <c r="N909">
        <v>2806</v>
      </c>
      <c r="O909">
        <v>2896</v>
      </c>
    </row>
    <row r="910" spans="1:15">
      <c r="A910" s="5" t="s">
        <v>159</v>
      </c>
      <c r="B910" t="s">
        <v>87</v>
      </c>
      <c r="C910">
        <v>3550</v>
      </c>
      <c r="D910">
        <v>4455</v>
      </c>
      <c r="E910">
        <v>4613</v>
      </c>
      <c r="F910">
        <v>5491</v>
      </c>
      <c r="G910">
        <v>5517</v>
      </c>
      <c r="H910">
        <v>6428</v>
      </c>
      <c r="I910">
        <v>6780</v>
      </c>
      <c r="J910">
        <v>7975</v>
      </c>
      <c r="K910">
        <v>8025</v>
      </c>
      <c r="L910">
        <v>7959</v>
      </c>
      <c r="M910">
        <v>7129</v>
      </c>
      <c r="N910">
        <v>8622</v>
      </c>
      <c r="O910">
        <v>9825</v>
      </c>
    </row>
    <row r="911" spans="1:15">
      <c r="A911" s="5" t="s">
        <v>159</v>
      </c>
      <c r="B911" t="s">
        <v>88</v>
      </c>
      <c r="C911">
        <v>2485</v>
      </c>
      <c r="D911">
        <v>3088</v>
      </c>
      <c r="E911">
        <v>3333</v>
      </c>
      <c r="F911">
        <v>3934</v>
      </c>
      <c r="G911">
        <v>3917</v>
      </c>
      <c r="H911">
        <v>4503</v>
      </c>
      <c r="I911">
        <v>4739</v>
      </c>
      <c r="J911">
        <v>5550</v>
      </c>
      <c r="K911">
        <v>5664</v>
      </c>
      <c r="L911">
        <v>5707</v>
      </c>
      <c r="M911">
        <v>5213</v>
      </c>
      <c r="N911">
        <v>6432</v>
      </c>
      <c r="O911">
        <v>7322</v>
      </c>
    </row>
    <row r="912" spans="1:15">
      <c r="A912" s="5" t="s">
        <v>159</v>
      </c>
      <c r="B912" t="s">
        <v>89</v>
      </c>
      <c r="C912">
        <v>644</v>
      </c>
      <c r="D912">
        <v>707</v>
      </c>
      <c r="E912">
        <v>735</v>
      </c>
      <c r="F912">
        <v>866</v>
      </c>
      <c r="G912">
        <v>864</v>
      </c>
      <c r="H912">
        <v>996</v>
      </c>
      <c r="I912">
        <v>1065</v>
      </c>
      <c r="J912">
        <v>1210</v>
      </c>
      <c r="K912">
        <v>1248</v>
      </c>
      <c r="L912">
        <v>1327</v>
      </c>
      <c r="M912">
        <v>1419</v>
      </c>
      <c r="N912">
        <v>1960</v>
      </c>
      <c r="O912">
        <v>2236</v>
      </c>
    </row>
    <row r="913" spans="1:15">
      <c r="A913" s="5" t="s">
        <v>159</v>
      </c>
      <c r="B913" t="s">
        <v>90</v>
      </c>
      <c r="C913">
        <v>491</v>
      </c>
      <c r="D913">
        <v>649</v>
      </c>
      <c r="E913">
        <v>754</v>
      </c>
      <c r="F913">
        <v>871</v>
      </c>
      <c r="G913">
        <v>814</v>
      </c>
      <c r="H913">
        <v>924</v>
      </c>
      <c r="I913">
        <v>968</v>
      </c>
      <c r="J913">
        <v>1119</v>
      </c>
      <c r="K913">
        <v>1151</v>
      </c>
      <c r="L913">
        <v>1179</v>
      </c>
      <c r="M913">
        <v>958</v>
      </c>
      <c r="N913">
        <v>1151</v>
      </c>
      <c r="O913">
        <v>1308</v>
      </c>
    </row>
    <row r="914" spans="1:15">
      <c r="A914" s="5" t="s">
        <v>159</v>
      </c>
      <c r="B914" t="s">
        <v>91</v>
      </c>
      <c r="C914">
        <v>1350</v>
      </c>
      <c r="D914">
        <v>1733</v>
      </c>
      <c r="E914">
        <v>1844</v>
      </c>
      <c r="F914">
        <v>2197</v>
      </c>
      <c r="G914">
        <v>2240</v>
      </c>
      <c r="H914">
        <v>2583</v>
      </c>
      <c r="I914">
        <v>2707</v>
      </c>
      <c r="J914">
        <v>3221</v>
      </c>
      <c r="K914">
        <v>3265</v>
      </c>
      <c r="L914">
        <v>3201</v>
      </c>
      <c r="M914">
        <v>2837</v>
      </c>
      <c r="N914">
        <v>3322</v>
      </c>
      <c r="O914">
        <v>3778</v>
      </c>
    </row>
    <row r="915" spans="1:15">
      <c r="A915" s="5" t="s">
        <v>159</v>
      </c>
      <c r="B915" t="s">
        <v>92</v>
      </c>
      <c r="C915">
        <v>0</v>
      </c>
      <c r="D915">
        <v>0</v>
      </c>
      <c r="E915">
        <v>0</v>
      </c>
      <c r="F915">
        <v>0</v>
      </c>
      <c r="G915">
        <v>0</v>
      </c>
      <c r="H915">
        <v>0</v>
      </c>
      <c r="I915">
        <v>0</v>
      </c>
      <c r="J915">
        <v>0</v>
      </c>
      <c r="K915">
        <v>0</v>
      </c>
      <c r="L915">
        <v>0</v>
      </c>
      <c r="M915">
        <v>0</v>
      </c>
      <c r="N915">
        <v>0</v>
      </c>
      <c r="O915">
        <v>0</v>
      </c>
    </row>
    <row r="916" spans="1:15">
      <c r="A916" s="5" t="s">
        <v>159</v>
      </c>
      <c r="B916" t="s">
        <v>93</v>
      </c>
      <c r="C916">
        <v>1065</v>
      </c>
      <c r="D916">
        <v>1367</v>
      </c>
      <c r="E916">
        <v>1280</v>
      </c>
      <c r="F916">
        <v>1557</v>
      </c>
      <c r="G916">
        <v>1600</v>
      </c>
      <c r="H916">
        <v>1925</v>
      </c>
      <c r="I916">
        <v>2041</v>
      </c>
      <c r="J916">
        <v>2425</v>
      </c>
      <c r="K916">
        <v>2361</v>
      </c>
      <c r="L916">
        <v>2252</v>
      </c>
      <c r="M916">
        <v>1916</v>
      </c>
      <c r="N916">
        <v>2191</v>
      </c>
      <c r="O916">
        <v>2504</v>
      </c>
    </row>
    <row r="917" spans="1:15">
      <c r="A917" s="5" t="s">
        <v>159</v>
      </c>
      <c r="B917" t="s">
        <v>94</v>
      </c>
      <c r="C917">
        <v>987</v>
      </c>
      <c r="D917">
        <v>1237</v>
      </c>
      <c r="E917">
        <v>1177</v>
      </c>
      <c r="F917">
        <v>1397</v>
      </c>
      <c r="G917">
        <v>1446</v>
      </c>
      <c r="H917">
        <v>1705</v>
      </c>
      <c r="I917">
        <v>1827</v>
      </c>
      <c r="J917">
        <v>2134</v>
      </c>
      <c r="K917">
        <v>2097</v>
      </c>
      <c r="L917">
        <v>2046</v>
      </c>
      <c r="M917">
        <v>1808</v>
      </c>
      <c r="N917">
        <v>2008</v>
      </c>
      <c r="O917">
        <v>2296</v>
      </c>
    </row>
    <row r="918" spans="1:15">
      <c r="A918" s="5" t="s">
        <v>159</v>
      </c>
      <c r="B918" t="s">
        <v>95</v>
      </c>
      <c r="C918">
        <v>77</v>
      </c>
      <c r="D918">
        <v>129</v>
      </c>
      <c r="E918">
        <v>103</v>
      </c>
      <c r="F918">
        <v>160</v>
      </c>
      <c r="G918">
        <v>154</v>
      </c>
      <c r="H918">
        <v>221</v>
      </c>
      <c r="I918">
        <v>214</v>
      </c>
      <c r="J918">
        <v>291</v>
      </c>
      <c r="K918">
        <v>264</v>
      </c>
      <c r="L918">
        <v>205</v>
      </c>
      <c r="M918">
        <v>108</v>
      </c>
      <c r="N918">
        <v>183</v>
      </c>
      <c r="O918">
        <v>208</v>
      </c>
    </row>
    <row r="919" spans="1:15">
      <c r="A919" s="5" t="s">
        <v>159</v>
      </c>
      <c r="B919" t="s">
        <v>96</v>
      </c>
      <c r="C919">
        <v>5695</v>
      </c>
      <c r="D919">
        <v>6525</v>
      </c>
      <c r="E919">
        <v>7072</v>
      </c>
      <c r="F919">
        <v>8738</v>
      </c>
      <c r="G919">
        <v>9812</v>
      </c>
      <c r="H919">
        <v>11985</v>
      </c>
      <c r="I919">
        <v>11701</v>
      </c>
      <c r="J919">
        <v>12289</v>
      </c>
      <c r="K919">
        <v>11746</v>
      </c>
      <c r="L919">
        <v>10808</v>
      </c>
      <c r="M919">
        <v>10083</v>
      </c>
      <c r="N919">
        <v>11265</v>
      </c>
      <c r="O919">
        <v>12000</v>
      </c>
    </row>
    <row r="920" spans="1:15">
      <c r="A920" s="5" t="s">
        <v>159</v>
      </c>
      <c r="B920" t="s">
        <v>97</v>
      </c>
      <c r="C920">
        <v>338</v>
      </c>
      <c r="D920">
        <v>382</v>
      </c>
      <c r="E920">
        <v>411</v>
      </c>
      <c r="F920">
        <v>485</v>
      </c>
      <c r="G920">
        <v>532</v>
      </c>
      <c r="H920">
        <v>611</v>
      </c>
      <c r="I920">
        <v>652</v>
      </c>
      <c r="J920">
        <v>700</v>
      </c>
      <c r="K920">
        <v>720</v>
      </c>
      <c r="L920">
        <v>750</v>
      </c>
      <c r="M920">
        <v>737</v>
      </c>
      <c r="N920">
        <v>919</v>
      </c>
      <c r="O920">
        <v>1047</v>
      </c>
    </row>
    <row r="921" spans="1:15">
      <c r="A921" s="5" t="s">
        <v>159</v>
      </c>
      <c r="B921" t="s">
        <v>98</v>
      </c>
      <c r="C921">
        <v>5357</v>
      </c>
      <c r="D921">
        <v>6143</v>
      </c>
      <c r="E921">
        <v>6661</v>
      </c>
      <c r="F921">
        <v>8253</v>
      </c>
      <c r="G921">
        <v>9280</v>
      </c>
      <c r="H921">
        <v>11374</v>
      </c>
      <c r="I921">
        <v>11049</v>
      </c>
      <c r="J921">
        <v>11589</v>
      </c>
      <c r="K921">
        <v>11027</v>
      </c>
      <c r="L921">
        <v>10058</v>
      </c>
      <c r="M921">
        <v>9346</v>
      </c>
      <c r="N921">
        <v>10346</v>
      </c>
      <c r="O921">
        <v>10953</v>
      </c>
    </row>
    <row r="922" spans="1:15">
      <c r="A922" s="5" t="s">
        <v>159</v>
      </c>
      <c r="B922" t="s">
        <v>99</v>
      </c>
      <c r="C922">
        <v>2396</v>
      </c>
      <c r="D922">
        <v>2814</v>
      </c>
      <c r="E922">
        <v>3093</v>
      </c>
      <c r="F922">
        <v>4072</v>
      </c>
      <c r="G922">
        <v>4283</v>
      </c>
      <c r="H922">
        <v>4979</v>
      </c>
      <c r="I922">
        <v>4478</v>
      </c>
      <c r="J922">
        <v>4600</v>
      </c>
      <c r="K922">
        <v>4284</v>
      </c>
      <c r="L922">
        <v>3961</v>
      </c>
      <c r="M922">
        <v>3485</v>
      </c>
      <c r="N922">
        <v>3994</v>
      </c>
      <c r="O922">
        <v>4365</v>
      </c>
    </row>
    <row r="923" spans="1:15">
      <c r="A923" s="5" t="s">
        <v>159</v>
      </c>
      <c r="B923" t="s">
        <v>100</v>
      </c>
      <c r="C923">
        <v>2822</v>
      </c>
      <c r="D923">
        <v>3137</v>
      </c>
      <c r="E923">
        <v>3372</v>
      </c>
      <c r="F923">
        <v>3920</v>
      </c>
      <c r="G923">
        <v>4710</v>
      </c>
      <c r="H923">
        <v>6036</v>
      </c>
      <c r="I923">
        <v>6212</v>
      </c>
      <c r="J923">
        <v>6573</v>
      </c>
      <c r="K923">
        <v>6325</v>
      </c>
      <c r="L923">
        <v>5698</v>
      </c>
      <c r="M923">
        <v>5483</v>
      </c>
      <c r="N923">
        <v>5841</v>
      </c>
      <c r="O923">
        <v>6006</v>
      </c>
    </row>
    <row r="924" spans="1:15">
      <c r="A924" s="5" t="s">
        <v>159</v>
      </c>
      <c r="B924" t="s">
        <v>101</v>
      </c>
      <c r="C924">
        <v>139</v>
      </c>
      <c r="D924">
        <v>192</v>
      </c>
      <c r="E924">
        <v>196</v>
      </c>
      <c r="F924">
        <v>262</v>
      </c>
      <c r="G924">
        <v>287</v>
      </c>
      <c r="H924">
        <v>359</v>
      </c>
      <c r="I924">
        <v>359</v>
      </c>
      <c r="J924">
        <v>416</v>
      </c>
      <c r="K924">
        <v>417</v>
      </c>
      <c r="L924">
        <v>399</v>
      </c>
      <c r="M924">
        <v>379</v>
      </c>
      <c r="N924">
        <v>511</v>
      </c>
      <c r="O924">
        <v>582</v>
      </c>
    </row>
    <row r="925" spans="1:15">
      <c r="A925" s="5" t="s">
        <v>159</v>
      </c>
      <c r="B925" t="s">
        <v>102</v>
      </c>
      <c r="C925">
        <v>1138</v>
      </c>
      <c r="D925">
        <v>1558</v>
      </c>
      <c r="E925">
        <v>1502</v>
      </c>
      <c r="F925">
        <v>1957</v>
      </c>
      <c r="G925">
        <v>1966</v>
      </c>
      <c r="H925">
        <v>2478</v>
      </c>
      <c r="I925">
        <v>2529</v>
      </c>
      <c r="J925">
        <v>3094</v>
      </c>
      <c r="K925">
        <v>2969</v>
      </c>
      <c r="L925">
        <v>2591</v>
      </c>
      <c r="M925">
        <v>1804</v>
      </c>
      <c r="N925">
        <v>2472</v>
      </c>
      <c r="O925">
        <v>2808</v>
      </c>
    </row>
    <row r="926" spans="1:15">
      <c r="A926" s="5" t="s">
        <v>159</v>
      </c>
      <c r="B926" t="s">
        <v>103</v>
      </c>
      <c r="C926">
        <v>277</v>
      </c>
      <c r="D926">
        <v>356</v>
      </c>
      <c r="E926">
        <v>364</v>
      </c>
      <c r="F926">
        <v>460</v>
      </c>
      <c r="G926">
        <v>460</v>
      </c>
      <c r="H926">
        <v>574</v>
      </c>
      <c r="I926">
        <v>569</v>
      </c>
      <c r="J926">
        <v>660</v>
      </c>
      <c r="K926">
        <v>653</v>
      </c>
      <c r="L926">
        <v>583</v>
      </c>
      <c r="M926">
        <v>448</v>
      </c>
      <c r="N926">
        <v>564</v>
      </c>
      <c r="O926">
        <v>642</v>
      </c>
    </row>
    <row r="927" spans="1:15">
      <c r="A927" s="5" t="s">
        <v>159</v>
      </c>
      <c r="B927" t="s">
        <v>104</v>
      </c>
      <c r="C927">
        <v>117</v>
      </c>
      <c r="D927">
        <v>161</v>
      </c>
      <c r="E927">
        <v>159</v>
      </c>
      <c r="F927">
        <v>221</v>
      </c>
      <c r="G927">
        <v>224</v>
      </c>
      <c r="H927">
        <v>304</v>
      </c>
      <c r="I927">
        <v>292</v>
      </c>
      <c r="J927">
        <v>357</v>
      </c>
      <c r="K927">
        <v>346</v>
      </c>
      <c r="L927">
        <v>300</v>
      </c>
      <c r="M927">
        <v>236</v>
      </c>
      <c r="N927">
        <v>309</v>
      </c>
      <c r="O927">
        <v>353</v>
      </c>
    </row>
    <row r="928" spans="1:15">
      <c r="A928" s="5" t="s">
        <v>159</v>
      </c>
      <c r="B928" t="s">
        <v>105</v>
      </c>
      <c r="C928">
        <v>160</v>
      </c>
      <c r="D928">
        <v>195</v>
      </c>
      <c r="E928">
        <v>206</v>
      </c>
      <c r="F928">
        <v>239</v>
      </c>
      <c r="G928">
        <v>235</v>
      </c>
      <c r="H928">
        <v>270</v>
      </c>
      <c r="I928">
        <v>277</v>
      </c>
      <c r="J928">
        <v>303</v>
      </c>
      <c r="K928">
        <v>307</v>
      </c>
      <c r="L928">
        <v>282</v>
      </c>
      <c r="M928">
        <v>212</v>
      </c>
      <c r="N928">
        <v>255</v>
      </c>
      <c r="O928">
        <v>289</v>
      </c>
    </row>
    <row r="929" spans="1:15">
      <c r="A929" s="5" t="s">
        <v>159</v>
      </c>
      <c r="B929" t="s">
        <v>106</v>
      </c>
      <c r="C929">
        <v>861</v>
      </c>
      <c r="D929">
        <v>1202</v>
      </c>
      <c r="E929">
        <v>1137</v>
      </c>
      <c r="F929">
        <v>1497</v>
      </c>
      <c r="G929">
        <v>1506</v>
      </c>
      <c r="H929">
        <v>1904</v>
      </c>
      <c r="I929">
        <v>1961</v>
      </c>
      <c r="J929">
        <v>2434</v>
      </c>
      <c r="K929">
        <v>2316</v>
      </c>
      <c r="L929">
        <v>2008</v>
      </c>
      <c r="M929">
        <v>1356</v>
      </c>
      <c r="N929">
        <v>1908</v>
      </c>
      <c r="O929">
        <v>2166</v>
      </c>
    </row>
    <row r="930" spans="1:15">
      <c r="A930" s="5" t="s">
        <v>159</v>
      </c>
      <c r="B930" t="s">
        <v>107</v>
      </c>
      <c r="C930">
        <v>169</v>
      </c>
      <c r="D930">
        <v>337</v>
      </c>
      <c r="E930">
        <v>287</v>
      </c>
      <c r="F930">
        <v>421</v>
      </c>
      <c r="G930">
        <v>392</v>
      </c>
      <c r="H930">
        <v>554</v>
      </c>
      <c r="I930">
        <v>571</v>
      </c>
      <c r="J930">
        <v>766</v>
      </c>
      <c r="K930">
        <v>671</v>
      </c>
      <c r="L930">
        <v>515</v>
      </c>
      <c r="M930">
        <v>249</v>
      </c>
      <c r="N930">
        <v>415</v>
      </c>
      <c r="O930">
        <v>479</v>
      </c>
    </row>
    <row r="931" spans="1:15">
      <c r="A931" s="5" t="s">
        <v>159</v>
      </c>
      <c r="B931" t="s">
        <v>108</v>
      </c>
      <c r="C931">
        <v>692</v>
      </c>
      <c r="D931">
        <v>865</v>
      </c>
      <c r="E931">
        <v>850</v>
      </c>
      <c r="F931">
        <v>1076</v>
      </c>
      <c r="G931">
        <v>1114</v>
      </c>
      <c r="H931">
        <v>1350</v>
      </c>
      <c r="I931">
        <v>1390</v>
      </c>
      <c r="J931">
        <v>1668</v>
      </c>
      <c r="K931">
        <v>1645</v>
      </c>
      <c r="L931">
        <v>1492</v>
      </c>
      <c r="M931">
        <v>1107</v>
      </c>
      <c r="N931">
        <v>1493</v>
      </c>
      <c r="O931">
        <v>1688</v>
      </c>
    </row>
    <row r="932" spans="1:15">
      <c r="A932" s="5" t="s">
        <v>159</v>
      </c>
      <c r="B932" t="s">
        <v>109</v>
      </c>
      <c r="C932">
        <v>603</v>
      </c>
      <c r="D932">
        <v>710</v>
      </c>
      <c r="E932">
        <v>718</v>
      </c>
      <c r="F932">
        <v>860</v>
      </c>
      <c r="G932">
        <v>886</v>
      </c>
      <c r="H932">
        <v>1049</v>
      </c>
      <c r="I932">
        <v>1067</v>
      </c>
      <c r="J932">
        <v>1190</v>
      </c>
      <c r="K932">
        <v>1175</v>
      </c>
      <c r="L932">
        <v>1115</v>
      </c>
      <c r="M932">
        <v>1057</v>
      </c>
      <c r="N932">
        <v>1225</v>
      </c>
      <c r="O932">
        <v>1390</v>
      </c>
    </row>
    <row r="933" spans="1:15">
      <c r="A933" s="5" t="s">
        <v>159</v>
      </c>
      <c r="B933" t="s">
        <v>110</v>
      </c>
      <c r="C933">
        <v>0</v>
      </c>
      <c r="D933">
        <v>0</v>
      </c>
      <c r="E933">
        <v>0</v>
      </c>
      <c r="F933">
        <v>0</v>
      </c>
      <c r="G933">
        <v>0</v>
      </c>
      <c r="H933">
        <v>0</v>
      </c>
      <c r="I933">
        <v>0</v>
      </c>
      <c r="J933">
        <v>0</v>
      </c>
      <c r="K933">
        <v>0</v>
      </c>
      <c r="L933">
        <v>0</v>
      </c>
      <c r="M933">
        <v>0</v>
      </c>
      <c r="N933">
        <v>0</v>
      </c>
      <c r="O933">
        <v>0</v>
      </c>
    </row>
    <row r="934" spans="1:15">
      <c r="A934" s="5" t="s">
        <v>159</v>
      </c>
      <c r="B934" t="s">
        <v>111</v>
      </c>
      <c r="C934">
        <v>0</v>
      </c>
      <c r="D934">
        <v>0</v>
      </c>
      <c r="E934">
        <v>0</v>
      </c>
      <c r="F934">
        <v>0</v>
      </c>
      <c r="G934">
        <v>0</v>
      </c>
      <c r="H934">
        <v>0</v>
      </c>
      <c r="I934">
        <v>0</v>
      </c>
      <c r="J934">
        <v>0</v>
      </c>
      <c r="K934">
        <v>0</v>
      </c>
      <c r="L934">
        <v>0</v>
      </c>
      <c r="M934">
        <v>0</v>
      </c>
      <c r="N934">
        <v>0</v>
      </c>
      <c r="O934">
        <v>0</v>
      </c>
    </row>
    <row r="935" spans="1:15">
      <c r="A935" s="5" t="s">
        <v>159</v>
      </c>
      <c r="B935" t="s">
        <v>112</v>
      </c>
      <c r="C935">
        <v>0</v>
      </c>
      <c r="D935">
        <v>0</v>
      </c>
      <c r="E935">
        <v>0</v>
      </c>
      <c r="F935">
        <v>0</v>
      </c>
      <c r="G935">
        <v>0</v>
      </c>
      <c r="H935">
        <v>0</v>
      </c>
      <c r="I935">
        <v>0</v>
      </c>
      <c r="J935">
        <v>0</v>
      </c>
      <c r="K935">
        <v>0</v>
      </c>
      <c r="L935">
        <v>0</v>
      </c>
      <c r="M935">
        <v>0</v>
      </c>
      <c r="N935">
        <v>0</v>
      </c>
      <c r="O935">
        <v>0</v>
      </c>
    </row>
    <row r="936" spans="1:15">
      <c r="A936" s="5" t="s">
        <v>159</v>
      </c>
      <c r="B936" t="s">
        <v>113</v>
      </c>
      <c r="C936">
        <v>0</v>
      </c>
      <c r="D936">
        <v>0</v>
      </c>
      <c r="E936">
        <v>0</v>
      </c>
      <c r="F936">
        <v>0</v>
      </c>
      <c r="G936">
        <v>0</v>
      </c>
      <c r="H936">
        <v>0</v>
      </c>
      <c r="I936">
        <v>0</v>
      </c>
      <c r="J936">
        <v>0</v>
      </c>
      <c r="K936">
        <v>0</v>
      </c>
      <c r="L936">
        <v>0</v>
      </c>
      <c r="M936">
        <v>0</v>
      </c>
      <c r="N936">
        <v>0</v>
      </c>
      <c r="O936">
        <v>0</v>
      </c>
    </row>
    <row r="937" spans="1:15">
      <c r="A937" s="5" t="s">
        <v>159</v>
      </c>
      <c r="B937" t="s">
        <v>114</v>
      </c>
      <c r="C937">
        <v>0</v>
      </c>
      <c r="D937">
        <v>0</v>
      </c>
      <c r="E937">
        <v>0</v>
      </c>
      <c r="F937">
        <v>0</v>
      </c>
      <c r="G937">
        <v>0</v>
      </c>
      <c r="H937">
        <v>0</v>
      </c>
      <c r="I937">
        <v>0</v>
      </c>
      <c r="J937">
        <v>0</v>
      </c>
      <c r="K937">
        <v>0</v>
      </c>
      <c r="L937">
        <v>0</v>
      </c>
      <c r="M937">
        <v>0</v>
      </c>
      <c r="N937">
        <v>0</v>
      </c>
      <c r="O937">
        <v>0</v>
      </c>
    </row>
    <row r="938" spans="1:15">
      <c r="A938" s="5" t="s">
        <v>159</v>
      </c>
      <c r="B938" t="s">
        <v>112</v>
      </c>
      <c r="C938">
        <v>0</v>
      </c>
      <c r="D938">
        <v>0</v>
      </c>
      <c r="E938">
        <v>0</v>
      </c>
      <c r="F938">
        <v>0</v>
      </c>
      <c r="G938">
        <v>0</v>
      </c>
      <c r="H938">
        <v>0</v>
      </c>
      <c r="I938">
        <v>0</v>
      </c>
      <c r="J938">
        <v>0</v>
      </c>
      <c r="K938">
        <v>0</v>
      </c>
      <c r="L938">
        <v>0</v>
      </c>
      <c r="M938">
        <v>0</v>
      </c>
      <c r="N938">
        <v>0</v>
      </c>
      <c r="O938">
        <v>0</v>
      </c>
    </row>
    <row r="939" spans="1:15">
      <c r="A939" s="5" t="s">
        <v>159</v>
      </c>
      <c r="B939" t="s">
        <v>113</v>
      </c>
      <c r="C939">
        <v>0</v>
      </c>
      <c r="D939">
        <v>0</v>
      </c>
      <c r="E939">
        <v>0</v>
      </c>
      <c r="F939">
        <v>0</v>
      </c>
      <c r="G939">
        <v>0</v>
      </c>
      <c r="H939">
        <v>0</v>
      </c>
      <c r="I939">
        <v>0</v>
      </c>
      <c r="J939">
        <v>0</v>
      </c>
      <c r="K939">
        <v>0</v>
      </c>
      <c r="L939">
        <v>0</v>
      </c>
      <c r="M939">
        <v>0</v>
      </c>
      <c r="N939">
        <v>0</v>
      </c>
      <c r="O939">
        <v>0</v>
      </c>
    </row>
    <row r="940" spans="1:15">
      <c r="A940" s="5"/>
      <c r="B940" t="s">
        <v>115</v>
      </c>
    </row>
    <row r="941" spans="1:15" ht="14.25">
      <c r="A941" s="5" t="s">
        <v>159</v>
      </c>
      <c r="B941" s="23" t="s">
        <v>179</v>
      </c>
      <c r="C941">
        <v>19863</v>
      </c>
      <c r="D941">
        <v>26142</v>
      </c>
      <c r="E941">
        <v>27714</v>
      </c>
      <c r="F941">
        <v>32657</v>
      </c>
      <c r="G941">
        <v>31545</v>
      </c>
      <c r="H941">
        <v>34182</v>
      </c>
      <c r="I941">
        <v>33912</v>
      </c>
      <c r="J941">
        <v>41946</v>
      </c>
      <c r="K941">
        <v>38834</v>
      </c>
      <c r="L941">
        <v>35737</v>
      </c>
      <c r="M941">
        <v>32077</v>
      </c>
      <c r="N941">
        <v>43356</v>
      </c>
      <c r="O941">
        <v>46708</v>
      </c>
    </row>
    <row r="942" spans="1:15" ht="14.25">
      <c r="A942" s="5" t="s">
        <v>159</v>
      </c>
      <c r="B942" s="23" t="s">
        <v>180</v>
      </c>
      <c r="C942">
        <v>45332</v>
      </c>
      <c r="D942">
        <v>42811</v>
      </c>
      <c r="E942">
        <v>59251</v>
      </c>
      <c r="F942">
        <v>68604</v>
      </c>
      <c r="G942">
        <v>50823</v>
      </c>
      <c r="H942">
        <v>41962</v>
      </c>
      <c r="I942">
        <v>47774</v>
      </c>
      <c r="J942">
        <v>53934</v>
      </c>
      <c r="K942">
        <v>44127</v>
      </c>
      <c r="L942">
        <v>67585</v>
      </c>
      <c r="M942">
        <v>90914</v>
      </c>
      <c r="N942">
        <v>88673</v>
      </c>
      <c r="O942">
        <v>90026</v>
      </c>
    </row>
    <row r="943" spans="1:15" ht="14.25">
      <c r="A943" s="5" t="s">
        <v>159</v>
      </c>
      <c r="B943" s="24" t="s">
        <v>181</v>
      </c>
      <c r="C943">
        <v>2392</v>
      </c>
      <c r="D943">
        <v>3284</v>
      </c>
      <c r="E943">
        <v>3685</v>
      </c>
      <c r="F943">
        <v>4128</v>
      </c>
      <c r="G943">
        <v>3559</v>
      </c>
      <c r="H943">
        <v>4212</v>
      </c>
      <c r="I943">
        <v>4004</v>
      </c>
      <c r="J943">
        <v>4805</v>
      </c>
      <c r="K943">
        <v>4657</v>
      </c>
      <c r="L943">
        <v>4121</v>
      </c>
      <c r="M943">
        <v>2923</v>
      </c>
      <c r="N943">
        <v>3472</v>
      </c>
      <c r="O943">
        <v>3897</v>
      </c>
    </row>
    <row r="945" spans="1:31">
      <c r="A945" s="9" t="s">
        <v>160</v>
      </c>
      <c r="S945" s="2"/>
      <c r="T945" s="2"/>
      <c r="U945" s="2"/>
      <c r="V945" s="2"/>
      <c r="W945" s="1"/>
      <c r="X945" s="1"/>
      <c r="Y945" s="1"/>
      <c r="Z945" s="1"/>
      <c r="AA945" s="1"/>
      <c r="AB945" s="1"/>
      <c r="AC945" s="1"/>
      <c r="AD945" s="1"/>
      <c r="AE945" s="1"/>
    </row>
    <row r="946" spans="1:31">
      <c r="A946" t="s">
        <v>161</v>
      </c>
      <c r="B946" t="s">
        <v>121</v>
      </c>
      <c r="C946">
        <v>2765631</v>
      </c>
      <c r="D946">
        <v>2945360</v>
      </c>
      <c r="E946">
        <v>3039107</v>
      </c>
      <c r="F946">
        <v>3147677</v>
      </c>
      <c r="G946">
        <v>3319340</v>
      </c>
      <c r="H946">
        <v>3494442</v>
      </c>
      <c r="I946">
        <v>3799702</v>
      </c>
      <c r="J946">
        <v>4094206</v>
      </c>
      <c r="K946">
        <v>4342009</v>
      </c>
      <c r="L946">
        <v>4524729</v>
      </c>
      <c r="M946">
        <v>4513968</v>
      </c>
      <c r="N946">
        <v>4431925</v>
      </c>
      <c r="O946">
        <v>4798917</v>
      </c>
    </row>
    <row r="947" spans="1:31">
      <c r="A947" t="s">
        <v>161</v>
      </c>
      <c r="B947" t="s">
        <v>30</v>
      </c>
      <c r="C947">
        <v>2765631</v>
      </c>
      <c r="D947">
        <v>2945360</v>
      </c>
      <c r="E947">
        <v>3039107</v>
      </c>
      <c r="F947">
        <v>3147677</v>
      </c>
      <c r="G947">
        <v>3319340</v>
      </c>
      <c r="H947">
        <v>3494442</v>
      </c>
      <c r="I947">
        <v>3799702</v>
      </c>
      <c r="J947">
        <v>4094206</v>
      </c>
      <c r="K947">
        <v>4342009</v>
      </c>
      <c r="L947">
        <v>4524729</v>
      </c>
      <c r="M947">
        <v>4513968</v>
      </c>
      <c r="N947">
        <v>4431925</v>
      </c>
      <c r="O947">
        <v>4798917</v>
      </c>
    </row>
    <row r="948" spans="1:31">
      <c r="A948" t="s">
        <v>161</v>
      </c>
      <c r="B948" t="s">
        <v>31</v>
      </c>
      <c r="C948">
        <v>77336</v>
      </c>
      <c r="D948">
        <v>76121</v>
      </c>
      <c r="E948">
        <v>79760</v>
      </c>
      <c r="F948">
        <v>81206</v>
      </c>
      <c r="G948">
        <v>67130</v>
      </c>
      <c r="H948">
        <v>91423</v>
      </c>
      <c r="I948">
        <v>111005</v>
      </c>
      <c r="J948">
        <v>104594</v>
      </c>
      <c r="K948">
        <v>88344</v>
      </c>
      <c r="L948">
        <v>102277</v>
      </c>
      <c r="M948">
        <v>116376</v>
      </c>
      <c r="N948">
        <v>97783</v>
      </c>
      <c r="O948">
        <v>112705</v>
      </c>
    </row>
    <row r="949" spans="1:31">
      <c r="A949" t="s">
        <v>161</v>
      </c>
      <c r="B949" t="s">
        <v>32</v>
      </c>
      <c r="C949">
        <v>67006</v>
      </c>
      <c r="D949">
        <v>66346</v>
      </c>
      <c r="E949">
        <v>69531</v>
      </c>
      <c r="F949">
        <v>70838</v>
      </c>
      <c r="G949">
        <v>57377</v>
      </c>
      <c r="H949">
        <v>81102</v>
      </c>
      <c r="I949">
        <v>101113</v>
      </c>
      <c r="J949">
        <v>94188</v>
      </c>
      <c r="K949">
        <v>77289</v>
      </c>
      <c r="L949">
        <v>91017</v>
      </c>
      <c r="M949">
        <v>106273</v>
      </c>
      <c r="N949">
        <v>88883</v>
      </c>
      <c r="O949">
        <v>107380</v>
      </c>
    </row>
    <row r="950" spans="1:31">
      <c r="A950" t="s">
        <v>161</v>
      </c>
      <c r="B950" t="s">
        <v>33</v>
      </c>
      <c r="C950">
        <v>10330</v>
      </c>
      <c r="D950">
        <v>9775</v>
      </c>
      <c r="E950">
        <v>10229</v>
      </c>
      <c r="F950">
        <v>10367</v>
      </c>
      <c r="G950">
        <v>9753</v>
      </c>
      <c r="H950">
        <v>10321</v>
      </c>
      <c r="I950">
        <v>9892</v>
      </c>
      <c r="J950">
        <v>10407</v>
      </c>
      <c r="K950">
        <v>11056</v>
      </c>
      <c r="L950">
        <v>11260</v>
      </c>
      <c r="M950">
        <v>10103</v>
      </c>
      <c r="N950">
        <v>8899</v>
      </c>
      <c r="O950">
        <v>5325</v>
      </c>
    </row>
    <row r="951" spans="1:31">
      <c r="A951" t="s">
        <v>161</v>
      </c>
      <c r="B951" t="s">
        <v>34</v>
      </c>
      <c r="C951">
        <v>30625</v>
      </c>
      <c r="D951">
        <v>32402</v>
      </c>
      <c r="E951">
        <v>55658</v>
      </c>
      <c r="F951">
        <v>61302</v>
      </c>
      <c r="G951">
        <v>54410</v>
      </c>
      <c r="H951">
        <v>75065</v>
      </c>
      <c r="I951">
        <v>91967</v>
      </c>
      <c r="J951">
        <v>113476</v>
      </c>
      <c r="K951">
        <v>137047</v>
      </c>
      <c r="L951">
        <v>152313</v>
      </c>
      <c r="M951">
        <v>196542</v>
      </c>
      <c r="N951">
        <v>106954</v>
      </c>
      <c r="O951">
        <v>124314</v>
      </c>
    </row>
    <row r="952" spans="1:31">
      <c r="A952" t="s">
        <v>161</v>
      </c>
      <c r="B952" t="s">
        <v>35</v>
      </c>
      <c r="C952">
        <v>19400</v>
      </c>
      <c r="D952">
        <v>22198</v>
      </c>
      <c r="E952">
        <v>43937</v>
      </c>
      <c r="F952">
        <v>47048</v>
      </c>
      <c r="G952">
        <v>41372</v>
      </c>
      <c r="H952">
        <v>61243</v>
      </c>
      <c r="I952">
        <v>74474</v>
      </c>
      <c r="J952">
        <v>90536</v>
      </c>
      <c r="K952">
        <v>103355</v>
      </c>
      <c r="L952">
        <v>114039</v>
      </c>
      <c r="M952">
        <v>156183</v>
      </c>
      <c r="N952">
        <v>78774</v>
      </c>
      <c r="O952">
        <v>93472</v>
      </c>
    </row>
    <row r="953" spans="1:31">
      <c r="A953" t="s">
        <v>161</v>
      </c>
      <c r="B953" t="s">
        <v>36</v>
      </c>
      <c r="C953">
        <v>8172</v>
      </c>
      <c r="D953">
        <v>8967</v>
      </c>
      <c r="E953">
        <v>8425</v>
      </c>
      <c r="F953">
        <v>7621</v>
      </c>
      <c r="G953">
        <v>8881</v>
      </c>
      <c r="H953">
        <v>8344</v>
      </c>
      <c r="I953">
        <v>9541</v>
      </c>
      <c r="J953">
        <v>12630</v>
      </c>
      <c r="K953">
        <v>15100</v>
      </c>
      <c r="L953">
        <v>14437</v>
      </c>
      <c r="M953">
        <v>14534</v>
      </c>
      <c r="N953">
        <v>14091</v>
      </c>
      <c r="O953">
        <v>14764</v>
      </c>
    </row>
    <row r="954" spans="1:31">
      <c r="A954" t="s">
        <v>161</v>
      </c>
      <c r="B954" t="s">
        <v>37</v>
      </c>
      <c r="C954">
        <v>3052</v>
      </c>
      <c r="D954">
        <v>1238</v>
      </c>
      <c r="E954">
        <v>3296</v>
      </c>
      <c r="F954">
        <v>6632</v>
      </c>
      <c r="G954">
        <v>4158</v>
      </c>
      <c r="H954">
        <v>5478</v>
      </c>
      <c r="I954">
        <v>7953</v>
      </c>
      <c r="J954">
        <v>10310</v>
      </c>
      <c r="K954">
        <v>18592</v>
      </c>
      <c r="L954">
        <v>23836</v>
      </c>
      <c r="M954">
        <v>25825</v>
      </c>
      <c r="N954">
        <v>14089</v>
      </c>
      <c r="O954">
        <v>16077</v>
      </c>
    </row>
    <row r="955" spans="1:31">
      <c r="A955" t="s">
        <v>161</v>
      </c>
      <c r="B955" t="s">
        <v>38</v>
      </c>
      <c r="C955">
        <v>90040</v>
      </c>
      <c r="D955">
        <v>91310</v>
      </c>
      <c r="E955">
        <v>88581</v>
      </c>
      <c r="F955">
        <v>92322</v>
      </c>
      <c r="G955">
        <v>84732</v>
      </c>
      <c r="H955">
        <v>93048</v>
      </c>
      <c r="I955">
        <v>103759</v>
      </c>
      <c r="J955">
        <v>97782</v>
      </c>
      <c r="K955">
        <v>119811</v>
      </c>
      <c r="L955">
        <v>127997</v>
      </c>
      <c r="M955">
        <v>130474</v>
      </c>
      <c r="N955">
        <v>124923</v>
      </c>
      <c r="O955">
        <v>128847</v>
      </c>
    </row>
    <row r="956" spans="1:31">
      <c r="A956" t="s">
        <v>161</v>
      </c>
      <c r="B956" t="s">
        <v>39</v>
      </c>
      <c r="C956">
        <v>125813</v>
      </c>
      <c r="D956">
        <v>143255</v>
      </c>
      <c r="E956">
        <v>152915</v>
      </c>
      <c r="F956">
        <v>157194</v>
      </c>
      <c r="G956">
        <v>158272</v>
      </c>
      <c r="H956">
        <v>167102</v>
      </c>
      <c r="I956">
        <v>187020</v>
      </c>
      <c r="J956">
        <v>210687</v>
      </c>
      <c r="K956">
        <v>213713</v>
      </c>
      <c r="L956">
        <v>200739</v>
      </c>
      <c r="M956">
        <v>163079</v>
      </c>
      <c r="N956">
        <v>153694</v>
      </c>
      <c r="O956">
        <v>145765</v>
      </c>
    </row>
    <row r="957" spans="1:31">
      <c r="A957" t="s">
        <v>161</v>
      </c>
      <c r="B957" t="s">
        <v>40</v>
      </c>
      <c r="C957">
        <v>449274</v>
      </c>
      <c r="D957">
        <v>450487</v>
      </c>
      <c r="E957">
        <v>444770</v>
      </c>
      <c r="F957">
        <v>397402</v>
      </c>
      <c r="G957">
        <v>423736</v>
      </c>
      <c r="H957">
        <v>418495</v>
      </c>
      <c r="I957">
        <v>523954</v>
      </c>
      <c r="J957">
        <v>583450</v>
      </c>
      <c r="K957">
        <v>638134</v>
      </c>
      <c r="L957">
        <v>677161</v>
      </c>
      <c r="M957">
        <v>607528</v>
      </c>
      <c r="N957">
        <v>591643</v>
      </c>
      <c r="O957">
        <v>736332</v>
      </c>
    </row>
    <row r="958" spans="1:31">
      <c r="A958" t="s">
        <v>161</v>
      </c>
      <c r="B958" t="s">
        <v>41</v>
      </c>
      <c r="C958">
        <v>217417</v>
      </c>
      <c r="D958">
        <v>212101</v>
      </c>
      <c r="E958">
        <v>209182</v>
      </c>
      <c r="F958">
        <v>155326</v>
      </c>
      <c r="G958">
        <v>185414</v>
      </c>
      <c r="H958">
        <v>163665</v>
      </c>
      <c r="I958">
        <v>217965</v>
      </c>
      <c r="J958">
        <v>253994</v>
      </c>
      <c r="K958">
        <v>277882</v>
      </c>
      <c r="L958">
        <v>287329</v>
      </c>
      <c r="M958">
        <v>261149</v>
      </c>
      <c r="N958">
        <v>222464</v>
      </c>
      <c r="O958">
        <v>324489</v>
      </c>
    </row>
    <row r="959" spans="1:31">
      <c r="A959" t="s">
        <v>161</v>
      </c>
      <c r="B959" t="s">
        <v>42</v>
      </c>
      <c r="C959">
        <v>6074</v>
      </c>
      <c r="D959">
        <v>7333</v>
      </c>
      <c r="E959">
        <v>5301</v>
      </c>
      <c r="F959">
        <v>5002</v>
      </c>
      <c r="G959">
        <v>4721</v>
      </c>
      <c r="H959">
        <v>5304</v>
      </c>
      <c r="I959">
        <v>7270</v>
      </c>
      <c r="J959">
        <v>6945</v>
      </c>
      <c r="K959">
        <v>4074</v>
      </c>
      <c r="L959">
        <v>3235</v>
      </c>
      <c r="M959">
        <v>1810</v>
      </c>
      <c r="N959">
        <v>1375</v>
      </c>
      <c r="O959">
        <v>3490</v>
      </c>
    </row>
    <row r="960" spans="1:31">
      <c r="A960" t="s">
        <v>161</v>
      </c>
      <c r="B960" t="s">
        <v>43</v>
      </c>
      <c r="C960">
        <v>16946</v>
      </c>
      <c r="D960">
        <v>18105</v>
      </c>
      <c r="E960">
        <v>14763</v>
      </c>
      <c r="F960">
        <v>13246</v>
      </c>
      <c r="G960">
        <v>14250</v>
      </c>
      <c r="H960">
        <v>12667</v>
      </c>
      <c r="I960">
        <v>14205</v>
      </c>
      <c r="J960">
        <v>15439</v>
      </c>
      <c r="K960">
        <v>14011</v>
      </c>
      <c r="L960">
        <v>13084</v>
      </c>
      <c r="M960">
        <v>8905</v>
      </c>
      <c r="N960">
        <v>8403</v>
      </c>
      <c r="O960">
        <v>10155</v>
      </c>
    </row>
    <row r="961" spans="1:18">
      <c r="A961" t="s">
        <v>161</v>
      </c>
      <c r="B961" t="s">
        <v>44</v>
      </c>
      <c r="C961">
        <v>12811</v>
      </c>
      <c r="D961">
        <v>10149</v>
      </c>
      <c r="E961">
        <v>10044</v>
      </c>
      <c r="F961">
        <v>5889</v>
      </c>
      <c r="G961">
        <v>10183</v>
      </c>
      <c r="H961">
        <v>6895</v>
      </c>
      <c r="I961">
        <v>18661</v>
      </c>
      <c r="J961">
        <v>19933</v>
      </c>
      <c r="K961">
        <v>24382</v>
      </c>
      <c r="L961">
        <v>23088</v>
      </c>
      <c r="M961">
        <v>23885</v>
      </c>
      <c r="N961">
        <v>7306</v>
      </c>
      <c r="O961">
        <v>11546</v>
      </c>
    </row>
    <row r="962" spans="1:18">
      <c r="A962" t="s">
        <v>161</v>
      </c>
      <c r="B962" t="s">
        <v>45</v>
      </c>
      <c r="C962">
        <v>36643</v>
      </c>
      <c r="D962">
        <v>37405</v>
      </c>
      <c r="E962">
        <v>37990</v>
      </c>
      <c r="F962">
        <v>30060</v>
      </c>
      <c r="G962">
        <v>27621</v>
      </c>
      <c r="H962">
        <v>26748</v>
      </c>
      <c r="I962">
        <v>31656</v>
      </c>
      <c r="J962">
        <v>35508</v>
      </c>
      <c r="K962">
        <v>36118</v>
      </c>
      <c r="L962">
        <v>40753</v>
      </c>
      <c r="M962">
        <v>37072</v>
      </c>
      <c r="N962">
        <v>31645</v>
      </c>
      <c r="O962">
        <v>36413</v>
      </c>
    </row>
    <row r="963" spans="1:18">
      <c r="A963" t="s">
        <v>161</v>
      </c>
      <c r="B963" t="s">
        <v>46</v>
      </c>
      <c r="C963">
        <v>36440</v>
      </c>
      <c r="D963">
        <v>32086</v>
      </c>
      <c r="E963">
        <v>27538</v>
      </c>
      <c r="F963">
        <v>24213</v>
      </c>
      <c r="G963">
        <v>21515</v>
      </c>
      <c r="H963">
        <v>18743</v>
      </c>
      <c r="I963">
        <v>23626</v>
      </c>
      <c r="J963">
        <v>28894</v>
      </c>
      <c r="K963">
        <v>32822</v>
      </c>
      <c r="L963">
        <v>37949</v>
      </c>
      <c r="M963">
        <v>36071</v>
      </c>
      <c r="N963">
        <v>32230</v>
      </c>
      <c r="O963">
        <v>58416</v>
      </c>
    </row>
    <row r="964" spans="1:18">
      <c r="A964" s="8" t="s">
        <v>161</v>
      </c>
      <c r="B964" s="8" t="s">
        <v>47</v>
      </c>
      <c r="C964">
        <v>32504</v>
      </c>
      <c r="D964">
        <v>13943</v>
      </c>
      <c r="E964">
        <v>17930</v>
      </c>
      <c r="F964">
        <v>-13219</v>
      </c>
      <c r="G964">
        <v>5345</v>
      </c>
      <c r="H964">
        <v>15184</v>
      </c>
      <c r="I964">
        <v>34094</v>
      </c>
      <c r="J964">
        <v>52019</v>
      </c>
      <c r="K964">
        <v>62465</v>
      </c>
      <c r="L964">
        <v>58428</v>
      </c>
      <c r="M964">
        <v>73253</v>
      </c>
      <c r="N964">
        <v>82151</v>
      </c>
      <c r="O964">
        <v>131524</v>
      </c>
      <c r="Q964" s="8"/>
      <c r="R964" s="8"/>
    </row>
    <row r="965" spans="1:18">
      <c r="A965" t="s">
        <v>161</v>
      </c>
      <c r="B965" t="s">
        <v>48</v>
      </c>
      <c r="C965">
        <v>10833</v>
      </c>
      <c r="D965">
        <v>13310</v>
      </c>
      <c r="E965">
        <v>13255</v>
      </c>
      <c r="F965">
        <v>12950</v>
      </c>
      <c r="G965">
        <v>14229</v>
      </c>
      <c r="H965">
        <v>13622</v>
      </c>
      <c r="I965">
        <v>9818</v>
      </c>
      <c r="J965">
        <v>9553</v>
      </c>
      <c r="K965">
        <v>14712</v>
      </c>
      <c r="L965">
        <v>14541</v>
      </c>
      <c r="M965">
        <v>17073</v>
      </c>
      <c r="N965">
        <v>21607</v>
      </c>
      <c r="O965">
        <v>14803</v>
      </c>
    </row>
    <row r="966" spans="1:18">
      <c r="A966" t="s">
        <v>161</v>
      </c>
      <c r="B966" t="s">
        <v>49</v>
      </c>
      <c r="C966">
        <v>29945</v>
      </c>
      <c r="D966">
        <v>34895</v>
      </c>
      <c r="E966">
        <v>34884</v>
      </c>
      <c r="F966">
        <v>30150</v>
      </c>
      <c r="G966">
        <v>41401</v>
      </c>
      <c r="H966">
        <v>26627</v>
      </c>
      <c r="I966">
        <v>35353</v>
      </c>
      <c r="J966">
        <v>33770</v>
      </c>
      <c r="K966">
        <v>29061</v>
      </c>
      <c r="L966">
        <v>27360</v>
      </c>
      <c r="M966">
        <v>2364</v>
      </c>
      <c r="N966">
        <v>-25555</v>
      </c>
      <c r="O966">
        <v>-659</v>
      </c>
    </row>
    <row r="967" spans="1:18">
      <c r="A967" t="s">
        <v>161</v>
      </c>
      <c r="B967" t="s">
        <v>50</v>
      </c>
      <c r="C967">
        <v>9499</v>
      </c>
      <c r="D967">
        <v>16039</v>
      </c>
      <c r="E967">
        <v>16187</v>
      </c>
      <c r="F967">
        <v>18168</v>
      </c>
      <c r="G967">
        <v>15313</v>
      </c>
      <c r="H967">
        <v>9180</v>
      </c>
      <c r="I967">
        <v>9957</v>
      </c>
      <c r="J967">
        <v>15541</v>
      </c>
      <c r="K967">
        <v>17919</v>
      </c>
      <c r="L967">
        <v>25877</v>
      </c>
      <c r="M967">
        <v>22207</v>
      </c>
      <c r="N967">
        <v>22211</v>
      </c>
      <c r="O967">
        <v>4536</v>
      </c>
    </row>
    <row r="968" spans="1:18">
      <c r="A968" t="s">
        <v>161</v>
      </c>
      <c r="B968" t="s">
        <v>51</v>
      </c>
      <c r="C968">
        <v>8499</v>
      </c>
      <c r="D968">
        <v>9428</v>
      </c>
      <c r="E968">
        <v>9406</v>
      </c>
      <c r="F968">
        <v>8313</v>
      </c>
      <c r="G968">
        <v>8259</v>
      </c>
      <c r="H968">
        <v>7386</v>
      </c>
      <c r="I968">
        <v>7421</v>
      </c>
      <c r="J968">
        <v>10075</v>
      </c>
      <c r="K968">
        <v>11775</v>
      </c>
      <c r="L968">
        <v>10028</v>
      </c>
      <c r="M968">
        <v>6603</v>
      </c>
      <c r="N968">
        <v>4999</v>
      </c>
      <c r="O968">
        <v>11382</v>
      </c>
    </row>
    <row r="969" spans="1:18">
      <c r="A969" t="s">
        <v>161</v>
      </c>
      <c r="B969" t="s">
        <v>52</v>
      </c>
      <c r="C969">
        <v>17222</v>
      </c>
      <c r="D969">
        <v>19408</v>
      </c>
      <c r="E969">
        <v>21883</v>
      </c>
      <c r="F969">
        <v>20555</v>
      </c>
      <c r="G969">
        <v>22578</v>
      </c>
      <c r="H969">
        <v>21309</v>
      </c>
      <c r="I969">
        <v>25904</v>
      </c>
      <c r="J969">
        <v>26316</v>
      </c>
      <c r="K969">
        <v>30544</v>
      </c>
      <c r="L969">
        <v>32987</v>
      </c>
      <c r="M969">
        <v>31909</v>
      </c>
      <c r="N969">
        <v>36091</v>
      </c>
      <c r="O969">
        <v>42883</v>
      </c>
    </row>
    <row r="970" spans="1:18">
      <c r="A970" t="s">
        <v>161</v>
      </c>
      <c r="B970" t="s">
        <v>53</v>
      </c>
      <c r="C970">
        <v>231857</v>
      </c>
      <c r="D970">
        <v>238385</v>
      </c>
      <c r="E970">
        <v>235588</v>
      </c>
      <c r="F970">
        <v>242077</v>
      </c>
      <c r="G970">
        <v>238322</v>
      </c>
      <c r="H970">
        <v>254829</v>
      </c>
      <c r="I970">
        <v>305989</v>
      </c>
      <c r="J970">
        <v>329455</v>
      </c>
      <c r="K970">
        <v>360252</v>
      </c>
      <c r="L970">
        <v>389832</v>
      </c>
      <c r="M970">
        <v>346378</v>
      </c>
      <c r="N970">
        <v>369179</v>
      </c>
      <c r="O970">
        <v>411843</v>
      </c>
    </row>
    <row r="971" spans="1:18">
      <c r="A971" t="s">
        <v>161</v>
      </c>
      <c r="B971" t="s">
        <v>54</v>
      </c>
      <c r="C971">
        <v>53150</v>
      </c>
      <c r="D971">
        <v>71449</v>
      </c>
      <c r="E971">
        <v>66119</v>
      </c>
      <c r="F971">
        <v>70804</v>
      </c>
      <c r="G971">
        <v>70653</v>
      </c>
      <c r="H971">
        <v>65587</v>
      </c>
      <c r="I971">
        <v>59598</v>
      </c>
      <c r="J971">
        <v>61075</v>
      </c>
      <c r="K971">
        <v>67653</v>
      </c>
      <c r="L971">
        <v>64211</v>
      </c>
      <c r="M971">
        <v>68513</v>
      </c>
      <c r="N971">
        <v>90561</v>
      </c>
      <c r="O971">
        <v>79535</v>
      </c>
    </row>
    <row r="972" spans="1:18">
      <c r="A972" t="s">
        <v>161</v>
      </c>
      <c r="B972" t="s">
        <v>55</v>
      </c>
      <c r="C972">
        <v>6926</v>
      </c>
      <c r="D972">
        <v>6882</v>
      </c>
      <c r="E972">
        <v>6605</v>
      </c>
      <c r="F972">
        <v>5835</v>
      </c>
      <c r="G972">
        <v>5624</v>
      </c>
      <c r="H972">
        <v>1586</v>
      </c>
      <c r="I972">
        <v>9418</v>
      </c>
      <c r="J972">
        <v>6825</v>
      </c>
      <c r="K972">
        <v>5087</v>
      </c>
      <c r="L972">
        <v>5785</v>
      </c>
      <c r="M972">
        <v>7877</v>
      </c>
      <c r="N972">
        <v>5423</v>
      </c>
      <c r="O972">
        <v>3122</v>
      </c>
    </row>
    <row r="973" spans="1:18">
      <c r="A973" t="s">
        <v>161</v>
      </c>
      <c r="B973" t="s">
        <v>56</v>
      </c>
      <c r="C973">
        <v>5691</v>
      </c>
      <c r="D973">
        <v>4780</v>
      </c>
      <c r="E973">
        <v>5151</v>
      </c>
      <c r="F973">
        <v>4131</v>
      </c>
      <c r="G973">
        <v>5017</v>
      </c>
      <c r="H973">
        <v>3753</v>
      </c>
      <c r="I973">
        <v>3920</v>
      </c>
      <c r="J973">
        <v>3991</v>
      </c>
      <c r="K973">
        <v>3828</v>
      </c>
      <c r="L973">
        <v>3465</v>
      </c>
      <c r="M973">
        <v>2351</v>
      </c>
      <c r="N973">
        <v>3672</v>
      </c>
      <c r="O973">
        <v>2291</v>
      </c>
    </row>
    <row r="974" spans="1:18">
      <c r="A974" t="s">
        <v>161</v>
      </c>
      <c r="B974" t="s">
        <v>57</v>
      </c>
      <c r="C974">
        <v>21862</v>
      </c>
      <c r="D974">
        <v>24825</v>
      </c>
      <c r="E974">
        <v>26859</v>
      </c>
      <c r="F974">
        <v>19297</v>
      </c>
      <c r="G974">
        <v>19126</v>
      </c>
      <c r="H974">
        <v>15422</v>
      </c>
      <c r="I974">
        <v>20573</v>
      </c>
      <c r="J974">
        <v>20167</v>
      </c>
      <c r="K974">
        <v>25146</v>
      </c>
      <c r="L974">
        <v>24820</v>
      </c>
      <c r="M974">
        <v>18677</v>
      </c>
      <c r="N974">
        <v>27862</v>
      </c>
      <c r="O974">
        <v>24471</v>
      </c>
    </row>
    <row r="975" spans="1:18">
      <c r="A975" t="s">
        <v>161</v>
      </c>
      <c r="B975" t="s">
        <v>58</v>
      </c>
      <c r="C975">
        <v>4626</v>
      </c>
      <c r="D975">
        <v>4687</v>
      </c>
      <c r="E975">
        <v>4188</v>
      </c>
      <c r="F975">
        <v>3545</v>
      </c>
      <c r="G975">
        <v>3616</v>
      </c>
      <c r="H975">
        <v>3315</v>
      </c>
      <c r="I975">
        <v>3493</v>
      </c>
      <c r="J975">
        <v>3502</v>
      </c>
      <c r="K975">
        <v>3708</v>
      </c>
      <c r="L975">
        <v>4033</v>
      </c>
      <c r="M975">
        <v>3568</v>
      </c>
      <c r="N975">
        <v>3024</v>
      </c>
      <c r="O975">
        <v>2952</v>
      </c>
    </row>
    <row r="976" spans="1:18">
      <c r="A976" t="s">
        <v>161</v>
      </c>
      <c r="B976" t="s">
        <v>59</v>
      </c>
      <c r="C976">
        <v>37559</v>
      </c>
      <c r="D976">
        <v>23177</v>
      </c>
      <c r="E976">
        <v>31551</v>
      </c>
      <c r="F976">
        <v>46276</v>
      </c>
      <c r="G976">
        <v>27868</v>
      </c>
      <c r="H976">
        <v>60114</v>
      </c>
      <c r="I976">
        <v>90350</v>
      </c>
      <c r="J976">
        <v>121791</v>
      </c>
      <c r="K976">
        <v>119573</v>
      </c>
      <c r="L976">
        <v>134498</v>
      </c>
      <c r="M976">
        <v>124615</v>
      </c>
      <c r="N976">
        <v>79440</v>
      </c>
      <c r="O976">
        <v>148830</v>
      </c>
    </row>
    <row r="977" spans="1:15">
      <c r="A977" t="s">
        <v>161</v>
      </c>
      <c r="B977" t="s">
        <v>60</v>
      </c>
      <c r="C977">
        <v>78841</v>
      </c>
      <c r="D977">
        <v>77835</v>
      </c>
      <c r="E977">
        <v>72466</v>
      </c>
      <c r="F977">
        <v>70976</v>
      </c>
      <c r="G977">
        <v>84346</v>
      </c>
      <c r="H977">
        <v>83496</v>
      </c>
      <c r="I977">
        <v>96270</v>
      </c>
      <c r="J977">
        <v>89498</v>
      </c>
      <c r="K977">
        <v>113899</v>
      </c>
      <c r="L977">
        <v>126614</v>
      </c>
      <c r="M977">
        <v>103713</v>
      </c>
      <c r="N977">
        <v>130599</v>
      </c>
      <c r="O977">
        <v>123930</v>
      </c>
    </row>
    <row r="978" spans="1:15">
      <c r="A978" t="s">
        <v>161</v>
      </c>
      <c r="B978" t="s">
        <v>61</v>
      </c>
      <c r="C978">
        <v>23202</v>
      </c>
      <c r="D978">
        <v>24752</v>
      </c>
      <c r="E978">
        <v>22649</v>
      </c>
      <c r="F978">
        <v>21214</v>
      </c>
      <c r="G978">
        <v>22071</v>
      </c>
      <c r="H978">
        <v>21557</v>
      </c>
      <c r="I978">
        <v>22367</v>
      </c>
      <c r="J978">
        <v>22608</v>
      </c>
      <c r="K978">
        <v>21359</v>
      </c>
      <c r="L978">
        <v>26406</v>
      </c>
      <c r="M978">
        <v>17065</v>
      </c>
      <c r="N978">
        <v>28599</v>
      </c>
      <c r="O978">
        <v>26713</v>
      </c>
    </row>
    <row r="979" spans="1:15">
      <c r="A979" t="s">
        <v>161</v>
      </c>
      <c r="B979" t="s">
        <v>62</v>
      </c>
      <c r="C979">
        <v>134591</v>
      </c>
      <c r="D979">
        <v>140268</v>
      </c>
      <c r="E979">
        <v>149170</v>
      </c>
      <c r="F979">
        <v>142474</v>
      </c>
      <c r="G979">
        <v>141033</v>
      </c>
      <c r="H979">
        <v>147400</v>
      </c>
      <c r="I979">
        <v>163677</v>
      </c>
      <c r="J979">
        <v>171352</v>
      </c>
      <c r="K979">
        <v>181652</v>
      </c>
      <c r="L979">
        <v>204598</v>
      </c>
      <c r="M979">
        <v>208370</v>
      </c>
      <c r="N979">
        <v>188644</v>
      </c>
      <c r="O979">
        <v>202900</v>
      </c>
    </row>
    <row r="980" spans="1:15">
      <c r="A980" t="s">
        <v>161</v>
      </c>
      <c r="B980" t="s">
        <v>63</v>
      </c>
      <c r="C980">
        <v>142742</v>
      </c>
      <c r="D980">
        <v>142047</v>
      </c>
      <c r="E980">
        <v>143263</v>
      </c>
      <c r="F980">
        <v>147811</v>
      </c>
      <c r="G980">
        <v>158561</v>
      </c>
      <c r="H980">
        <v>170974</v>
      </c>
      <c r="I980">
        <v>171508</v>
      </c>
      <c r="J980">
        <v>181267</v>
      </c>
      <c r="K980">
        <v>193207</v>
      </c>
      <c r="L980">
        <v>192604</v>
      </c>
      <c r="M980">
        <v>163522</v>
      </c>
      <c r="N980">
        <v>187891</v>
      </c>
      <c r="O980">
        <v>218316</v>
      </c>
    </row>
    <row r="981" spans="1:15">
      <c r="A981" t="s">
        <v>161</v>
      </c>
      <c r="B981" t="s">
        <v>64</v>
      </c>
      <c r="C981">
        <v>80400</v>
      </c>
      <c r="D981">
        <v>77971</v>
      </c>
      <c r="E981">
        <v>79275</v>
      </c>
      <c r="F981">
        <v>80638</v>
      </c>
      <c r="G981">
        <v>78420</v>
      </c>
      <c r="H981">
        <v>91052</v>
      </c>
      <c r="I981">
        <v>102191</v>
      </c>
      <c r="J981">
        <v>111882</v>
      </c>
      <c r="K981">
        <v>124689</v>
      </c>
      <c r="L981">
        <v>122451</v>
      </c>
      <c r="M981">
        <v>130430</v>
      </c>
      <c r="N981">
        <v>118482</v>
      </c>
      <c r="O981">
        <v>124478</v>
      </c>
    </row>
    <row r="982" spans="1:15">
      <c r="A982" t="s">
        <v>161</v>
      </c>
      <c r="B982" t="s">
        <v>65</v>
      </c>
      <c r="C982">
        <v>12692</v>
      </c>
      <c r="D982">
        <v>9297</v>
      </c>
      <c r="E982">
        <v>5296</v>
      </c>
      <c r="F982">
        <v>-424</v>
      </c>
      <c r="G982">
        <v>-2380</v>
      </c>
      <c r="H982">
        <v>7087</v>
      </c>
      <c r="I982">
        <v>7403</v>
      </c>
      <c r="J982">
        <v>7791</v>
      </c>
      <c r="K982">
        <v>10435</v>
      </c>
      <c r="L982">
        <v>8887</v>
      </c>
      <c r="M982">
        <v>9481</v>
      </c>
      <c r="N982">
        <v>10422</v>
      </c>
      <c r="O982">
        <v>12306</v>
      </c>
    </row>
    <row r="983" spans="1:15">
      <c r="A983" t="s">
        <v>161</v>
      </c>
      <c r="B983" t="s">
        <v>66</v>
      </c>
      <c r="C983">
        <v>4615</v>
      </c>
      <c r="D983">
        <v>4792</v>
      </c>
      <c r="E983">
        <v>6408</v>
      </c>
      <c r="F983">
        <v>6187</v>
      </c>
      <c r="G983">
        <v>6033</v>
      </c>
      <c r="H983">
        <v>6812</v>
      </c>
      <c r="I983">
        <v>7703</v>
      </c>
      <c r="J983">
        <v>9429</v>
      </c>
      <c r="K983">
        <v>12102</v>
      </c>
      <c r="L983">
        <v>12563</v>
      </c>
      <c r="M983">
        <v>14847</v>
      </c>
      <c r="N983">
        <v>12289</v>
      </c>
      <c r="O983">
        <v>14076</v>
      </c>
    </row>
    <row r="984" spans="1:15">
      <c r="A984" t="s">
        <v>161</v>
      </c>
      <c r="B984" t="s">
        <v>67</v>
      </c>
      <c r="C984">
        <v>2678</v>
      </c>
      <c r="D984">
        <v>2182</v>
      </c>
      <c r="E984">
        <v>3494</v>
      </c>
      <c r="F984">
        <v>3358</v>
      </c>
      <c r="G984">
        <v>2723</v>
      </c>
      <c r="H984">
        <v>3108</v>
      </c>
      <c r="I984">
        <v>3347</v>
      </c>
      <c r="J984">
        <v>3965</v>
      </c>
      <c r="K984">
        <v>5264</v>
      </c>
      <c r="L984">
        <v>5053</v>
      </c>
      <c r="M984">
        <v>6391</v>
      </c>
      <c r="N984">
        <v>5839</v>
      </c>
      <c r="O984">
        <v>5913</v>
      </c>
    </row>
    <row r="985" spans="1:15">
      <c r="A985" t="s">
        <v>161</v>
      </c>
      <c r="B985" t="s">
        <v>68</v>
      </c>
      <c r="C985">
        <v>30726</v>
      </c>
      <c r="D985">
        <v>31678</v>
      </c>
      <c r="E985">
        <v>32938</v>
      </c>
      <c r="F985">
        <v>32845</v>
      </c>
      <c r="G985">
        <v>33457</v>
      </c>
      <c r="H985">
        <v>35697</v>
      </c>
      <c r="I985">
        <v>40336</v>
      </c>
      <c r="J985">
        <v>43720</v>
      </c>
      <c r="K985">
        <v>46074</v>
      </c>
      <c r="L985">
        <v>46397</v>
      </c>
      <c r="M985">
        <v>41660</v>
      </c>
      <c r="N985">
        <v>37272</v>
      </c>
      <c r="O985">
        <v>41051</v>
      </c>
    </row>
    <row r="986" spans="1:15">
      <c r="A986" t="s">
        <v>161</v>
      </c>
      <c r="B986" t="s">
        <v>69</v>
      </c>
      <c r="C986">
        <v>6062</v>
      </c>
      <c r="D986">
        <v>6179</v>
      </c>
      <c r="E986">
        <v>6515</v>
      </c>
      <c r="F986">
        <v>6821</v>
      </c>
      <c r="G986">
        <v>7153</v>
      </c>
      <c r="H986">
        <v>6807</v>
      </c>
      <c r="I986">
        <v>7725</v>
      </c>
      <c r="J986">
        <v>7392</v>
      </c>
      <c r="K986">
        <v>7739</v>
      </c>
      <c r="L986">
        <v>8304</v>
      </c>
      <c r="M986">
        <v>9029</v>
      </c>
      <c r="N986">
        <v>9220</v>
      </c>
      <c r="O986">
        <v>9153</v>
      </c>
    </row>
    <row r="987" spans="1:15">
      <c r="A987" t="s">
        <v>161</v>
      </c>
      <c r="B987" t="s">
        <v>70</v>
      </c>
      <c r="C987">
        <v>3244</v>
      </c>
      <c r="D987">
        <v>3954</v>
      </c>
      <c r="E987">
        <v>3064</v>
      </c>
      <c r="F987">
        <v>8620</v>
      </c>
      <c r="G987">
        <v>5218</v>
      </c>
      <c r="H987">
        <v>5067</v>
      </c>
      <c r="I987">
        <v>6047</v>
      </c>
      <c r="J987">
        <v>4752</v>
      </c>
      <c r="K987">
        <v>5123</v>
      </c>
      <c r="L987">
        <v>5658</v>
      </c>
      <c r="M987">
        <v>8969</v>
      </c>
      <c r="N987">
        <v>7160</v>
      </c>
      <c r="O987">
        <v>7411</v>
      </c>
    </row>
    <row r="988" spans="1:15">
      <c r="A988" t="s">
        <v>161</v>
      </c>
      <c r="B988" t="s">
        <v>71</v>
      </c>
      <c r="C988">
        <v>15737</v>
      </c>
      <c r="D988">
        <v>14359</v>
      </c>
      <c r="E988">
        <v>16217</v>
      </c>
      <c r="F988">
        <v>18601</v>
      </c>
      <c r="G988">
        <v>20948</v>
      </c>
      <c r="H988">
        <v>21503</v>
      </c>
      <c r="I988">
        <v>24383</v>
      </c>
      <c r="J988">
        <v>28593</v>
      </c>
      <c r="K988">
        <v>30612</v>
      </c>
      <c r="L988">
        <v>28059</v>
      </c>
      <c r="M988">
        <v>31544</v>
      </c>
      <c r="N988">
        <v>26820</v>
      </c>
      <c r="O988">
        <v>24961</v>
      </c>
    </row>
    <row r="989" spans="1:15">
      <c r="A989" t="s">
        <v>161</v>
      </c>
      <c r="B989" t="s">
        <v>72</v>
      </c>
      <c r="C989">
        <v>4646</v>
      </c>
      <c r="D989">
        <v>5530</v>
      </c>
      <c r="E989">
        <v>5344</v>
      </c>
      <c r="F989">
        <v>4628</v>
      </c>
      <c r="G989">
        <v>5267</v>
      </c>
      <c r="H989">
        <v>4970</v>
      </c>
      <c r="I989">
        <v>5246</v>
      </c>
      <c r="J989">
        <v>6241</v>
      </c>
      <c r="K989">
        <v>7340</v>
      </c>
      <c r="L989">
        <v>7531</v>
      </c>
      <c r="M989">
        <v>8508</v>
      </c>
      <c r="N989">
        <v>9458</v>
      </c>
      <c r="O989">
        <v>9608</v>
      </c>
    </row>
    <row r="990" spans="1:15">
      <c r="A990" t="s">
        <v>161</v>
      </c>
      <c r="B990" t="s">
        <v>73</v>
      </c>
      <c r="C990">
        <v>164229</v>
      </c>
      <c r="D990">
        <v>184294</v>
      </c>
      <c r="E990">
        <v>135771</v>
      </c>
      <c r="F990">
        <v>166874</v>
      </c>
      <c r="G990">
        <v>232515</v>
      </c>
      <c r="H990">
        <v>233451</v>
      </c>
      <c r="I990">
        <v>277865</v>
      </c>
      <c r="J990">
        <v>300079</v>
      </c>
      <c r="K990">
        <v>296247</v>
      </c>
      <c r="L990">
        <v>328471</v>
      </c>
      <c r="M990">
        <v>335084</v>
      </c>
      <c r="N990">
        <v>326654</v>
      </c>
      <c r="O990">
        <v>332205</v>
      </c>
    </row>
    <row r="991" spans="1:15">
      <c r="A991" t="s">
        <v>161</v>
      </c>
      <c r="B991" t="s">
        <v>74</v>
      </c>
      <c r="C991">
        <v>32993</v>
      </c>
      <c r="D991">
        <v>55556</v>
      </c>
      <c r="E991">
        <v>22153</v>
      </c>
      <c r="F991">
        <v>23065</v>
      </c>
      <c r="G991">
        <v>50546</v>
      </c>
      <c r="H991">
        <v>54621</v>
      </c>
      <c r="I991">
        <v>66241</v>
      </c>
      <c r="J991">
        <v>74064</v>
      </c>
      <c r="K991">
        <v>54753</v>
      </c>
      <c r="L991">
        <v>68054</v>
      </c>
      <c r="M991">
        <v>56063</v>
      </c>
      <c r="N991">
        <v>60551</v>
      </c>
      <c r="O991">
        <v>58770</v>
      </c>
    </row>
    <row r="992" spans="1:15">
      <c r="A992" t="s">
        <v>161</v>
      </c>
      <c r="B992" t="s">
        <v>75</v>
      </c>
      <c r="C992">
        <v>15262</v>
      </c>
      <c r="D992">
        <v>25711</v>
      </c>
      <c r="E992">
        <v>14500</v>
      </c>
      <c r="F992">
        <v>22965</v>
      </c>
      <c r="G992">
        <v>27519</v>
      </c>
      <c r="H992">
        <v>22586</v>
      </c>
      <c r="I992">
        <v>28052</v>
      </c>
      <c r="J992">
        <v>27436</v>
      </c>
      <c r="K992">
        <v>30144</v>
      </c>
      <c r="L992">
        <v>31866</v>
      </c>
      <c r="M992">
        <v>28544</v>
      </c>
      <c r="N992">
        <v>26140</v>
      </c>
      <c r="O992">
        <v>27323</v>
      </c>
    </row>
    <row r="993" spans="1:15">
      <c r="A993" t="s">
        <v>161</v>
      </c>
      <c r="B993" t="s">
        <v>76</v>
      </c>
      <c r="C993">
        <v>106928</v>
      </c>
      <c r="D993">
        <v>105382</v>
      </c>
      <c r="E993">
        <v>117322</v>
      </c>
      <c r="F993">
        <v>125191</v>
      </c>
      <c r="G993">
        <v>130154</v>
      </c>
      <c r="H993">
        <v>127377</v>
      </c>
      <c r="I993">
        <v>144360</v>
      </c>
      <c r="J993">
        <v>165662</v>
      </c>
      <c r="K993">
        <v>168592</v>
      </c>
      <c r="L993">
        <v>189223</v>
      </c>
      <c r="M993">
        <v>206993</v>
      </c>
      <c r="N993">
        <v>194092</v>
      </c>
      <c r="O993">
        <v>204770</v>
      </c>
    </row>
    <row r="994" spans="1:15">
      <c r="A994" t="s">
        <v>161</v>
      </c>
      <c r="B994" t="s">
        <v>77</v>
      </c>
      <c r="C994">
        <v>9047</v>
      </c>
      <c r="D994">
        <v>-2356</v>
      </c>
      <c r="E994">
        <v>-18204</v>
      </c>
      <c r="F994">
        <v>-4347</v>
      </c>
      <c r="G994">
        <v>24296</v>
      </c>
      <c r="H994">
        <v>28867</v>
      </c>
      <c r="I994">
        <v>39212</v>
      </c>
      <c r="J994">
        <v>32917</v>
      </c>
      <c r="K994">
        <v>42759</v>
      </c>
      <c r="L994">
        <v>39327</v>
      </c>
      <c r="M994">
        <v>43484</v>
      </c>
      <c r="N994">
        <v>45872</v>
      </c>
      <c r="O994">
        <v>41343</v>
      </c>
    </row>
    <row r="995" spans="1:15">
      <c r="A995" t="s">
        <v>161</v>
      </c>
      <c r="B995" t="s">
        <v>78</v>
      </c>
      <c r="C995">
        <v>977433</v>
      </c>
      <c r="D995">
        <v>1073046</v>
      </c>
      <c r="E995">
        <v>1160287</v>
      </c>
      <c r="F995">
        <v>1257056</v>
      </c>
      <c r="G995">
        <v>1306837</v>
      </c>
      <c r="H995">
        <v>1371095</v>
      </c>
      <c r="I995">
        <v>1376288</v>
      </c>
      <c r="J995">
        <v>1492658</v>
      </c>
      <c r="K995">
        <v>1577225</v>
      </c>
      <c r="L995">
        <v>1582197</v>
      </c>
      <c r="M995">
        <v>1588848</v>
      </c>
      <c r="N995">
        <v>1699137</v>
      </c>
      <c r="O995">
        <v>1718615</v>
      </c>
    </row>
    <row r="996" spans="1:15">
      <c r="A996" t="s">
        <v>161</v>
      </c>
      <c r="B996" t="s">
        <v>79</v>
      </c>
      <c r="C996">
        <v>244921</v>
      </c>
      <c r="D996">
        <v>273625</v>
      </c>
      <c r="E996">
        <v>300065</v>
      </c>
      <c r="F996">
        <v>338204</v>
      </c>
      <c r="G996">
        <v>377050</v>
      </c>
      <c r="H996">
        <v>414350</v>
      </c>
      <c r="I996">
        <v>393757</v>
      </c>
      <c r="J996">
        <v>454313</v>
      </c>
      <c r="K996">
        <v>492526</v>
      </c>
      <c r="L996">
        <v>420086</v>
      </c>
      <c r="M996">
        <v>338368</v>
      </c>
      <c r="N996">
        <v>457951</v>
      </c>
      <c r="O996">
        <v>587027</v>
      </c>
    </row>
    <row r="997" spans="1:15">
      <c r="A997" t="s">
        <v>161</v>
      </c>
      <c r="B997" t="s">
        <v>80</v>
      </c>
      <c r="C997">
        <v>139021</v>
      </c>
      <c r="D997">
        <v>167018</v>
      </c>
      <c r="E997">
        <v>185602</v>
      </c>
      <c r="F997">
        <v>204617</v>
      </c>
      <c r="G997">
        <v>251129</v>
      </c>
      <c r="H997">
        <v>261054</v>
      </c>
      <c r="I997">
        <v>223181</v>
      </c>
      <c r="J997">
        <v>243467</v>
      </c>
      <c r="K997">
        <v>245677</v>
      </c>
      <c r="L997">
        <v>233520</v>
      </c>
      <c r="M997">
        <v>262911</v>
      </c>
      <c r="N997">
        <v>299173</v>
      </c>
      <c r="O997">
        <v>364720</v>
      </c>
    </row>
    <row r="998" spans="1:15">
      <c r="A998" t="s">
        <v>161</v>
      </c>
      <c r="B998" t="s">
        <v>81</v>
      </c>
      <c r="C998">
        <v>13490</v>
      </c>
      <c r="D998">
        <v>1382</v>
      </c>
      <c r="E998">
        <v>-12192</v>
      </c>
      <c r="F998">
        <v>29946</v>
      </c>
      <c r="G998">
        <v>22015</v>
      </c>
      <c r="H998">
        <v>10212</v>
      </c>
      <c r="I998">
        <v>1543</v>
      </c>
      <c r="J998">
        <v>18799</v>
      </c>
      <c r="K998">
        <v>26942</v>
      </c>
      <c r="L998">
        <v>-22282</v>
      </c>
      <c r="M998">
        <v>-65392</v>
      </c>
      <c r="N998">
        <v>-14658</v>
      </c>
      <c r="O998">
        <v>6917</v>
      </c>
    </row>
    <row r="999" spans="1:15">
      <c r="A999" t="s">
        <v>161</v>
      </c>
      <c r="B999" t="s">
        <v>82</v>
      </c>
      <c r="C999">
        <v>86431</v>
      </c>
      <c r="D999">
        <v>94095</v>
      </c>
      <c r="E999">
        <v>115560</v>
      </c>
      <c r="F999">
        <v>92861</v>
      </c>
      <c r="G999">
        <v>91229</v>
      </c>
      <c r="H999">
        <v>128433</v>
      </c>
      <c r="I999">
        <v>153632</v>
      </c>
      <c r="J999">
        <v>173813</v>
      </c>
      <c r="K999">
        <v>202188</v>
      </c>
      <c r="L999">
        <v>190874</v>
      </c>
      <c r="M999">
        <v>107619</v>
      </c>
      <c r="N999">
        <v>159267</v>
      </c>
      <c r="O999">
        <v>187600</v>
      </c>
    </row>
    <row r="1000" spans="1:15">
      <c r="A1000" t="s">
        <v>161</v>
      </c>
      <c r="B1000" t="s">
        <v>83</v>
      </c>
      <c r="C1000">
        <v>5980</v>
      </c>
      <c r="D1000">
        <v>11130</v>
      </c>
      <c r="E1000">
        <v>11095</v>
      </c>
      <c r="F1000">
        <v>10779</v>
      </c>
      <c r="G1000">
        <v>12677</v>
      </c>
      <c r="H1000">
        <v>14651</v>
      </c>
      <c r="I1000">
        <v>15400</v>
      </c>
      <c r="J1000">
        <v>18233</v>
      </c>
      <c r="K1000">
        <v>17718</v>
      </c>
      <c r="L1000">
        <v>17974</v>
      </c>
      <c r="M1000">
        <v>33230</v>
      </c>
      <c r="N1000">
        <v>14169</v>
      </c>
      <c r="O1000">
        <v>27790</v>
      </c>
    </row>
    <row r="1001" spans="1:15">
      <c r="A1001" t="s">
        <v>161</v>
      </c>
      <c r="B1001" t="s">
        <v>84</v>
      </c>
      <c r="C1001">
        <v>732512</v>
      </c>
      <c r="D1001">
        <v>799421</v>
      </c>
      <c r="E1001">
        <v>860222</v>
      </c>
      <c r="F1001">
        <v>918852</v>
      </c>
      <c r="G1001">
        <v>929787</v>
      </c>
      <c r="H1001">
        <v>956745</v>
      </c>
      <c r="I1001">
        <v>982531</v>
      </c>
      <c r="J1001">
        <v>1038345</v>
      </c>
      <c r="K1001">
        <v>1084700</v>
      </c>
      <c r="L1001">
        <v>1162111</v>
      </c>
      <c r="M1001">
        <v>1250481</v>
      </c>
      <c r="N1001">
        <v>1241187</v>
      </c>
      <c r="O1001">
        <v>1131588</v>
      </c>
    </row>
    <row r="1002" spans="1:15">
      <c r="A1002" t="s">
        <v>161</v>
      </c>
      <c r="B1002" t="s">
        <v>85</v>
      </c>
      <c r="C1002">
        <v>645926</v>
      </c>
      <c r="D1002">
        <v>701530</v>
      </c>
      <c r="E1002">
        <v>757582</v>
      </c>
      <c r="F1002">
        <v>802944</v>
      </c>
      <c r="G1002">
        <v>818991</v>
      </c>
      <c r="H1002">
        <v>849842</v>
      </c>
      <c r="I1002">
        <v>880275</v>
      </c>
      <c r="J1002">
        <v>928637</v>
      </c>
      <c r="K1002">
        <v>946976</v>
      </c>
      <c r="L1002">
        <v>1023303</v>
      </c>
      <c r="M1002">
        <v>1095032</v>
      </c>
      <c r="N1002">
        <v>1100139</v>
      </c>
      <c r="O1002">
        <v>975919</v>
      </c>
    </row>
    <row r="1003" spans="1:15">
      <c r="A1003" t="s">
        <v>161</v>
      </c>
      <c r="B1003" t="s">
        <v>86</v>
      </c>
      <c r="C1003">
        <v>86586</v>
      </c>
      <c r="D1003">
        <v>97891</v>
      </c>
      <c r="E1003">
        <v>102640</v>
      </c>
      <c r="F1003">
        <v>115908</v>
      </c>
      <c r="G1003">
        <v>110795</v>
      </c>
      <c r="H1003">
        <v>106903</v>
      </c>
      <c r="I1003">
        <v>102256</v>
      </c>
      <c r="J1003">
        <v>109708</v>
      </c>
      <c r="K1003">
        <v>137723</v>
      </c>
      <c r="L1003">
        <v>138808</v>
      </c>
      <c r="M1003">
        <v>155449</v>
      </c>
      <c r="N1003">
        <v>141047</v>
      </c>
      <c r="O1003">
        <v>155669</v>
      </c>
    </row>
    <row r="1004" spans="1:15">
      <c r="A1004" t="s">
        <v>161</v>
      </c>
      <c r="B1004" t="s">
        <v>87</v>
      </c>
      <c r="C1004">
        <v>239767</v>
      </c>
      <c r="D1004">
        <v>258481</v>
      </c>
      <c r="E1004">
        <v>256664</v>
      </c>
      <c r="F1004">
        <v>285485</v>
      </c>
      <c r="G1004">
        <v>311490</v>
      </c>
      <c r="H1004">
        <v>333353</v>
      </c>
      <c r="I1004">
        <v>369468</v>
      </c>
      <c r="J1004">
        <v>386890</v>
      </c>
      <c r="K1004">
        <v>408961</v>
      </c>
      <c r="L1004">
        <v>456363</v>
      </c>
      <c r="M1004">
        <v>498074</v>
      </c>
      <c r="N1004">
        <v>455644</v>
      </c>
      <c r="O1004">
        <v>508464</v>
      </c>
    </row>
    <row r="1005" spans="1:15">
      <c r="A1005" t="s">
        <v>161</v>
      </c>
      <c r="B1005" t="s">
        <v>88</v>
      </c>
      <c r="C1005">
        <v>173371</v>
      </c>
      <c r="D1005">
        <v>185016</v>
      </c>
      <c r="E1005">
        <v>180247</v>
      </c>
      <c r="F1005">
        <v>202892</v>
      </c>
      <c r="G1005">
        <v>225768</v>
      </c>
      <c r="H1005">
        <v>237032</v>
      </c>
      <c r="I1005">
        <v>268531</v>
      </c>
      <c r="J1005">
        <v>275242</v>
      </c>
      <c r="K1005">
        <v>301224</v>
      </c>
      <c r="L1005">
        <v>333579</v>
      </c>
      <c r="M1005">
        <v>374580</v>
      </c>
      <c r="N1005">
        <v>333463</v>
      </c>
      <c r="O1005">
        <v>373978</v>
      </c>
    </row>
    <row r="1006" spans="1:15">
      <c r="A1006" t="s">
        <v>161</v>
      </c>
      <c r="B1006" t="s">
        <v>89</v>
      </c>
      <c r="C1006">
        <v>47503</v>
      </c>
      <c r="D1006">
        <v>49873</v>
      </c>
      <c r="E1006">
        <v>53946</v>
      </c>
      <c r="F1006">
        <v>56170</v>
      </c>
      <c r="G1006">
        <v>55847</v>
      </c>
      <c r="H1006">
        <v>56119</v>
      </c>
      <c r="I1006">
        <v>64370</v>
      </c>
      <c r="J1006">
        <v>67160</v>
      </c>
      <c r="K1006">
        <v>70075</v>
      </c>
      <c r="L1006">
        <v>80450</v>
      </c>
      <c r="M1006">
        <v>95256</v>
      </c>
      <c r="N1006">
        <v>84407</v>
      </c>
      <c r="O1006">
        <v>96377</v>
      </c>
    </row>
    <row r="1007" spans="1:15">
      <c r="A1007" t="s">
        <v>161</v>
      </c>
      <c r="B1007" t="s">
        <v>90</v>
      </c>
      <c r="C1007">
        <v>8095</v>
      </c>
      <c r="D1007">
        <v>5415</v>
      </c>
      <c r="E1007">
        <v>-2913</v>
      </c>
      <c r="F1007">
        <v>1641</v>
      </c>
      <c r="G1007">
        <v>7394</v>
      </c>
      <c r="H1007">
        <v>9121</v>
      </c>
      <c r="I1007">
        <v>11472</v>
      </c>
      <c r="J1007">
        <v>12139</v>
      </c>
      <c r="K1007">
        <v>13681</v>
      </c>
      <c r="L1007">
        <v>15774</v>
      </c>
      <c r="M1007">
        <v>15956</v>
      </c>
      <c r="N1007">
        <v>19592</v>
      </c>
      <c r="O1007">
        <v>22384</v>
      </c>
    </row>
    <row r="1008" spans="1:15">
      <c r="A1008" t="s">
        <v>161</v>
      </c>
      <c r="B1008" t="s">
        <v>91</v>
      </c>
      <c r="C1008">
        <v>117774</v>
      </c>
      <c r="D1008">
        <v>129728</v>
      </c>
      <c r="E1008">
        <v>129214</v>
      </c>
      <c r="F1008">
        <v>145080</v>
      </c>
      <c r="G1008">
        <v>162527</v>
      </c>
      <c r="H1008">
        <v>171792</v>
      </c>
      <c r="I1008">
        <v>192689</v>
      </c>
      <c r="J1008">
        <v>195943</v>
      </c>
      <c r="K1008">
        <v>217468</v>
      </c>
      <c r="L1008">
        <v>237354</v>
      </c>
      <c r="M1008">
        <v>263368</v>
      </c>
      <c r="N1008">
        <v>229464</v>
      </c>
      <c r="O1008">
        <v>255218</v>
      </c>
    </row>
    <row r="1009" spans="1:15">
      <c r="A1009" t="s">
        <v>161</v>
      </c>
      <c r="B1009" t="s">
        <v>92</v>
      </c>
      <c r="C1009">
        <v>16240</v>
      </c>
      <c r="D1009">
        <v>17705</v>
      </c>
      <c r="E1009">
        <v>19403</v>
      </c>
      <c r="F1009">
        <v>19381</v>
      </c>
      <c r="G1009">
        <v>20228</v>
      </c>
      <c r="H1009">
        <v>21791</v>
      </c>
      <c r="I1009">
        <v>22856</v>
      </c>
      <c r="J1009">
        <v>24855</v>
      </c>
      <c r="K1009">
        <v>25451</v>
      </c>
      <c r="L1009">
        <v>29051</v>
      </c>
      <c r="M1009">
        <v>29450</v>
      </c>
      <c r="N1009">
        <v>28705</v>
      </c>
      <c r="O1009">
        <v>29775</v>
      </c>
    </row>
    <row r="1010" spans="1:15">
      <c r="A1010" t="s">
        <v>161</v>
      </c>
      <c r="B1010" t="s">
        <v>93</v>
      </c>
      <c r="C1010">
        <v>50156</v>
      </c>
      <c r="D1010">
        <v>55761</v>
      </c>
      <c r="E1010">
        <v>57014</v>
      </c>
      <c r="F1010">
        <v>63212</v>
      </c>
      <c r="G1010">
        <v>65495</v>
      </c>
      <c r="H1010">
        <v>74530</v>
      </c>
      <c r="I1010">
        <v>78082</v>
      </c>
      <c r="J1010">
        <v>86793</v>
      </c>
      <c r="K1010">
        <v>82286</v>
      </c>
      <c r="L1010">
        <v>93733</v>
      </c>
      <c r="M1010">
        <v>94043</v>
      </c>
      <c r="N1010">
        <v>93476</v>
      </c>
      <c r="O1010">
        <v>104711</v>
      </c>
    </row>
    <row r="1011" spans="1:15">
      <c r="A1011" t="s">
        <v>161</v>
      </c>
      <c r="B1011" t="s">
        <v>94</v>
      </c>
      <c r="C1011">
        <v>42051</v>
      </c>
      <c r="D1011">
        <v>46452</v>
      </c>
      <c r="E1011">
        <v>47148</v>
      </c>
      <c r="F1011">
        <v>51695</v>
      </c>
      <c r="G1011">
        <v>52879</v>
      </c>
      <c r="H1011">
        <v>59305</v>
      </c>
      <c r="I1011">
        <v>63319</v>
      </c>
      <c r="J1011">
        <v>70559</v>
      </c>
      <c r="K1011">
        <v>70309</v>
      </c>
      <c r="L1011">
        <v>78440</v>
      </c>
      <c r="M1011">
        <v>77694</v>
      </c>
      <c r="N1011">
        <v>77733</v>
      </c>
      <c r="O1011">
        <v>87783</v>
      </c>
    </row>
    <row r="1012" spans="1:15">
      <c r="A1012" t="s">
        <v>161</v>
      </c>
      <c r="B1012" t="s">
        <v>95</v>
      </c>
      <c r="C1012">
        <v>8105</v>
      </c>
      <c r="D1012">
        <v>9309</v>
      </c>
      <c r="E1012">
        <v>9866</v>
      </c>
      <c r="F1012">
        <v>11517</v>
      </c>
      <c r="G1012">
        <v>12616</v>
      </c>
      <c r="H1012">
        <v>15225</v>
      </c>
      <c r="I1012">
        <v>14763</v>
      </c>
      <c r="J1012">
        <v>16234</v>
      </c>
      <c r="K1012">
        <v>11978</v>
      </c>
      <c r="L1012">
        <v>15294</v>
      </c>
      <c r="M1012">
        <v>16350</v>
      </c>
      <c r="N1012">
        <v>15744</v>
      </c>
      <c r="O1012">
        <v>16928</v>
      </c>
    </row>
    <row r="1013" spans="1:15">
      <c r="A1013" t="s">
        <v>161</v>
      </c>
      <c r="B1013" t="s">
        <v>96</v>
      </c>
      <c r="C1013">
        <v>84318</v>
      </c>
      <c r="D1013">
        <v>88821</v>
      </c>
      <c r="E1013">
        <v>93611</v>
      </c>
      <c r="F1013">
        <v>100650</v>
      </c>
      <c r="G1013">
        <v>106394</v>
      </c>
      <c r="H1013">
        <v>109694</v>
      </c>
      <c r="I1013">
        <v>118417</v>
      </c>
      <c r="J1013">
        <v>121170</v>
      </c>
      <c r="K1013">
        <v>128335</v>
      </c>
      <c r="L1013">
        <v>139715</v>
      </c>
      <c r="M1013">
        <v>157523</v>
      </c>
      <c r="N1013">
        <v>167208</v>
      </c>
      <c r="O1013">
        <v>199378</v>
      </c>
    </row>
    <row r="1014" spans="1:15">
      <c r="A1014" t="s">
        <v>161</v>
      </c>
      <c r="B1014" t="s">
        <v>97</v>
      </c>
      <c r="C1014">
        <v>5671</v>
      </c>
      <c r="D1014">
        <v>6472</v>
      </c>
      <c r="E1014">
        <v>7539</v>
      </c>
      <c r="F1014">
        <v>4556</v>
      </c>
      <c r="G1014">
        <v>5125</v>
      </c>
      <c r="H1014">
        <v>6126</v>
      </c>
      <c r="I1014">
        <v>7601</v>
      </c>
      <c r="J1014">
        <v>7803</v>
      </c>
      <c r="K1014">
        <v>8904</v>
      </c>
      <c r="L1014">
        <v>9307</v>
      </c>
      <c r="M1014">
        <v>10886</v>
      </c>
      <c r="N1014">
        <v>12544</v>
      </c>
      <c r="O1014">
        <v>13523</v>
      </c>
    </row>
    <row r="1015" spans="1:15">
      <c r="A1015" t="s">
        <v>161</v>
      </c>
      <c r="B1015" t="s">
        <v>98</v>
      </c>
      <c r="C1015">
        <v>78647</v>
      </c>
      <c r="D1015">
        <v>82350</v>
      </c>
      <c r="E1015">
        <v>86072</v>
      </c>
      <c r="F1015">
        <v>96094</v>
      </c>
      <c r="G1015">
        <v>101269</v>
      </c>
      <c r="H1015">
        <v>103568</v>
      </c>
      <c r="I1015">
        <v>110816</v>
      </c>
      <c r="J1015">
        <v>113367</v>
      </c>
      <c r="K1015">
        <v>119431</v>
      </c>
      <c r="L1015">
        <v>130408</v>
      </c>
      <c r="M1015">
        <v>146637</v>
      </c>
      <c r="N1015">
        <v>154664</v>
      </c>
      <c r="O1015">
        <v>185855</v>
      </c>
    </row>
    <row r="1016" spans="1:15">
      <c r="A1016" t="s">
        <v>161</v>
      </c>
      <c r="B1016" t="s">
        <v>99</v>
      </c>
      <c r="C1016">
        <v>56243</v>
      </c>
      <c r="D1016">
        <v>59510</v>
      </c>
      <c r="E1016">
        <v>62207</v>
      </c>
      <c r="F1016">
        <v>70412</v>
      </c>
      <c r="G1016">
        <v>73581</v>
      </c>
      <c r="H1016">
        <v>76489</v>
      </c>
      <c r="I1016">
        <v>81250</v>
      </c>
      <c r="J1016">
        <v>87179</v>
      </c>
      <c r="K1016">
        <v>90794</v>
      </c>
      <c r="L1016">
        <v>96917</v>
      </c>
      <c r="M1016">
        <v>107597</v>
      </c>
      <c r="N1016">
        <v>109857</v>
      </c>
      <c r="O1016">
        <v>136168</v>
      </c>
    </row>
    <row r="1017" spans="1:15">
      <c r="A1017" t="s">
        <v>161</v>
      </c>
      <c r="B1017" t="s">
        <v>100</v>
      </c>
      <c r="C1017">
        <v>14998</v>
      </c>
      <c r="D1017">
        <v>15155</v>
      </c>
      <c r="E1017">
        <v>15424</v>
      </c>
      <c r="F1017">
        <v>15761</v>
      </c>
      <c r="G1017">
        <v>17230</v>
      </c>
      <c r="H1017">
        <v>16012</v>
      </c>
      <c r="I1017">
        <v>18242</v>
      </c>
      <c r="J1017">
        <v>14260</v>
      </c>
      <c r="K1017">
        <v>15455</v>
      </c>
      <c r="L1017">
        <v>18780</v>
      </c>
      <c r="M1017">
        <v>23431</v>
      </c>
      <c r="N1017">
        <v>29815</v>
      </c>
      <c r="O1017">
        <v>33148</v>
      </c>
    </row>
    <row r="1018" spans="1:15">
      <c r="A1018" t="s">
        <v>161</v>
      </c>
      <c r="B1018" t="s">
        <v>101</v>
      </c>
      <c r="C1018">
        <v>7406</v>
      </c>
      <c r="D1018">
        <v>7685</v>
      </c>
      <c r="E1018">
        <v>8441</v>
      </c>
      <c r="F1018">
        <v>9921</v>
      </c>
      <c r="G1018">
        <v>10457</v>
      </c>
      <c r="H1018">
        <v>11066</v>
      </c>
      <c r="I1018">
        <v>11323</v>
      </c>
      <c r="J1018">
        <v>11928</v>
      </c>
      <c r="K1018">
        <v>13182</v>
      </c>
      <c r="L1018">
        <v>14712</v>
      </c>
      <c r="M1018">
        <v>15610</v>
      </c>
      <c r="N1018">
        <v>14992</v>
      </c>
      <c r="O1018">
        <v>16538</v>
      </c>
    </row>
    <row r="1019" spans="1:15">
      <c r="A1019" t="s">
        <v>161</v>
      </c>
      <c r="B1019" t="s">
        <v>102</v>
      </c>
      <c r="C1019">
        <v>85467</v>
      </c>
      <c r="D1019">
        <v>97158</v>
      </c>
      <c r="E1019">
        <v>104717</v>
      </c>
      <c r="F1019">
        <v>102295</v>
      </c>
      <c r="G1019">
        <v>111916</v>
      </c>
      <c r="H1019">
        <v>112492</v>
      </c>
      <c r="I1019">
        <v>122656</v>
      </c>
      <c r="J1019">
        <v>132390</v>
      </c>
      <c r="K1019">
        <v>139047</v>
      </c>
      <c r="L1019">
        <v>142703</v>
      </c>
      <c r="M1019">
        <v>132592</v>
      </c>
      <c r="N1019">
        <v>124529</v>
      </c>
      <c r="O1019">
        <v>145021</v>
      </c>
    </row>
    <row r="1020" spans="1:15">
      <c r="A1020" t="s">
        <v>161</v>
      </c>
      <c r="B1020" t="s">
        <v>103</v>
      </c>
      <c r="C1020">
        <v>27845</v>
      </c>
      <c r="D1020">
        <v>32614</v>
      </c>
      <c r="E1020">
        <v>34402</v>
      </c>
      <c r="F1020">
        <v>27439</v>
      </c>
      <c r="G1020">
        <v>30679</v>
      </c>
      <c r="H1020">
        <v>31134</v>
      </c>
      <c r="I1020">
        <v>35569</v>
      </c>
      <c r="J1020">
        <v>37287</v>
      </c>
      <c r="K1020">
        <v>38440</v>
      </c>
      <c r="L1020">
        <v>41404</v>
      </c>
      <c r="M1020">
        <v>36588</v>
      </c>
      <c r="N1020">
        <v>35140</v>
      </c>
      <c r="O1020">
        <v>41870</v>
      </c>
    </row>
    <row r="1021" spans="1:15">
      <c r="A1021" t="s">
        <v>161</v>
      </c>
      <c r="B1021" t="s">
        <v>104</v>
      </c>
      <c r="C1021">
        <v>14373</v>
      </c>
      <c r="D1021">
        <v>16286</v>
      </c>
      <c r="E1021">
        <v>18385</v>
      </c>
      <c r="F1021">
        <v>18247</v>
      </c>
      <c r="G1021">
        <v>21655</v>
      </c>
      <c r="H1021">
        <v>23591</v>
      </c>
      <c r="I1021">
        <v>25775</v>
      </c>
      <c r="J1021">
        <v>26982</v>
      </c>
      <c r="K1021">
        <v>27420</v>
      </c>
      <c r="L1021">
        <v>29901</v>
      </c>
      <c r="M1021">
        <v>27257</v>
      </c>
      <c r="N1021">
        <v>26853</v>
      </c>
      <c r="O1021">
        <v>33010</v>
      </c>
    </row>
    <row r="1022" spans="1:15">
      <c r="A1022" t="s">
        <v>161</v>
      </c>
      <c r="B1022" t="s">
        <v>105</v>
      </c>
      <c r="C1022">
        <v>13472</v>
      </c>
      <c r="D1022">
        <v>16329</v>
      </c>
      <c r="E1022">
        <v>16017</v>
      </c>
      <c r="F1022">
        <v>9192</v>
      </c>
      <c r="G1022">
        <v>9024</v>
      </c>
      <c r="H1022">
        <v>7542</v>
      </c>
      <c r="I1022">
        <v>9793</v>
      </c>
      <c r="J1022">
        <v>10305</v>
      </c>
      <c r="K1022">
        <v>11021</v>
      </c>
      <c r="L1022">
        <v>11503</v>
      </c>
      <c r="M1022">
        <v>9331</v>
      </c>
      <c r="N1022">
        <v>8287</v>
      </c>
      <c r="O1022">
        <v>8860</v>
      </c>
    </row>
    <row r="1023" spans="1:15">
      <c r="A1023" t="s">
        <v>161</v>
      </c>
      <c r="B1023" t="s">
        <v>106</v>
      </c>
      <c r="C1023">
        <v>57623</v>
      </c>
      <c r="D1023">
        <v>64544</v>
      </c>
      <c r="E1023">
        <v>70315</v>
      </c>
      <c r="F1023">
        <v>74856</v>
      </c>
      <c r="G1023">
        <v>81237</v>
      </c>
      <c r="H1023">
        <v>81359</v>
      </c>
      <c r="I1023">
        <v>87088</v>
      </c>
      <c r="J1023">
        <v>95103</v>
      </c>
      <c r="K1023">
        <v>100607</v>
      </c>
      <c r="L1023">
        <v>101298</v>
      </c>
      <c r="M1023">
        <v>96004</v>
      </c>
      <c r="N1023">
        <v>89389</v>
      </c>
      <c r="O1023">
        <v>103151</v>
      </c>
    </row>
    <row r="1024" spans="1:15">
      <c r="A1024" t="s">
        <v>161</v>
      </c>
      <c r="B1024" t="s">
        <v>107</v>
      </c>
      <c r="C1024">
        <v>21930</v>
      </c>
      <c r="D1024">
        <v>24004</v>
      </c>
      <c r="E1024">
        <v>25828</v>
      </c>
      <c r="F1024">
        <v>27728</v>
      </c>
      <c r="G1024">
        <v>29673</v>
      </c>
      <c r="H1024">
        <v>28099</v>
      </c>
      <c r="I1024">
        <v>30825</v>
      </c>
      <c r="J1024">
        <v>34893</v>
      </c>
      <c r="K1024">
        <v>37676</v>
      </c>
      <c r="L1024">
        <v>37975</v>
      </c>
      <c r="M1024">
        <v>35487</v>
      </c>
      <c r="N1024">
        <v>23586</v>
      </c>
      <c r="O1024">
        <v>34196</v>
      </c>
    </row>
    <row r="1025" spans="1:18">
      <c r="A1025" t="s">
        <v>161</v>
      </c>
      <c r="B1025" t="s">
        <v>108</v>
      </c>
      <c r="C1025">
        <v>35693</v>
      </c>
      <c r="D1025">
        <v>40539</v>
      </c>
      <c r="E1025">
        <v>44487</v>
      </c>
      <c r="F1025">
        <v>47127</v>
      </c>
      <c r="G1025">
        <v>51564</v>
      </c>
      <c r="H1025">
        <v>53260</v>
      </c>
      <c r="I1025">
        <v>56263</v>
      </c>
      <c r="J1025">
        <v>60211</v>
      </c>
      <c r="K1025">
        <v>62930</v>
      </c>
      <c r="L1025">
        <v>63323</v>
      </c>
      <c r="M1025">
        <v>60517</v>
      </c>
      <c r="N1025">
        <v>65803</v>
      </c>
      <c r="O1025">
        <v>68955</v>
      </c>
    </row>
    <row r="1026" spans="1:18">
      <c r="A1026" t="s">
        <v>161</v>
      </c>
      <c r="B1026" t="s">
        <v>109</v>
      </c>
      <c r="C1026">
        <v>83595</v>
      </c>
      <c r="D1026">
        <v>89699</v>
      </c>
      <c r="E1026">
        <v>94665</v>
      </c>
      <c r="F1026">
        <v>74968</v>
      </c>
      <c r="G1026">
        <v>83894</v>
      </c>
      <c r="H1026">
        <v>79799</v>
      </c>
      <c r="I1026">
        <v>79926</v>
      </c>
      <c r="J1026">
        <v>86527</v>
      </c>
      <c r="K1026">
        <v>95596</v>
      </c>
      <c r="L1026">
        <v>95141</v>
      </c>
      <c r="M1026">
        <v>85527</v>
      </c>
      <c r="N1026">
        <v>88738</v>
      </c>
      <c r="O1026">
        <v>101578</v>
      </c>
    </row>
    <row r="1027" spans="1:18">
      <c r="A1027" t="s">
        <v>161</v>
      </c>
      <c r="B1027" t="s">
        <v>110</v>
      </c>
      <c r="C1027">
        <v>0</v>
      </c>
      <c r="D1027">
        <v>0</v>
      </c>
      <c r="E1027">
        <v>0</v>
      </c>
      <c r="F1027">
        <v>0</v>
      </c>
      <c r="G1027">
        <v>0</v>
      </c>
      <c r="H1027">
        <v>0</v>
      </c>
      <c r="I1027">
        <v>0</v>
      </c>
      <c r="J1027">
        <v>0</v>
      </c>
      <c r="K1027">
        <v>0</v>
      </c>
      <c r="L1027">
        <v>0</v>
      </c>
      <c r="M1027">
        <v>0</v>
      </c>
      <c r="N1027">
        <v>0</v>
      </c>
      <c r="O1027">
        <v>0</v>
      </c>
    </row>
    <row r="1028" spans="1:18">
      <c r="A1028" t="s">
        <v>161</v>
      </c>
      <c r="B1028" t="s">
        <v>111</v>
      </c>
      <c r="C1028">
        <v>0</v>
      </c>
      <c r="D1028">
        <v>0</v>
      </c>
      <c r="E1028">
        <v>0</v>
      </c>
      <c r="F1028">
        <v>0</v>
      </c>
      <c r="G1028">
        <v>0</v>
      </c>
      <c r="H1028">
        <v>0</v>
      </c>
      <c r="I1028">
        <v>0</v>
      </c>
      <c r="J1028">
        <v>0</v>
      </c>
      <c r="K1028">
        <v>0</v>
      </c>
      <c r="L1028">
        <v>0</v>
      </c>
      <c r="M1028">
        <v>0</v>
      </c>
      <c r="N1028">
        <v>0</v>
      </c>
      <c r="O1028">
        <v>0</v>
      </c>
    </row>
    <row r="1029" spans="1:18">
      <c r="A1029" t="s">
        <v>161</v>
      </c>
      <c r="B1029" t="s">
        <v>112</v>
      </c>
      <c r="C1029">
        <v>0</v>
      </c>
      <c r="D1029">
        <v>0</v>
      </c>
      <c r="E1029">
        <v>0</v>
      </c>
      <c r="F1029">
        <v>0</v>
      </c>
      <c r="G1029">
        <v>0</v>
      </c>
      <c r="H1029">
        <v>0</v>
      </c>
      <c r="I1029">
        <v>0</v>
      </c>
      <c r="J1029">
        <v>0</v>
      </c>
      <c r="K1029">
        <v>0</v>
      </c>
      <c r="L1029">
        <v>0</v>
      </c>
      <c r="M1029">
        <v>0</v>
      </c>
      <c r="N1029">
        <v>0</v>
      </c>
      <c r="O1029">
        <v>0</v>
      </c>
    </row>
    <row r="1030" spans="1:18">
      <c r="A1030" t="s">
        <v>161</v>
      </c>
      <c r="B1030" t="s">
        <v>113</v>
      </c>
      <c r="C1030">
        <v>0</v>
      </c>
      <c r="D1030">
        <v>0</v>
      </c>
      <c r="E1030">
        <v>0</v>
      </c>
      <c r="F1030">
        <v>0</v>
      </c>
      <c r="G1030">
        <v>0</v>
      </c>
      <c r="H1030">
        <v>0</v>
      </c>
      <c r="I1030">
        <v>0</v>
      </c>
      <c r="J1030">
        <v>0</v>
      </c>
      <c r="K1030">
        <v>0</v>
      </c>
      <c r="L1030">
        <v>0</v>
      </c>
      <c r="M1030">
        <v>0</v>
      </c>
      <c r="N1030">
        <v>0</v>
      </c>
      <c r="O1030">
        <v>0</v>
      </c>
    </row>
    <row r="1031" spans="1:18">
      <c r="A1031" t="s">
        <v>161</v>
      </c>
      <c r="B1031" t="s">
        <v>114</v>
      </c>
      <c r="C1031">
        <v>0</v>
      </c>
      <c r="D1031">
        <v>0</v>
      </c>
      <c r="E1031">
        <v>0</v>
      </c>
      <c r="F1031">
        <v>0</v>
      </c>
      <c r="G1031">
        <v>0</v>
      </c>
      <c r="H1031">
        <v>0</v>
      </c>
      <c r="I1031">
        <v>0</v>
      </c>
      <c r="J1031">
        <v>0</v>
      </c>
      <c r="K1031">
        <v>0</v>
      </c>
      <c r="L1031">
        <v>0</v>
      </c>
      <c r="M1031">
        <v>0</v>
      </c>
      <c r="N1031">
        <v>0</v>
      </c>
      <c r="O1031">
        <v>0</v>
      </c>
    </row>
    <row r="1032" spans="1:18">
      <c r="A1032" t="s">
        <v>161</v>
      </c>
      <c r="B1032" t="s">
        <v>112</v>
      </c>
      <c r="C1032">
        <v>0</v>
      </c>
      <c r="D1032">
        <v>0</v>
      </c>
      <c r="E1032">
        <v>0</v>
      </c>
      <c r="F1032">
        <v>0</v>
      </c>
      <c r="G1032">
        <v>0</v>
      </c>
      <c r="H1032">
        <v>0</v>
      </c>
      <c r="I1032">
        <v>0</v>
      </c>
      <c r="J1032">
        <v>0</v>
      </c>
      <c r="K1032">
        <v>0</v>
      </c>
      <c r="L1032">
        <v>0</v>
      </c>
      <c r="M1032">
        <v>0</v>
      </c>
      <c r="N1032">
        <v>0</v>
      </c>
      <c r="O1032">
        <v>0</v>
      </c>
    </row>
    <row r="1033" spans="1:18">
      <c r="A1033" t="s">
        <v>161</v>
      </c>
      <c r="B1033" t="s">
        <v>113</v>
      </c>
      <c r="C1033">
        <v>0</v>
      </c>
      <c r="D1033">
        <v>0</v>
      </c>
      <c r="E1033">
        <v>0</v>
      </c>
      <c r="F1033">
        <v>0</v>
      </c>
      <c r="G1033">
        <v>0</v>
      </c>
      <c r="H1033">
        <v>0</v>
      </c>
      <c r="I1033">
        <v>0</v>
      </c>
      <c r="J1033">
        <v>0</v>
      </c>
      <c r="K1033">
        <v>0</v>
      </c>
      <c r="L1033">
        <v>0</v>
      </c>
      <c r="M1033">
        <v>0</v>
      </c>
      <c r="N1033">
        <v>0</v>
      </c>
      <c r="O1033">
        <v>0</v>
      </c>
    </row>
    <row r="1034" spans="1:18">
      <c r="B1034" t="s">
        <v>115</v>
      </c>
    </row>
    <row r="1035" spans="1:18" ht="14.25">
      <c r="A1035" t="s">
        <v>161</v>
      </c>
      <c r="B1035" s="23" t="s">
        <v>179</v>
      </c>
      <c r="C1035">
        <v>683048</v>
      </c>
      <c r="D1035">
        <v>702266</v>
      </c>
      <c r="E1035">
        <v>733104</v>
      </c>
      <c r="F1035">
        <v>697104</v>
      </c>
      <c r="G1035">
        <v>703548</v>
      </c>
      <c r="H1035">
        <v>752084</v>
      </c>
      <c r="I1035">
        <v>913947</v>
      </c>
      <c r="J1035">
        <v>1012207</v>
      </c>
      <c r="K1035">
        <v>1077238</v>
      </c>
      <c r="L1035">
        <v>1132489</v>
      </c>
      <c r="M1035">
        <v>1083525</v>
      </c>
      <c r="N1035">
        <v>950074</v>
      </c>
      <c r="O1035">
        <v>1119116</v>
      </c>
      <c r="R1035" s="23"/>
    </row>
    <row r="1036" spans="1:18" ht="14.25">
      <c r="A1036" t="s">
        <v>161</v>
      </c>
      <c r="B1036" s="23" t="s">
        <v>180</v>
      </c>
      <c r="C1036">
        <v>2082583</v>
      </c>
      <c r="D1036">
        <v>2243094</v>
      </c>
      <c r="E1036">
        <v>2306004</v>
      </c>
      <c r="F1036">
        <v>2450572</v>
      </c>
      <c r="G1036">
        <v>2615792</v>
      </c>
      <c r="H1036">
        <v>2742358</v>
      </c>
      <c r="I1036">
        <v>2885755</v>
      </c>
      <c r="J1036">
        <v>3081998</v>
      </c>
      <c r="K1036">
        <v>3264771</v>
      </c>
      <c r="L1036">
        <v>3392240</v>
      </c>
      <c r="M1036">
        <v>3430443</v>
      </c>
      <c r="N1036">
        <v>3481851</v>
      </c>
      <c r="O1036">
        <v>3679801</v>
      </c>
      <c r="R1036" s="23"/>
    </row>
    <row r="1037" spans="1:18" ht="14.25">
      <c r="A1037" t="s">
        <v>161</v>
      </c>
      <c r="B1037" s="24" t="s">
        <v>181</v>
      </c>
      <c r="C1037">
        <v>82639</v>
      </c>
      <c r="D1037">
        <v>72558</v>
      </c>
      <c r="E1037">
        <v>18967</v>
      </c>
      <c r="F1037">
        <v>7140</v>
      </c>
      <c r="G1037">
        <v>87581</v>
      </c>
      <c r="H1037">
        <v>107793</v>
      </c>
      <c r="I1037">
        <v>151019</v>
      </c>
      <c r="J1037">
        <v>171140</v>
      </c>
      <c r="K1037">
        <v>173658</v>
      </c>
      <c r="L1037">
        <v>181583</v>
      </c>
      <c r="M1037">
        <v>188756</v>
      </c>
      <c r="N1037">
        <v>208166</v>
      </c>
      <c r="O1037">
        <v>254021</v>
      </c>
      <c r="R1037" s="24"/>
    </row>
    <row r="1039" spans="1:18" ht="14.25">
      <c r="A1039" s="82" t="s">
        <v>351</v>
      </c>
    </row>
    <row r="1040" spans="1:18">
      <c r="A1040" s="5" t="s">
        <v>162</v>
      </c>
      <c r="B1040" t="s">
        <v>121</v>
      </c>
      <c r="C1040">
        <v>1382804</v>
      </c>
      <c r="D1040">
        <v>1462549</v>
      </c>
      <c r="E1040">
        <v>1428395</v>
      </c>
      <c r="F1040">
        <v>1453438</v>
      </c>
      <c r="G1040">
        <v>1589498</v>
      </c>
      <c r="H1040">
        <v>1718202</v>
      </c>
      <c r="I1040">
        <v>1939251</v>
      </c>
      <c r="J1040">
        <v>2170707</v>
      </c>
      <c r="K1040">
        <v>2334707</v>
      </c>
      <c r="L1040">
        <v>2388540</v>
      </c>
      <c r="M1040">
        <v>2255122</v>
      </c>
      <c r="N1040">
        <v>2342279</v>
      </c>
      <c r="O1040">
        <v>2734152</v>
      </c>
    </row>
    <row r="1041" spans="1:15">
      <c r="A1041" s="5" t="s">
        <v>162</v>
      </c>
      <c r="B1041" t="s">
        <v>30</v>
      </c>
      <c r="C1041">
        <v>1382804</v>
      </c>
      <c r="D1041">
        <v>1462549</v>
      </c>
      <c r="E1041">
        <v>1428395</v>
      </c>
      <c r="F1041">
        <v>1453438</v>
      </c>
      <c r="G1041">
        <v>1589498</v>
      </c>
      <c r="H1041">
        <v>1718202</v>
      </c>
      <c r="I1041">
        <v>1939251</v>
      </c>
      <c r="J1041">
        <v>2170707</v>
      </c>
      <c r="K1041">
        <v>2334707</v>
      </c>
      <c r="L1041">
        <v>2388540</v>
      </c>
      <c r="M1041">
        <v>2255122</v>
      </c>
      <c r="N1041">
        <v>2342279</v>
      </c>
      <c r="O1041">
        <v>2734152</v>
      </c>
    </row>
    <row r="1042" spans="1:15">
      <c r="A1042" s="5" t="s">
        <v>162</v>
      </c>
      <c r="B1042" t="s">
        <v>31</v>
      </c>
      <c r="C1042">
        <v>14214</v>
      </c>
      <c r="D1042">
        <v>13211</v>
      </c>
      <c r="E1042">
        <v>14365</v>
      </c>
      <c r="F1042">
        <v>15288</v>
      </c>
      <c r="G1042">
        <v>13847</v>
      </c>
      <c r="H1042">
        <v>19910</v>
      </c>
      <c r="I1042">
        <v>25610</v>
      </c>
      <c r="J1042">
        <v>21584</v>
      </c>
      <c r="K1042">
        <v>17877</v>
      </c>
      <c r="L1042">
        <v>25175</v>
      </c>
      <c r="M1042">
        <v>26042</v>
      </c>
      <c r="N1042">
        <v>21047</v>
      </c>
      <c r="O1042">
        <v>25857</v>
      </c>
    </row>
    <row r="1043" spans="1:15">
      <c r="A1043" s="5" t="s">
        <v>162</v>
      </c>
      <c r="B1043" t="s">
        <v>32</v>
      </c>
      <c r="C1043">
        <v>11756</v>
      </c>
      <c r="D1043">
        <v>10899</v>
      </c>
      <c r="E1043">
        <v>12251</v>
      </c>
      <c r="F1043">
        <v>13279</v>
      </c>
      <c r="G1043">
        <v>11532</v>
      </c>
      <c r="H1043">
        <v>17259</v>
      </c>
      <c r="I1043">
        <v>23183</v>
      </c>
      <c r="J1043">
        <v>18950</v>
      </c>
      <c r="K1043">
        <v>14743</v>
      </c>
      <c r="L1043">
        <v>21868</v>
      </c>
      <c r="M1043">
        <v>23317</v>
      </c>
      <c r="N1043">
        <v>18221</v>
      </c>
      <c r="O1043">
        <v>24101</v>
      </c>
    </row>
    <row r="1044" spans="1:15">
      <c r="A1044" s="5" t="s">
        <v>162</v>
      </c>
      <c r="B1044" t="s">
        <v>33</v>
      </c>
      <c r="C1044">
        <v>2459</v>
      </c>
      <c r="D1044">
        <v>2312</v>
      </c>
      <c r="E1044">
        <v>2114</v>
      </c>
      <c r="F1044">
        <v>2009</v>
      </c>
      <c r="G1044">
        <v>2315</v>
      </c>
      <c r="H1044">
        <v>2651</v>
      </c>
      <c r="I1044">
        <v>2427</v>
      </c>
      <c r="J1044">
        <v>2634</v>
      </c>
      <c r="K1044">
        <v>3134</v>
      </c>
      <c r="L1044">
        <v>3307</v>
      </c>
      <c r="M1044">
        <v>2724</v>
      </c>
      <c r="N1044">
        <v>2826</v>
      </c>
      <c r="O1044">
        <v>1756</v>
      </c>
    </row>
    <row r="1045" spans="1:15">
      <c r="A1045" s="5" t="s">
        <v>162</v>
      </c>
      <c r="B1045" t="s">
        <v>34</v>
      </c>
      <c r="C1045">
        <v>16966</v>
      </c>
      <c r="D1045">
        <v>18748</v>
      </c>
      <c r="E1045">
        <v>34656</v>
      </c>
      <c r="F1045">
        <v>39169</v>
      </c>
      <c r="G1045">
        <v>33648</v>
      </c>
      <c r="H1045">
        <v>49068</v>
      </c>
      <c r="I1045">
        <v>59681</v>
      </c>
      <c r="J1045">
        <v>74981</v>
      </c>
      <c r="K1045">
        <v>89852</v>
      </c>
      <c r="L1045">
        <v>103697</v>
      </c>
      <c r="M1045">
        <v>116060</v>
      </c>
      <c r="N1045">
        <v>81307</v>
      </c>
      <c r="O1045">
        <v>99513</v>
      </c>
    </row>
    <row r="1046" spans="1:15">
      <c r="A1046" s="5" t="s">
        <v>162</v>
      </c>
      <c r="B1046" t="s">
        <v>35</v>
      </c>
      <c r="C1046">
        <v>8047</v>
      </c>
      <c r="D1046">
        <v>10891</v>
      </c>
      <c r="E1046">
        <v>25327</v>
      </c>
      <c r="F1046">
        <v>26811</v>
      </c>
      <c r="G1046">
        <v>23146</v>
      </c>
      <c r="H1046">
        <v>37326</v>
      </c>
      <c r="I1046">
        <v>44859</v>
      </c>
      <c r="J1046">
        <v>55233</v>
      </c>
      <c r="K1046">
        <v>60362</v>
      </c>
      <c r="L1046">
        <v>69847</v>
      </c>
      <c r="M1046">
        <v>80557</v>
      </c>
      <c r="N1046">
        <v>56115</v>
      </c>
      <c r="O1046">
        <v>72044</v>
      </c>
    </row>
    <row r="1047" spans="1:15">
      <c r="A1047" s="5" t="s">
        <v>162</v>
      </c>
      <c r="B1047" t="s">
        <v>36</v>
      </c>
      <c r="C1047">
        <v>6232</v>
      </c>
      <c r="D1047">
        <v>6912</v>
      </c>
      <c r="E1047">
        <v>6528</v>
      </c>
      <c r="F1047">
        <v>6195</v>
      </c>
      <c r="G1047">
        <v>7208</v>
      </c>
      <c r="H1047">
        <v>6993</v>
      </c>
      <c r="I1047">
        <v>7866</v>
      </c>
      <c r="J1047">
        <v>10823</v>
      </c>
      <c r="K1047">
        <v>13130</v>
      </c>
      <c r="L1047">
        <v>12295</v>
      </c>
      <c r="M1047">
        <v>12886</v>
      </c>
      <c r="N1047">
        <v>12491</v>
      </c>
      <c r="O1047">
        <v>13230</v>
      </c>
    </row>
    <row r="1048" spans="1:15">
      <c r="A1048" s="5" t="s">
        <v>162</v>
      </c>
      <c r="B1048" t="s">
        <v>37</v>
      </c>
      <c r="C1048">
        <v>2687</v>
      </c>
      <c r="D1048">
        <v>946</v>
      </c>
      <c r="E1048">
        <v>2801</v>
      </c>
      <c r="F1048">
        <v>6163</v>
      </c>
      <c r="G1048">
        <v>3295</v>
      </c>
      <c r="H1048">
        <v>4748</v>
      </c>
      <c r="I1048">
        <v>6956</v>
      </c>
      <c r="J1048">
        <v>8926</v>
      </c>
      <c r="K1048">
        <v>16361</v>
      </c>
      <c r="L1048">
        <v>21555</v>
      </c>
      <c r="M1048">
        <v>22617</v>
      </c>
      <c r="N1048">
        <v>12701</v>
      </c>
      <c r="O1048">
        <v>14240</v>
      </c>
    </row>
    <row r="1049" spans="1:15">
      <c r="A1049" s="5" t="s">
        <v>162</v>
      </c>
      <c r="B1049" t="s">
        <v>38</v>
      </c>
      <c r="C1049">
        <v>82392</v>
      </c>
      <c r="D1049">
        <v>83092</v>
      </c>
      <c r="E1049">
        <v>74285</v>
      </c>
      <c r="F1049">
        <v>82387</v>
      </c>
      <c r="G1049">
        <v>76291</v>
      </c>
      <c r="H1049">
        <v>82637</v>
      </c>
      <c r="I1049">
        <v>92317</v>
      </c>
      <c r="J1049">
        <v>85638</v>
      </c>
      <c r="K1049">
        <v>103970</v>
      </c>
      <c r="L1049">
        <v>112598</v>
      </c>
      <c r="M1049">
        <v>111627</v>
      </c>
      <c r="N1049">
        <v>113164</v>
      </c>
      <c r="O1049">
        <v>118445</v>
      </c>
    </row>
    <row r="1050" spans="1:15">
      <c r="A1050" s="5" t="s">
        <v>162</v>
      </c>
      <c r="B1050" t="s">
        <v>39</v>
      </c>
      <c r="C1050">
        <v>44184</v>
      </c>
      <c r="D1050">
        <v>49819</v>
      </c>
      <c r="E1050">
        <v>50429</v>
      </c>
      <c r="F1050">
        <v>52184</v>
      </c>
      <c r="G1050">
        <v>50136</v>
      </c>
      <c r="H1050">
        <v>49789</v>
      </c>
      <c r="I1050">
        <v>59986</v>
      </c>
      <c r="J1050">
        <v>77962</v>
      </c>
      <c r="K1050">
        <v>78864</v>
      </c>
      <c r="L1050">
        <v>71085</v>
      </c>
      <c r="M1050">
        <v>52548</v>
      </c>
      <c r="N1050">
        <v>47407</v>
      </c>
      <c r="O1050">
        <v>45264</v>
      </c>
    </row>
    <row r="1051" spans="1:15">
      <c r="A1051" s="5" t="s">
        <v>162</v>
      </c>
      <c r="B1051" t="s">
        <v>40</v>
      </c>
      <c r="C1051">
        <v>418294</v>
      </c>
      <c r="D1051">
        <v>418132</v>
      </c>
      <c r="E1051">
        <v>408984</v>
      </c>
      <c r="F1051">
        <v>359098</v>
      </c>
      <c r="G1051">
        <v>384561</v>
      </c>
      <c r="H1051">
        <v>375379</v>
      </c>
      <c r="I1051">
        <v>468487</v>
      </c>
      <c r="J1051">
        <v>526448</v>
      </c>
      <c r="K1051">
        <v>572864</v>
      </c>
      <c r="L1051">
        <v>607922</v>
      </c>
      <c r="M1051">
        <v>535799</v>
      </c>
      <c r="N1051">
        <v>539318</v>
      </c>
      <c r="O1051">
        <v>667405</v>
      </c>
    </row>
    <row r="1052" spans="1:15">
      <c r="A1052" s="5" t="s">
        <v>162</v>
      </c>
      <c r="B1052" t="s">
        <v>41</v>
      </c>
      <c r="C1052">
        <v>203357</v>
      </c>
      <c r="D1052">
        <v>196824</v>
      </c>
      <c r="E1052">
        <v>192726</v>
      </c>
      <c r="F1052">
        <v>139673</v>
      </c>
      <c r="G1052">
        <v>167910</v>
      </c>
      <c r="H1052">
        <v>144438</v>
      </c>
      <c r="I1052">
        <v>196965</v>
      </c>
      <c r="J1052">
        <v>233541</v>
      </c>
      <c r="K1052">
        <v>254210</v>
      </c>
      <c r="L1052">
        <v>263384</v>
      </c>
      <c r="M1052">
        <v>234318</v>
      </c>
      <c r="N1052">
        <v>206870</v>
      </c>
      <c r="O1052">
        <v>294798</v>
      </c>
    </row>
    <row r="1053" spans="1:15">
      <c r="A1053" s="5" t="s">
        <v>162</v>
      </c>
      <c r="B1053" t="s">
        <v>42</v>
      </c>
      <c r="C1053">
        <v>5038</v>
      </c>
      <c r="D1053">
        <v>6296</v>
      </c>
      <c r="E1053">
        <v>4488</v>
      </c>
      <c r="F1053">
        <v>4365</v>
      </c>
      <c r="G1053">
        <v>4173</v>
      </c>
      <c r="H1053">
        <v>4642</v>
      </c>
      <c r="I1053">
        <v>6282</v>
      </c>
      <c r="J1053">
        <v>5984</v>
      </c>
      <c r="K1053">
        <v>3233</v>
      </c>
      <c r="L1053">
        <v>2319</v>
      </c>
      <c r="M1053">
        <v>1242</v>
      </c>
      <c r="N1053">
        <v>888</v>
      </c>
      <c r="O1053">
        <v>2294</v>
      </c>
    </row>
    <row r="1054" spans="1:15">
      <c r="A1054" s="5" t="s">
        <v>162</v>
      </c>
      <c r="B1054" t="s">
        <v>43</v>
      </c>
      <c r="C1054">
        <v>15590</v>
      </c>
      <c r="D1054">
        <v>16632</v>
      </c>
      <c r="E1054">
        <v>13766</v>
      </c>
      <c r="F1054">
        <v>12300</v>
      </c>
      <c r="G1054">
        <v>13079</v>
      </c>
      <c r="H1054">
        <v>11558</v>
      </c>
      <c r="I1054">
        <v>12955</v>
      </c>
      <c r="J1054">
        <v>14008</v>
      </c>
      <c r="K1054">
        <v>12380</v>
      </c>
      <c r="L1054">
        <v>11512</v>
      </c>
      <c r="M1054">
        <v>7493</v>
      </c>
      <c r="N1054">
        <v>7621</v>
      </c>
      <c r="O1054">
        <v>9783</v>
      </c>
    </row>
    <row r="1055" spans="1:15">
      <c r="A1055" s="5" t="s">
        <v>162</v>
      </c>
      <c r="B1055" t="s">
        <v>44</v>
      </c>
      <c r="C1055">
        <v>12062</v>
      </c>
      <c r="D1055">
        <v>9492</v>
      </c>
      <c r="E1055">
        <v>9379</v>
      </c>
      <c r="F1055">
        <v>5664</v>
      </c>
      <c r="G1055">
        <v>9515</v>
      </c>
      <c r="H1055">
        <v>6495</v>
      </c>
      <c r="I1055">
        <v>17607</v>
      </c>
      <c r="J1055">
        <v>18643</v>
      </c>
      <c r="K1055">
        <v>22803</v>
      </c>
      <c r="L1055">
        <v>21642</v>
      </c>
      <c r="M1055">
        <v>22075</v>
      </c>
      <c r="N1055">
        <v>7723</v>
      </c>
      <c r="O1055">
        <v>18605</v>
      </c>
    </row>
    <row r="1056" spans="1:15">
      <c r="A1056" s="5" t="s">
        <v>162</v>
      </c>
      <c r="B1056" t="s">
        <v>45</v>
      </c>
      <c r="C1056">
        <v>33715</v>
      </c>
      <c r="D1056">
        <v>34253</v>
      </c>
      <c r="E1056">
        <v>35050</v>
      </c>
      <c r="F1056">
        <v>27296</v>
      </c>
      <c r="G1056">
        <v>25133</v>
      </c>
      <c r="H1056">
        <v>24544</v>
      </c>
      <c r="I1056">
        <v>28939</v>
      </c>
      <c r="J1056">
        <v>32271</v>
      </c>
      <c r="K1056">
        <v>32255</v>
      </c>
      <c r="L1056">
        <v>36814</v>
      </c>
      <c r="M1056">
        <v>33098</v>
      </c>
      <c r="N1056">
        <v>28873</v>
      </c>
      <c r="O1056">
        <v>27303</v>
      </c>
    </row>
    <row r="1057" spans="1:15">
      <c r="A1057" s="5" t="s">
        <v>162</v>
      </c>
      <c r="B1057" t="s">
        <v>46</v>
      </c>
      <c r="C1057">
        <v>33432</v>
      </c>
      <c r="D1057">
        <v>29370</v>
      </c>
      <c r="E1057">
        <v>24343</v>
      </c>
      <c r="F1057">
        <v>19876</v>
      </c>
      <c r="G1057">
        <v>17006</v>
      </c>
      <c r="H1057">
        <v>15632</v>
      </c>
      <c r="I1057">
        <v>21491</v>
      </c>
      <c r="J1057">
        <v>26301</v>
      </c>
      <c r="K1057">
        <v>30343</v>
      </c>
      <c r="L1057">
        <v>35315</v>
      </c>
      <c r="M1057">
        <v>33136</v>
      </c>
      <c r="N1057">
        <v>27085</v>
      </c>
      <c r="O1057">
        <v>33025</v>
      </c>
    </row>
    <row r="1058" spans="1:15">
      <c r="A1058" s="5" t="s">
        <v>162</v>
      </c>
      <c r="B1058" t="s">
        <v>47</v>
      </c>
      <c r="C1058">
        <v>33357</v>
      </c>
      <c r="D1058">
        <v>13499</v>
      </c>
      <c r="E1058">
        <v>17329</v>
      </c>
      <c r="F1058">
        <v>-13372</v>
      </c>
      <c r="G1058">
        <v>4729</v>
      </c>
      <c r="H1058">
        <v>11785</v>
      </c>
      <c r="I1058">
        <v>31028</v>
      </c>
      <c r="J1058">
        <v>49785</v>
      </c>
      <c r="K1058">
        <v>60548</v>
      </c>
      <c r="L1058">
        <v>56097</v>
      </c>
      <c r="M1058">
        <v>69250</v>
      </c>
      <c r="N1058">
        <v>81053</v>
      </c>
      <c r="O1058">
        <v>143569</v>
      </c>
    </row>
    <row r="1059" spans="1:15">
      <c r="A1059" s="5" t="s">
        <v>162</v>
      </c>
      <c r="B1059" t="s">
        <v>48</v>
      </c>
      <c r="C1059">
        <v>10516</v>
      </c>
      <c r="D1059">
        <v>13024</v>
      </c>
      <c r="E1059">
        <v>12893</v>
      </c>
      <c r="F1059">
        <v>12813</v>
      </c>
      <c r="G1059">
        <v>14052</v>
      </c>
      <c r="H1059">
        <v>13465</v>
      </c>
      <c r="I1059">
        <v>9755</v>
      </c>
      <c r="J1059">
        <v>9407</v>
      </c>
      <c r="K1059">
        <v>14631</v>
      </c>
      <c r="L1059">
        <v>14403</v>
      </c>
      <c r="M1059">
        <v>16875</v>
      </c>
      <c r="N1059">
        <v>21443</v>
      </c>
      <c r="O1059">
        <v>14319</v>
      </c>
    </row>
    <row r="1060" spans="1:15">
      <c r="A1060" s="5" t="s">
        <v>162</v>
      </c>
      <c r="B1060" t="s">
        <v>49</v>
      </c>
      <c r="C1060">
        <v>29653</v>
      </c>
      <c r="D1060">
        <v>34544</v>
      </c>
      <c r="E1060">
        <v>34557</v>
      </c>
      <c r="F1060">
        <v>29932</v>
      </c>
      <c r="G1060">
        <v>41039</v>
      </c>
      <c r="H1060">
        <v>26266</v>
      </c>
      <c r="I1060">
        <v>34661</v>
      </c>
      <c r="J1060">
        <v>32911</v>
      </c>
      <c r="K1060">
        <v>27792</v>
      </c>
      <c r="L1060">
        <v>26045</v>
      </c>
      <c r="M1060">
        <v>3278</v>
      </c>
      <c r="N1060">
        <v>-25215</v>
      </c>
      <c r="O1060">
        <v>2229</v>
      </c>
    </row>
    <row r="1061" spans="1:15">
      <c r="A1061" s="5" t="s">
        <v>162</v>
      </c>
      <c r="B1061" t="s">
        <v>50</v>
      </c>
      <c r="C1061">
        <v>8591</v>
      </c>
      <c r="D1061">
        <v>15231</v>
      </c>
      <c r="E1061">
        <v>15242</v>
      </c>
      <c r="F1061">
        <v>17353</v>
      </c>
      <c r="G1061">
        <v>14342</v>
      </c>
      <c r="H1061">
        <v>8095</v>
      </c>
      <c r="I1061">
        <v>8753</v>
      </c>
      <c r="J1061">
        <v>14587</v>
      </c>
      <c r="K1061">
        <v>16530</v>
      </c>
      <c r="L1061">
        <v>24585</v>
      </c>
      <c r="M1061">
        <v>18736</v>
      </c>
      <c r="N1061">
        <v>21920</v>
      </c>
      <c r="O1061">
        <v>14196</v>
      </c>
    </row>
    <row r="1062" spans="1:15">
      <c r="A1062" s="5" t="s">
        <v>162</v>
      </c>
      <c r="B1062" t="s">
        <v>51</v>
      </c>
      <c r="C1062">
        <v>6792</v>
      </c>
      <c r="D1062">
        <v>7516</v>
      </c>
      <c r="E1062">
        <v>7022</v>
      </c>
      <c r="F1062">
        <v>6041</v>
      </c>
      <c r="G1062">
        <v>6239</v>
      </c>
      <c r="H1062">
        <v>5431</v>
      </c>
      <c r="I1062">
        <v>5242</v>
      </c>
      <c r="J1062">
        <v>8264</v>
      </c>
      <c r="K1062">
        <v>9888</v>
      </c>
      <c r="L1062">
        <v>7997</v>
      </c>
      <c r="M1062">
        <v>3739</v>
      </c>
      <c r="N1062">
        <v>3155</v>
      </c>
      <c r="O1062">
        <v>2792</v>
      </c>
    </row>
    <row r="1063" spans="1:15">
      <c r="A1063" s="5" t="s">
        <v>162</v>
      </c>
      <c r="B1063" t="s">
        <v>52</v>
      </c>
      <c r="C1063">
        <v>14610</v>
      </c>
      <c r="D1063">
        <v>16968</v>
      </c>
      <c r="E1063">
        <v>18658</v>
      </c>
      <c r="F1063">
        <v>17405</v>
      </c>
      <c r="G1063">
        <v>18602</v>
      </c>
      <c r="H1063">
        <v>16526</v>
      </c>
      <c r="I1063">
        <v>20251</v>
      </c>
      <c r="J1063">
        <v>21379</v>
      </c>
      <c r="K1063">
        <v>23806</v>
      </c>
      <c r="L1063">
        <v>26655</v>
      </c>
      <c r="M1063">
        <v>25394</v>
      </c>
      <c r="N1063">
        <v>32325</v>
      </c>
      <c r="O1063">
        <v>26682</v>
      </c>
    </row>
    <row r="1064" spans="1:15">
      <c r="A1064" s="5" t="s">
        <v>162</v>
      </c>
      <c r="B1064" t="s">
        <v>53</v>
      </c>
      <c r="C1064">
        <v>214936</v>
      </c>
      <c r="D1064">
        <v>221308</v>
      </c>
      <c r="E1064">
        <v>216257</v>
      </c>
      <c r="F1064">
        <v>219425</v>
      </c>
      <c r="G1064">
        <v>216651</v>
      </c>
      <c r="H1064">
        <v>230942</v>
      </c>
      <c r="I1064">
        <v>271522</v>
      </c>
      <c r="J1064">
        <v>292907</v>
      </c>
      <c r="K1064">
        <v>318654</v>
      </c>
      <c r="L1064">
        <v>344538</v>
      </c>
      <c r="M1064">
        <v>301480</v>
      </c>
      <c r="N1064">
        <v>332448</v>
      </c>
      <c r="O1064">
        <v>372607</v>
      </c>
    </row>
    <row r="1065" spans="1:15">
      <c r="A1065" s="5" t="s">
        <v>162</v>
      </c>
      <c r="B1065" t="s">
        <v>54</v>
      </c>
      <c r="C1065">
        <v>50645</v>
      </c>
      <c r="D1065">
        <v>66976</v>
      </c>
      <c r="E1065">
        <v>61127</v>
      </c>
      <c r="F1065">
        <v>65365</v>
      </c>
      <c r="G1065">
        <v>63902</v>
      </c>
      <c r="H1065">
        <v>58940</v>
      </c>
      <c r="I1065">
        <v>52465</v>
      </c>
      <c r="J1065">
        <v>53624</v>
      </c>
      <c r="K1065">
        <v>60704</v>
      </c>
      <c r="L1065">
        <v>57699</v>
      </c>
      <c r="M1065">
        <v>59304</v>
      </c>
      <c r="N1065">
        <v>81337</v>
      </c>
      <c r="O1065">
        <v>71674</v>
      </c>
    </row>
    <row r="1066" spans="1:15">
      <c r="A1066" s="5" t="s">
        <v>162</v>
      </c>
      <c r="B1066" t="s">
        <v>55</v>
      </c>
      <c r="C1066">
        <v>6342</v>
      </c>
      <c r="D1066">
        <v>6554</v>
      </c>
      <c r="E1066">
        <v>6222</v>
      </c>
      <c r="F1066">
        <v>5335</v>
      </c>
      <c r="G1066">
        <v>5212</v>
      </c>
      <c r="H1066">
        <v>596</v>
      </c>
      <c r="I1066">
        <v>8152</v>
      </c>
      <c r="J1066">
        <v>5242</v>
      </c>
      <c r="K1066">
        <v>4033</v>
      </c>
      <c r="L1066">
        <v>5321</v>
      </c>
      <c r="M1066">
        <v>8001</v>
      </c>
      <c r="N1066">
        <v>4634</v>
      </c>
      <c r="O1066">
        <v>2607</v>
      </c>
    </row>
    <row r="1067" spans="1:15">
      <c r="A1067" s="5" t="s">
        <v>162</v>
      </c>
      <c r="B1067" t="s">
        <v>56</v>
      </c>
      <c r="C1067">
        <v>4966</v>
      </c>
      <c r="D1067">
        <v>4149</v>
      </c>
      <c r="E1067">
        <v>4508</v>
      </c>
      <c r="F1067">
        <v>3639</v>
      </c>
      <c r="G1067">
        <v>4510</v>
      </c>
      <c r="H1067">
        <v>3151</v>
      </c>
      <c r="I1067">
        <v>3305</v>
      </c>
      <c r="J1067">
        <v>3470</v>
      </c>
      <c r="K1067">
        <v>3291</v>
      </c>
      <c r="L1067">
        <v>2922</v>
      </c>
      <c r="M1067">
        <v>2006</v>
      </c>
      <c r="N1067">
        <v>3119</v>
      </c>
      <c r="O1067">
        <v>2001</v>
      </c>
    </row>
    <row r="1068" spans="1:15">
      <c r="A1068" s="5" t="s">
        <v>162</v>
      </c>
      <c r="B1068" t="s">
        <v>57</v>
      </c>
      <c r="C1068">
        <v>20701</v>
      </c>
      <c r="D1068">
        <v>23532</v>
      </c>
      <c r="E1068">
        <v>25594</v>
      </c>
      <c r="F1068">
        <v>18047</v>
      </c>
      <c r="G1068">
        <v>18180</v>
      </c>
      <c r="H1068">
        <v>14571</v>
      </c>
      <c r="I1068">
        <v>19323</v>
      </c>
      <c r="J1068">
        <v>18764</v>
      </c>
      <c r="K1068">
        <v>23264</v>
      </c>
      <c r="L1068">
        <v>21560</v>
      </c>
      <c r="M1068">
        <v>15696</v>
      </c>
      <c r="N1068">
        <v>21130</v>
      </c>
      <c r="O1068">
        <v>18117</v>
      </c>
    </row>
    <row r="1069" spans="1:15">
      <c r="A1069" s="5" t="s">
        <v>162</v>
      </c>
      <c r="B1069" t="s">
        <v>58</v>
      </c>
      <c r="C1069">
        <v>4072</v>
      </c>
      <c r="D1069">
        <v>4239</v>
      </c>
      <c r="E1069">
        <v>3723</v>
      </c>
      <c r="F1069">
        <v>3224</v>
      </c>
      <c r="G1069">
        <v>3272</v>
      </c>
      <c r="H1069">
        <v>3002</v>
      </c>
      <c r="I1069">
        <v>3086</v>
      </c>
      <c r="J1069">
        <v>3154</v>
      </c>
      <c r="K1069">
        <v>3324</v>
      </c>
      <c r="L1069">
        <v>3617</v>
      </c>
      <c r="M1069">
        <v>3217</v>
      </c>
      <c r="N1069">
        <v>2649</v>
      </c>
      <c r="O1069">
        <v>2602</v>
      </c>
    </row>
    <row r="1070" spans="1:15">
      <c r="A1070" s="5" t="s">
        <v>162</v>
      </c>
      <c r="B1070" t="s">
        <v>59</v>
      </c>
      <c r="C1070">
        <v>33137</v>
      </c>
      <c r="D1070">
        <v>21627</v>
      </c>
      <c r="E1070">
        <v>29753</v>
      </c>
      <c r="F1070">
        <v>41217</v>
      </c>
      <c r="G1070">
        <v>25915</v>
      </c>
      <c r="H1070">
        <v>57184</v>
      </c>
      <c r="I1070">
        <v>83995</v>
      </c>
      <c r="J1070">
        <v>113333</v>
      </c>
      <c r="K1070">
        <v>107298</v>
      </c>
      <c r="L1070">
        <v>122149</v>
      </c>
      <c r="M1070">
        <v>114086</v>
      </c>
      <c r="N1070">
        <v>74907</v>
      </c>
      <c r="O1070">
        <v>138833</v>
      </c>
    </row>
    <row r="1071" spans="1:15">
      <c r="A1071" s="5" t="s">
        <v>162</v>
      </c>
      <c r="B1071" t="s">
        <v>60</v>
      </c>
      <c r="C1071">
        <v>73009</v>
      </c>
      <c r="D1071">
        <v>70603</v>
      </c>
      <c r="E1071">
        <v>64330</v>
      </c>
      <c r="F1071">
        <v>63574</v>
      </c>
      <c r="G1071">
        <v>75301</v>
      </c>
      <c r="H1071">
        <v>74107</v>
      </c>
      <c r="I1071">
        <v>80962</v>
      </c>
      <c r="J1071">
        <v>74854</v>
      </c>
      <c r="K1071">
        <v>97581</v>
      </c>
      <c r="L1071">
        <v>106945</v>
      </c>
      <c r="M1071">
        <v>83639</v>
      </c>
      <c r="N1071">
        <v>118611</v>
      </c>
      <c r="O1071">
        <v>112233</v>
      </c>
    </row>
    <row r="1072" spans="1:15">
      <c r="A1072" s="5" t="s">
        <v>162</v>
      </c>
      <c r="B1072" t="s">
        <v>61</v>
      </c>
      <c r="C1072">
        <v>22064</v>
      </c>
      <c r="D1072">
        <v>23628</v>
      </c>
      <c r="E1072">
        <v>21000</v>
      </c>
      <c r="F1072">
        <v>19024</v>
      </c>
      <c r="G1072">
        <v>20359</v>
      </c>
      <c r="H1072">
        <v>19391</v>
      </c>
      <c r="I1072">
        <v>20234</v>
      </c>
      <c r="J1072">
        <v>20466</v>
      </c>
      <c r="K1072">
        <v>19158</v>
      </c>
      <c r="L1072">
        <v>24324</v>
      </c>
      <c r="M1072">
        <v>15531</v>
      </c>
      <c r="N1072">
        <v>26061</v>
      </c>
      <c r="O1072">
        <v>24539</v>
      </c>
    </row>
    <row r="1073" spans="1:15">
      <c r="A1073" s="5" t="s">
        <v>162</v>
      </c>
      <c r="B1073" t="s">
        <v>62</v>
      </c>
      <c r="C1073">
        <v>112100</v>
      </c>
      <c r="D1073">
        <v>116359</v>
      </c>
      <c r="E1073">
        <v>120013</v>
      </c>
      <c r="F1073">
        <v>116847</v>
      </c>
      <c r="G1073">
        <v>114583</v>
      </c>
      <c r="H1073">
        <v>118723</v>
      </c>
      <c r="I1073">
        <v>130818</v>
      </c>
      <c r="J1073">
        <v>137763</v>
      </c>
      <c r="K1073">
        <v>146003</v>
      </c>
      <c r="L1073">
        <v>162091</v>
      </c>
      <c r="M1073">
        <v>170082</v>
      </c>
      <c r="N1073">
        <v>154476</v>
      </c>
      <c r="O1073">
        <v>164255</v>
      </c>
    </row>
    <row r="1074" spans="1:15">
      <c r="A1074" s="5" t="s">
        <v>162</v>
      </c>
      <c r="B1074" t="s">
        <v>63</v>
      </c>
      <c r="C1074">
        <v>95818</v>
      </c>
      <c r="D1074">
        <v>92118</v>
      </c>
      <c r="E1074">
        <v>93836</v>
      </c>
      <c r="F1074">
        <v>97855</v>
      </c>
      <c r="G1074">
        <v>107255</v>
      </c>
      <c r="H1074">
        <v>116326</v>
      </c>
      <c r="I1074">
        <v>116358</v>
      </c>
      <c r="J1074">
        <v>125585</v>
      </c>
      <c r="K1074">
        <v>136266</v>
      </c>
      <c r="L1074">
        <v>134189</v>
      </c>
      <c r="M1074">
        <v>116867</v>
      </c>
      <c r="N1074">
        <v>132358</v>
      </c>
      <c r="O1074">
        <v>152552</v>
      </c>
    </row>
    <row r="1075" spans="1:15">
      <c r="A1075" s="5" t="s">
        <v>162</v>
      </c>
      <c r="B1075" t="s">
        <v>64</v>
      </c>
      <c r="C1075">
        <v>49384</v>
      </c>
      <c r="D1075">
        <v>47950</v>
      </c>
      <c r="E1075">
        <v>46216</v>
      </c>
      <c r="F1075">
        <v>40369</v>
      </c>
      <c r="G1075">
        <v>44022</v>
      </c>
      <c r="H1075">
        <v>52019</v>
      </c>
      <c r="I1075">
        <v>59085</v>
      </c>
      <c r="J1075">
        <v>66989</v>
      </c>
      <c r="K1075">
        <v>77152</v>
      </c>
      <c r="L1075">
        <v>71855</v>
      </c>
      <c r="M1075">
        <v>83467</v>
      </c>
      <c r="N1075">
        <v>76577</v>
      </c>
      <c r="O1075">
        <v>80478</v>
      </c>
    </row>
    <row r="1076" spans="1:15">
      <c r="A1076" s="5" t="s">
        <v>162</v>
      </c>
      <c r="B1076" t="s">
        <v>65</v>
      </c>
      <c r="C1076">
        <v>12486</v>
      </c>
      <c r="D1076">
        <v>9210</v>
      </c>
      <c r="E1076">
        <v>5181</v>
      </c>
      <c r="F1076">
        <v>-28</v>
      </c>
      <c r="G1076">
        <v>-163</v>
      </c>
      <c r="H1076">
        <v>6820</v>
      </c>
      <c r="I1076">
        <v>7251</v>
      </c>
      <c r="J1076">
        <v>7387</v>
      </c>
      <c r="K1076">
        <v>10122</v>
      </c>
      <c r="L1076">
        <v>8627</v>
      </c>
      <c r="M1076">
        <v>9080</v>
      </c>
      <c r="N1076">
        <v>10039</v>
      </c>
      <c r="O1076">
        <v>11917</v>
      </c>
    </row>
    <row r="1077" spans="1:15">
      <c r="A1077" s="5" t="s">
        <v>162</v>
      </c>
      <c r="B1077" t="s">
        <v>66</v>
      </c>
      <c r="C1077">
        <v>4615</v>
      </c>
      <c r="D1077">
        <v>4792</v>
      </c>
      <c r="E1077">
        <v>6408</v>
      </c>
      <c r="F1077">
        <v>6187</v>
      </c>
      <c r="G1077">
        <v>6033</v>
      </c>
      <c r="H1077">
        <v>6812</v>
      </c>
      <c r="I1077">
        <v>7703</v>
      </c>
      <c r="J1077">
        <v>9429</v>
      </c>
      <c r="K1077">
        <v>12102</v>
      </c>
      <c r="L1077">
        <v>12563</v>
      </c>
      <c r="M1077">
        <v>14847</v>
      </c>
      <c r="N1077">
        <v>12289</v>
      </c>
      <c r="O1077">
        <v>14075</v>
      </c>
    </row>
    <row r="1078" spans="1:15">
      <c r="A1078" s="5" t="s">
        <v>162</v>
      </c>
      <c r="B1078" t="s">
        <v>67</v>
      </c>
      <c r="C1078">
        <v>2232</v>
      </c>
      <c r="D1078">
        <v>1779</v>
      </c>
      <c r="E1078">
        <v>2610</v>
      </c>
      <c r="F1078">
        <v>2513</v>
      </c>
      <c r="G1078">
        <v>2340</v>
      </c>
      <c r="H1078">
        <v>2540</v>
      </c>
      <c r="I1078">
        <v>2669</v>
      </c>
      <c r="J1078">
        <v>3314</v>
      </c>
      <c r="K1078">
        <v>4242</v>
      </c>
      <c r="L1078">
        <v>3883</v>
      </c>
      <c r="M1078">
        <v>4988</v>
      </c>
      <c r="N1078">
        <v>4860</v>
      </c>
      <c r="O1078">
        <v>4802</v>
      </c>
    </row>
    <row r="1079" spans="1:15">
      <c r="A1079" s="5" t="s">
        <v>162</v>
      </c>
      <c r="B1079" t="s">
        <v>68</v>
      </c>
      <c r="C1079">
        <v>12771</v>
      </c>
      <c r="D1079">
        <v>12797</v>
      </c>
      <c r="E1079">
        <v>13045</v>
      </c>
      <c r="F1079">
        <v>12407</v>
      </c>
      <c r="G1079">
        <v>13242</v>
      </c>
      <c r="H1079">
        <v>14552</v>
      </c>
      <c r="I1079">
        <v>17506</v>
      </c>
      <c r="J1079">
        <v>19144</v>
      </c>
      <c r="K1079">
        <v>21315</v>
      </c>
      <c r="L1079">
        <v>19918</v>
      </c>
      <c r="M1079">
        <v>20519</v>
      </c>
      <c r="N1079">
        <v>15895</v>
      </c>
      <c r="O1079">
        <v>18708</v>
      </c>
    </row>
    <row r="1080" spans="1:15">
      <c r="A1080" s="5" t="s">
        <v>162</v>
      </c>
      <c r="B1080" t="s">
        <v>69</v>
      </c>
      <c r="C1080">
        <v>2825</v>
      </c>
      <c r="D1080">
        <v>2793</v>
      </c>
      <c r="E1080">
        <v>2881</v>
      </c>
      <c r="F1080">
        <v>2973</v>
      </c>
      <c r="G1080">
        <v>3049</v>
      </c>
      <c r="H1080">
        <v>2664</v>
      </c>
      <c r="I1080">
        <v>3054</v>
      </c>
      <c r="J1080">
        <v>2804</v>
      </c>
      <c r="K1080">
        <v>2874</v>
      </c>
      <c r="L1080">
        <v>3136</v>
      </c>
      <c r="M1080">
        <v>3182</v>
      </c>
      <c r="N1080">
        <v>2865</v>
      </c>
      <c r="O1080">
        <v>2824</v>
      </c>
    </row>
    <row r="1081" spans="1:15">
      <c r="A1081" s="12" t="s">
        <v>162</v>
      </c>
      <c r="B1081" s="8" t="s">
        <v>70</v>
      </c>
      <c r="C1081">
        <v>1715</v>
      </c>
      <c r="D1081">
        <v>1567</v>
      </c>
      <c r="E1081">
        <v>267</v>
      </c>
      <c r="F1081">
        <v>166</v>
      </c>
      <c r="G1081">
        <v>1188</v>
      </c>
      <c r="H1081">
        <v>743</v>
      </c>
      <c r="I1081">
        <v>349</v>
      </c>
      <c r="J1081">
        <v>-635</v>
      </c>
      <c r="K1081">
        <v>-1085</v>
      </c>
      <c r="L1081">
        <v>390</v>
      </c>
      <c r="M1081">
        <v>1073</v>
      </c>
      <c r="N1081">
        <v>3018</v>
      </c>
      <c r="O1081">
        <v>2544</v>
      </c>
    </row>
    <row r="1082" spans="1:15">
      <c r="A1082" s="5" t="s">
        <v>162</v>
      </c>
      <c r="B1082" t="s">
        <v>71</v>
      </c>
      <c r="C1082">
        <v>8565</v>
      </c>
      <c r="D1082">
        <v>10016</v>
      </c>
      <c r="E1082">
        <v>11074</v>
      </c>
      <c r="F1082">
        <v>12038</v>
      </c>
      <c r="G1082">
        <v>13747</v>
      </c>
      <c r="H1082">
        <v>13618</v>
      </c>
      <c r="I1082">
        <v>15991</v>
      </c>
      <c r="J1082">
        <v>20087</v>
      </c>
      <c r="K1082">
        <v>21204</v>
      </c>
      <c r="L1082">
        <v>16656</v>
      </c>
      <c r="M1082">
        <v>22740</v>
      </c>
      <c r="N1082">
        <v>19230</v>
      </c>
      <c r="O1082">
        <v>17168</v>
      </c>
    </row>
    <row r="1083" spans="1:15">
      <c r="A1083" s="5" t="s">
        <v>162</v>
      </c>
      <c r="B1083" t="s">
        <v>72</v>
      </c>
      <c r="C1083">
        <v>4174</v>
      </c>
      <c r="D1083">
        <v>4996</v>
      </c>
      <c r="E1083">
        <v>4750</v>
      </c>
      <c r="F1083">
        <v>4112</v>
      </c>
      <c r="G1083">
        <v>4586</v>
      </c>
      <c r="H1083">
        <v>4270</v>
      </c>
      <c r="I1083">
        <v>4562</v>
      </c>
      <c r="J1083">
        <v>5460</v>
      </c>
      <c r="K1083">
        <v>6377</v>
      </c>
      <c r="L1083">
        <v>6683</v>
      </c>
      <c r="M1083">
        <v>7039</v>
      </c>
      <c r="N1083">
        <v>8381</v>
      </c>
      <c r="O1083">
        <v>8442</v>
      </c>
    </row>
    <row r="1084" spans="1:15">
      <c r="A1084" s="5" t="s">
        <v>162</v>
      </c>
      <c r="B1084" t="s">
        <v>73</v>
      </c>
      <c r="C1084">
        <v>113451</v>
      </c>
      <c r="D1084">
        <v>138544</v>
      </c>
      <c r="E1084">
        <v>92378</v>
      </c>
      <c r="F1084">
        <v>113937</v>
      </c>
      <c r="G1084">
        <v>172131</v>
      </c>
      <c r="H1084">
        <v>170858</v>
      </c>
      <c r="I1084">
        <v>217810</v>
      </c>
      <c r="J1084">
        <v>235602</v>
      </c>
      <c r="K1084">
        <v>233018</v>
      </c>
      <c r="L1084">
        <v>255286</v>
      </c>
      <c r="M1084">
        <v>257289</v>
      </c>
      <c r="N1084">
        <v>253263</v>
      </c>
      <c r="O1084">
        <v>259007</v>
      </c>
    </row>
    <row r="1085" spans="1:15">
      <c r="A1085" s="5" t="s">
        <v>162</v>
      </c>
      <c r="B1085" t="s">
        <v>74</v>
      </c>
      <c r="C1085">
        <v>23218</v>
      </c>
      <c r="D1085">
        <v>45150</v>
      </c>
      <c r="E1085">
        <v>11223</v>
      </c>
      <c r="F1085">
        <v>14174</v>
      </c>
      <c r="G1085">
        <v>39559</v>
      </c>
      <c r="H1085">
        <v>42722</v>
      </c>
      <c r="I1085">
        <v>53354</v>
      </c>
      <c r="J1085">
        <v>63528</v>
      </c>
      <c r="K1085">
        <v>43790</v>
      </c>
      <c r="L1085">
        <v>53343</v>
      </c>
      <c r="M1085">
        <v>49342</v>
      </c>
      <c r="N1085">
        <v>56131</v>
      </c>
      <c r="O1085">
        <v>54012</v>
      </c>
    </row>
    <row r="1086" spans="1:15">
      <c r="A1086" s="5" t="s">
        <v>162</v>
      </c>
      <c r="B1086" t="s">
        <v>75</v>
      </c>
      <c r="C1086">
        <v>-3075</v>
      </c>
      <c r="D1086">
        <v>9133</v>
      </c>
      <c r="E1086">
        <v>4388</v>
      </c>
      <c r="F1086">
        <v>12722</v>
      </c>
      <c r="G1086">
        <v>18973</v>
      </c>
      <c r="H1086">
        <v>10801</v>
      </c>
      <c r="I1086">
        <v>24764</v>
      </c>
      <c r="J1086">
        <v>22446</v>
      </c>
      <c r="K1086">
        <v>30474</v>
      </c>
      <c r="L1086">
        <v>32007</v>
      </c>
      <c r="M1086">
        <v>28970</v>
      </c>
      <c r="N1086">
        <v>18381</v>
      </c>
      <c r="O1086">
        <v>20739</v>
      </c>
    </row>
    <row r="1087" spans="1:15">
      <c r="A1087" s="5" t="s">
        <v>162</v>
      </c>
      <c r="B1087" t="s">
        <v>76</v>
      </c>
      <c r="C1087">
        <v>91330</v>
      </c>
      <c r="D1087">
        <v>87260</v>
      </c>
      <c r="E1087">
        <v>95822</v>
      </c>
      <c r="F1087">
        <v>93617</v>
      </c>
      <c r="G1087">
        <v>93934</v>
      </c>
      <c r="H1087">
        <v>93150</v>
      </c>
      <c r="I1087">
        <v>105496</v>
      </c>
      <c r="J1087">
        <v>122639</v>
      </c>
      <c r="K1087">
        <v>122571</v>
      </c>
      <c r="L1087">
        <v>140744</v>
      </c>
      <c r="M1087">
        <v>144702</v>
      </c>
      <c r="N1087">
        <v>139176</v>
      </c>
      <c r="O1087">
        <v>147508</v>
      </c>
    </row>
    <row r="1088" spans="1:15">
      <c r="A1088" s="5" t="s">
        <v>162</v>
      </c>
      <c r="B1088" t="s">
        <v>77</v>
      </c>
      <c r="C1088">
        <v>1978</v>
      </c>
      <c r="D1088">
        <v>-2999</v>
      </c>
      <c r="E1088">
        <v>-19055</v>
      </c>
      <c r="F1088">
        <v>-6576</v>
      </c>
      <c r="G1088">
        <v>19665</v>
      </c>
      <c r="H1088">
        <v>24185</v>
      </c>
      <c r="I1088">
        <v>34197</v>
      </c>
      <c r="J1088">
        <v>26988</v>
      </c>
      <c r="K1088">
        <v>36183</v>
      </c>
      <c r="L1088">
        <v>29192</v>
      </c>
      <c r="M1088">
        <v>34274</v>
      </c>
      <c r="N1088">
        <v>39576</v>
      </c>
      <c r="O1088">
        <v>36747</v>
      </c>
    </row>
    <row r="1089" spans="1:15">
      <c r="A1089" s="5" t="s">
        <v>162</v>
      </c>
      <c r="B1089" t="s">
        <v>78</v>
      </c>
      <c r="C1089">
        <v>293970</v>
      </c>
      <c r="D1089">
        <v>324175</v>
      </c>
      <c r="E1089">
        <v>340408</v>
      </c>
      <c r="F1089">
        <v>370744</v>
      </c>
      <c r="G1089">
        <v>404075</v>
      </c>
      <c r="H1089">
        <v>481157</v>
      </c>
      <c r="I1089">
        <v>489065</v>
      </c>
      <c r="J1089">
        <v>573738</v>
      </c>
      <c r="K1089">
        <v>622381</v>
      </c>
      <c r="L1089">
        <v>561243</v>
      </c>
      <c r="M1089">
        <v>482550</v>
      </c>
      <c r="N1089">
        <v>619804</v>
      </c>
      <c r="O1089">
        <v>768783</v>
      </c>
    </row>
    <row r="1090" spans="1:15">
      <c r="A1090" s="5" t="s">
        <v>162</v>
      </c>
      <c r="B1090" t="s">
        <v>79</v>
      </c>
      <c r="C1090">
        <v>203149</v>
      </c>
      <c r="D1090">
        <v>225942</v>
      </c>
      <c r="E1090">
        <v>238090</v>
      </c>
      <c r="F1090">
        <v>259866</v>
      </c>
      <c r="G1090">
        <v>299919</v>
      </c>
      <c r="H1090">
        <v>334476</v>
      </c>
      <c r="I1090">
        <v>332982</v>
      </c>
      <c r="J1090">
        <v>401390</v>
      </c>
      <c r="K1090">
        <v>437630</v>
      </c>
      <c r="L1090">
        <v>358909</v>
      </c>
      <c r="M1090">
        <v>300435</v>
      </c>
      <c r="N1090">
        <v>444929</v>
      </c>
      <c r="O1090">
        <v>555234</v>
      </c>
    </row>
    <row r="1091" spans="1:15">
      <c r="A1091" s="5" t="s">
        <v>162</v>
      </c>
      <c r="B1091" t="s">
        <v>80</v>
      </c>
      <c r="C1091">
        <v>130989</v>
      </c>
      <c r="D1091">
        <v>158701</v>
      </c>
      <c r="E1091">
        <v>175924</v>
      </c>
      <c r="F1091">
        <v>195126</v>
      </c>
      <c r="G1091">
        <v>241702</v>
      </c>
      <c r="H1091">
        <v>250440</v>
      </c>
      <c r="I1091">
        <v>210639</v>
      </c>
      <c r="J1091">
        <v>225038</v>
      </c>
      <c r="K1091">
        <v>226392</v>
      </c>
      <c r="L1091">
        <v>199763</v>
      </c>
      <c r="M1091">
        <v>229328</v>
      </c>
      <c r="N1091">
        <v>275220</v>
      </c>
      <c r="O1091">
        <v>339181</v>
      </c>
    </row>
    <row r="1092" spans="1:15">
      <c r="A1092" s="5" t="s">
        <v>162</v>
      </c>
      <c r="B1092" t="s">
        <v>81</v>
      </c>
      <c r="C1092">
        <v>-10040</v>
      </c>
      <c r="D1092">
        <v>-25567</v>
      </c>
      <c r="E1092">
        <v>-51080</v>
      </c>
      <c r="F1092">
        <v>-24274</v>
      </c>
      <c r="G1092">
        <v>-27518</v>
      </c>
      <c r="H1092">
        <v>-40766</v>
      </c>
      <c r="I1092">
        <v>-28977</v>
      </c>
      <c r="J1092">
        <v>2754</v>
      </c>
      <c r="K1092">
        <v>7929</v>
      </c>
      <c r="L1092">
        <v>-30836</v>
      </c>
      <c r="M1092">
        <v>-49934</v>
      </c>
      <c r="N1092">
        <v>8440</v>
      </c>
      <c r="O1092">
        <v>9722</v>
      </c>
    </row>
    <row r="1093" spans="1:15">
      <c r="A1093" s="5" t="s">
        <v>162</v>
      </c>
      <c r="B1093" t="s">
        <v>82</v>
      </c>
      <c r="C1093">
        <v>76767</v>
      </c>
      <c r="D1093">
        <v>82403</v>
      </c>
      <c r="E1093">
        <v>103090</v>
      </c>
      <c r="F1093">
        <v>78471</v>
      </c>
      <c r="G1093">
        <v>73553</v>
      </c>
      <c r="H1093">
        <v>110583</v>
      </c>
      <c r="I1093">
        <v>136324</v>
      </c>
      <c r="J1093">
        <v>155046</v>
      </c>
      <c r="K1093">
        <v>184877</v>
      </c>
      <c r="L1093">
        <v>172251</v>
      </c>
      <c r="M1093">
        <v>87439</v>
      </c>
      <c r="N1093">
        <v>142174</v>
      </c>
      <c r="O1093">
        <v>175737</v>
      </c>
    </row>
    <row r="1094" spans="1:15">
      <c r="A1094" s="5" t="s">
        <v>162</v>
      </c>
      <c r="B1094" t="s">
        <v>83</v>
      </c>
      <c r="C1094">
        <v>5434</v>
      </c>
      <c r="D1094">
        <v>10405</v>
      </c>
      <c r="E1094">
        <v>10157</v>
      </c>
      <c r="F1094">
        <v>10544</v>
      </c>
      <c r="G1094">
        <v>12181</v>
      </c>
      <c r="H1094">
        <v>14219</v>
      </c>
      <c r="I1094">
        <v>14996</v>
      </c>
      <c r="J1094">
        <v>18553</v>
      </c>
      <c r="K1094">
        <v>18431</v>
      </c>
      <c r="L1094">
        <v>17730</v>
      </c>
      <c r="M1094">
        <v>33603</v>
      </c>
      <c r="N1094">
        <v>19096</v>
      </c>
      <c r="O1094">
        <v>30594</v>
      </c>
    </row>
    <row r="1095" spans="1:15">
      <c r="A1095" s="5" t="s">
        <v>162</v>
      </c>
      <c r="B1095" t="s">
        <v>84</v>
      </c>
      <c r="C1095">
        <v>90821</v>
      </c>
      <c r="D1095">
        <v>98233</v>
      </c>
      <c r="E1095">
        <v>102317</v>
      </c>
      <c r="F1095">
        <v>110878</v>
      </c>
      <c r="G1095">
        <v>104156</v>
      </c>
      <c r="H1095">
        <v>146681</v>
      </c>
      <c r="I1095">
        <v>156083</v>
      </c>
      <c r="J1095">
        <v>172348</v>
      </c>
      <c r="K1095">
        <v>184751</v>
      </c>
      <c r="L1095">
        <v>202334</v>
      </c>
      <c r="M1095">
        <v>182115</v>
      </c>
      <c r="N1095">
        <v>174875</v>
      </c>
      <c r="O1095">
        <v>213549</v>
      </c>
    </row>
    <row r="1096" spans="1:15">
      <c r="A1096" s="12" t="s">
        <v>162</v>
      </c>
      <c r="B1096" s="8" t="s">
        <v>85</v>
      </c>
      <c r="C1096">
        <v>23174</v>
      </c>
      <c r="D1096">
        <v>25245</v>
      </c>
      <c r="E1096">
        <v>29890</v>
      </c>
      <c r="F1096">
        <v>29118</v>
      </c>
      <c r="G1096">
        <v>28825</v>
      </c>
      <c r="H1096">
        <v>73209</v>
      </c>
      <c r="I1096">
        <v>84686</v>
      </c>
      <c r="J1096">
        <v>94262</v>
      </c>
      <c r="K1096">
        <v>85928</v>
      </c>
      <c r="L1096">
        <v>98712</v>
      </c>
      <c r="M1096">
        <v>78372</v>
      </c>
      <c r="N1096">
        <v>78186</v>
      </c>
      <c r="O1096">
        <v>116062</v>
      </c>
    </row>
    <row r="1097" spans="1:15">
      <c r="A1097" s="5" t="s">
        <v>162</v>
      </c>
      <c r="B1097" t="s">
        <v>86</v>
      </c>
      <c r="C1097">
        <v>67646</v>
      </c>
      <c r="D1097">
        <v>72988</v>
      </c>
      <c r="E1097">
        <v>72428</v>
      </c>
      <c r="F1097">
        <v>81760</v>
      </c>
      <c r="G1097">
        <v>75330</v>
      </c>
      <c r="H1097">
        <v>73472</v>
      </c>
      <c r="I1097">
        <v>71397</v>
      </c>
      <c r="J1097">
        <v>78086</v>
      </c>
      <c r="K1097">
        <v>98823</v>
      </c>
      <c r="L1097">
        <v>103622</v>
      </c>
      <c r="M1097">
        <v>103744</v>
      </c>
      <c r="N1097">
        <v>96689</v>
      </c>
      <c r="O1097">
        <v>97487</v>
      </c>
    </row>
    <row r="1098" spans="1:15">
      <c r="A1098" s="5" t="s">
        <v>162</v>
      </c>
      <c r="B1098" t="s">
        <v>87</v>
      </c>
      <c r="C1098">
        <v>66550</v>
      </c>
      <c r="D1098">
        <v>71798</v>
      </c>
      <c r="E1098">
        <v>57600</v>
      </c>
      <c r="F1098">
        <v>68957</v>
      </c>
      <c r="G1098">
        <v>84269</v>
      </c>
      <c r="H1098">
        <v>96979</v>
      </c>
      <c r="I1098">
        <v>107237</v>
      </c>
      <c r="J1098">
        <v>118225</v>
      </c>
      <c r="K1098">
        <v>120820</v>
      </c>
      <c r="L1098">
        <v>140329</v>
      </c>
      <c r="M1098">
        <v>154313</v>
      </c>
      <c r="N1098">
        <v>149567</v>
      </c>
      <c r="O1098">
        <v>165824</v>
      </c>
    </row>
    <row r="1099" spans="1:15">
      <c r="A1099" s="5" t="s">
        <v>162</v>
      </c>
      <c r="B1099" t="s">
        <v>88</v>
      </c>
      <c r="C1099">
        <v>43382</v>
      </c>
      <c r="D1099">
        <v>45631</v>
      </c>
      <c r="E1099">
        <v>30683</v>
      </c>
      <c r="F1099">
        <v>42283</v>
      </c>
      <c r="G1099">
        <v>57594</v>
      </c>
      <c r="H1099">
        <v>64163</v>
      </c>
      <c r="I1099">
        <v>74298</v>
      </c>
      <c r="J1099">
        <v>78261</v>
      </c>
      <c r="K1099">
        <v>86900</v>
      </c>
      <c r="L1099">
        <v>97114</v>
      </c>
      <c r="M1099">
        <v>109188</v>
      </c>
      <c r="N1099">
        <v>107132</v>
      </c>
      <c r="O1099">
        <v>119566</v>
      </c>
    </row>
    <row r="1100" spans="1:15">
      <c r="A1100" s="5" t="s">
        <v>162</v>
      </c>
      <c r="B1100" t="s">
        <v>89</v>
      </c>
      <c r="C1100">
        <v>5460</v>
      </c>
      <c r="D1100">
        <v>5854</v>
      </c>
      <c r="E1100">
        <v>7374</v>
      </c>
      <c r="F1100">
        <v>9469</v>
      </c>
      <c r="G1100">
        <v>10023</v>
      </c>
      <c r="H1100">
        <v>9648</v>
      </c>
      <c r="I1100">
        <v>9851</v>
      </c>
      <c r="J1100">
        <v>12098</v>
      </c>
      <c r="K1100">
        <v>11328</v>
      </c>
      <c r="L1100">
        <v>13047</v>
      </c>
      <c r="M1100">
        <v>13805</v>
      </c>
      <c r="N1100">
        <v>16342</v>
      </c>
      <c r="O1100">
        <v>19694</v>
      </c>
    </row>
    <row r="1101" spans="1:15">
      <c r="A1101" s="5" t="s">
        <v>162</v>
      </c>
      <c r="B1101" t="s">
        <v>90</v>
      </c>
      <c r="C1101">
        <v>4090</v>
      </c>
      <c r="D1101">
        <v>1491</v>
      </c>
      <c r="E1101">
        <v>-8737</v>
      </c>
      <c r="F1101">
        <v>-2883</v>
      </c>
      <c r="G1101">
        <v>281</v>
      </c>
      <c r="H1101">
        <v>3199</v>
      </c>
      <c r="I1101">
        <v>4515</v>
      </c>
      <c r="J1101">
        <v>2493</v>
      </c>
      <c r="K1101">
        <v>4640</v>
      </c>
      <c r="L1101">
        <v>6667</v>
      </c>
      <c r="M1101">
        <v>8464</v>
      </c>
      <c r="N1101">
        <v>11321</v>
      </c>
      <c r="O1101">
        <v>12691</v>
      </c>
    </row>
    <row r="1102" spans="1:15">
      <c r="A1102" s="5" t="s">
        <v>162</v>
      </c>
      <c r="B1102" t="s">
        <v>91</v>
      </c>
      <c r="C1102">
        <v>33833</v>
      </c>
      <c r="D1102">
        <v>38287</v>
      </c>
      <c r="E1102">
        <v>32045</v>
      </c>
      <c r="F1102">
        <v>35697</v>
      </c>
      <c r="G1102">
        <v>47289</v>
      </c>
      <c r="H1102">
        <v>51317</v>
      </c>
      <c r="I1102">
        <v>59931</v>
      </c>
      <c r="J1102">
        <v>63671</v>
      </c>
      <c r="K1102">
        <v>70932</v>
      </c>
      <c r="L1102">
        <v>77400</v>
      </c>
      <c r="M1102">
        <v>86919</v>
      </c>
      <c r="N1102">
        <v>79469</v>
      </c>
      <c r="O1102">
        <v>87181</v>
      </c>
    </row>
    <row r="1103" spans="1:15">
      <c r="A1103" s="5" t="s">
        <v>162</v>
      </c>
      <c r="B1103" t="s">
        <v>92</v>
      </c>
      <c r="C1103">
        <v>0</v>
      </c>
      <c r="D1103">
        <v>0</v>
      </c>
      <c r="E1103">
        <v>0</v>
      </c>
      <c r="F1103">
        <v>0</v>
      </c>
      <c r="G1103">
        <v>0</v>
      </c>
      <c r="H1103">
        <v>0</v>
      </c>
      <c r="I1103">
        <v>0</v>
      </c>
      <c r="J1103">
        <v>0</v>
      </c>
      <c r="K1103">
        <v>0</v>
      </c>
      <c r="L1103">
        <v>0</v>
      </c>
      <c r="M1103">
        <v>0</v>
      </c>
      <c r="N1103">
        <v>0</v>
      </c>
      <c r="O1103">
        <v>0</v>
      </c>
    </row>
    <row r="1104" spans="1:15">
      <c r="A1104" s="5" t="s">
        <v>162</v>
      </c>
      <c r="B1104" t="s">
        <v>93</v>
      </c>
      <c r="C1104">
        <v>23167</v>
      </c>
      <c r="D1104">
        <v>26166</v>
      </c>
      <c r="E1104">
        <v>26917</v>
      </c>
      <c r="F1104">
        <v>26674</v>
      </c>
      <c r="G1104">
        <v>26676</v>
      </c>
      <c r="H1104">
        <v>32815</v>
      </c>
      <c r="I1104">
        <v>32940</v>
      </c>
      <c r="J1104">
        <v>39964</v>
      </c>
      <c r="K1104">
        <v>33920</v>
      </c>
      <c r="L1104">
        <v>43215</v>
      </c>
      <c r="M1104">
        <v>45125</v>
      </c>
      <c r="N1104">
        <v>42435</v>
      </c>
      <c r="O1104">
        <v>46258</v>
      </c>
    </row>
    <row r="1105" spans="1:15">
      <c r="A1105" s="5" t="s">
        <v>162</v>
      </c>
      <c r="B1105" t="s">
        <v>94</v>
      </c>
      <c r="C1105">
        <v>16286</v>
      </c>
      <c r="D1105">
        <v>18564</v>
      </c>
      <c r="E1105">
        <v>18725</v>
      </c>
      <c r="F1105">
        <v>17845</v>
      </c>
      <c r="G1105">
        <v>16973</v>
      </c>
      <c r="H1105">
        <v>20630</v>
      </c>
      <c r="I1105">
        <v>22004</v>
      </c>
      <c r="J1105">
        <v>27899</v>
      </c>
      <c r="K1105">
        <v>26383</v>
      </c>
      <c r="L1105">
        <v>31283</v>
      </c>
      <c r="M1105">
        <v>32249</v>
      </c>
      <c r="N1105">
        <v>29952</v>
      </c>
      <c r="O1105">
        <v>32985</v>
      </c>
    </row>
    <row r="1106" spans="1:15">
      <c r="A1106" s="5" t="s">
        <v>162</v>
      </c>
      <c r="B1106" t="s">
        <v>95</v>
      </c>
      <c r="C1106">
        <v>6881</v>
      </c>
      <c r="D1106">
        <v>7602</v>
      </c>
      <c r="E1106">
        <v>8192</v>
      </c>
      <c r="F1106">
        <v>8829</v>
      </c>
      <c r="G1106">
        <v>9702</v>
      </c>
      <c r="H1106">
        <v>12186</v>
      </c>
      <c r="I1106">
        <v>10935</v>
      </c>
      <c r="J1106">
        <v>12065</v>
      </c>
      <c r="K1106">
        <v>7537</v>
      </c>
      <c r="L1106">
        <v>11932</v>
      </c>
      <c r="M1106">
        <v>12875</v>
      </c>
      <c r="N1106">
        <v>12483</v>
      </c>
      <c r="O1106">
        <v>13273</v>
      </c>
    </row>
    <row r="1107" spans="1:15">
      <c r="A1107" s="5" t="s">
        <v>162</v>
      </c>
      <c r="B1107" t="s">
        <v>96</v>
      </c>
      <c r="C1107">
        <v>26170</v>
      </c>
      <c r="D1107">
        <v>30123</v>
      </c>
      <c r="E1107">
        <v>33104</v>
      </c>
      <c r="F1107">
        <v>35607</v>
      </c>
      <c r="G1107">
        <v>38563</v>
      </c>
      <c r="H1107">
        <v>41748</v>
      </c>
      <c r="I1107">
        <v>43958</v>
      </c>
      <c r="J1107">
        <v>49002</v>
      </c>
      <c r="K1107">
        <v>52746</v>
      </c>
      <c r="L1107">
        <v>58563</v>
      </c>
      <c r="M1107">
        <v>67357</v>
      </c>
      <c r="N1107">
        <v>75912</v>
      </c>
      <c r="O1107">
        <v>94236</v>
      </c>
    </row>
    <row r="1108" spans="1:15">
      <c r="A1108" s="5" t="s">
        <v>162</v>
      </c>
      <c r="B1108" t="s">
        <v>97</v>
      </c>
      <c r="C1108">
        <v>1802</v>
      </c>
      <c r="D1108">
        <v>1787</v>
      </c>
      <c r="E1108">
        <v>2158</v>
      </c>
      <c r="F1108">
        <v>1849</v>
      </c>
      <c r="G1108">
        <v>2206</v>
      </c>
      <c r="H1108">
        <v>2854</v>
      </c>
      <c r="I1108">
        <v>3675</v>
      </c>
      <c r="J1108">
        <v>4045</v>
      </c>
      <c r="K1108">
        <v>4354</v>
      </c>
      <c r="L1108">
        <v>4779</v>
      </c>
      <c r="M1108">
        <v>5935</v>
      </c>
      <c r="N1108">
        <v>7771</v>
      </c>
      <c r="O1108">
        <v>8980</v>
      </c>
    </row>
    <row r="1109" spans="1:15">
      <c r="A1109" s="5" t="s">
        <v>162</v>
      </c>
      <c r="B1109" t="s">
        <v>98</v>
      </c>
      <c r="C1109">
        <v>24368</v>
      </c>
      <c r="D1109">
        <v>28336</v>
      </c>
      <c r="E1109">
        <v>30946</v>
      </c>
      <c r="F1109">
        <v>33759</v>
      </c>
      <c r="G1109">
        <v>36357</v>
      </c>
      <c r="H1109">
        <v>38894</v>
      </c>
      <c r="I1109">
        <v>40283</v>
      </c>
      <c r="J1109">
        <v>44957</v>
      </c>
      <c r="K1109">
        <v>48393</v>
      </c>
      <c r="L1109">
        <v>53784</v>
      </c>
      <c r="M1109">
        <v>61422</v>
      </c>
      <c r="N1109">
        <v>68141</v>
      </c>
      <c r="O1109">
        <v>85256</v>
      </c>
    </row>
    <row r="1110" spans="1:15">
      <c r="A1110" s="5" t="s">
        <v>162</v>
      </c>
      <c r="B1110" t="s">
        <v>99</v>
      </c>
      <c r="C1110">
        <v>14344</v>
      </c>
      <c r="D1110">
        <v>16882</v>
      </c>
      <c r="E1110">
        <v>18707</v>
      </c>
      <c r="F1110">
        <v>22762</v>
      </c>
      <c r="G1110">
        <v>24302</v>
      </c>
      <c r="H1110">
        <v>27514</v>
      </c>
      <c r="I1110">
        <v>28492</v>
      </c>
      <c r="J1110">
        <v>32419</v>
      </c>
      <c r="K1110">
        <v>34853</v>
      </c>
      <c r="L1110">
        <v>36237</v>
      </c>
      <c r="M1110">
        <v>40903</v>
      </c>
      <c r="N1110">
        <v>46625</v>
      </c>
      <c r="O1110">
        <v>62457</v>
      </c>
    </row>
    <row r="1111" spans="1:15">
      <c r="A1111" s="5" t="s">
        <v>162</v>
      </c>
      <c r="B1111" t="s">
        <v>100</v>
      </c>
      <c r="C1111">
        <v>7741</v>
      </c>
      <c r="D1111">
        <v>8786</v>
      </c>
      <c r="E1111">
        <v>8908</v>
      </c>
      <c r="F1111">
        <v>7678</v>
      </c>
      <c r="G1111">
        <v>8385</v>
      </c>
      <c r="H1111">
        <v>7456</v>
      </c>
      <c r="I1111">
        <v>8074</v>
      </c>
      <c r="J1111">
        <v>8332</v>
      </c>
      <c r="K1111">
        <v>8918</v>
      </c>
      <c r="L1111">
        <v>11708</v>
      </c>
      <c r="M1111">
        <v>14015</v>
      </c>
      <c r="N1111">
        <v>14305</v>
      </c>
      <c r="O1111">
        <v>14786</v>
      </c>
    </row>
    <row r="1112" spans="1:15">
      <c r="A1112" s="5" t="s">
        <v>162</v>
      </c>
      <c r="B1112" t="s">
        <v>101</v>
      </c>
      <c r="C1112">
        <v>2283</v>
      </c>
      <c r="D1112">
        <v>2668</v>
      </c>
      <c r="E1112">
        <v>3332</v>
      </c>
      <c r="F1112">
        <v>3319</v>
      </c>
      <c r="G1112">
        <v>3670</v>
      </c>
      <c r="H1112">
        <v>3924</v>
      </c>
      <c r="I1112">
        <v>3718</v>
      </c>
      <c r="J1112">
        <v>4206</v>
      </c>
      <c r="K1112">
        <v>4622</v>
      </c>
      <c r="L1112">
        <v>5839</v>
      </c>
      <c r="M1112">
        <v>6504</v>
      </c>
      <c r="N1112">
        <v>7211</v>
      </c>
      <c r="O1112">
        <v>8013</v>
      </c>
    </row>
    <row r="1113" spans="1:15">
      <c r="A1113" s="5" t="s">
        <v>162</v>
      </c>
      <c r="B1113" t="s">
        <v>102</v>
      </c>
      <c r="C1113">
        <v>37693</v>
      </c>
      <c r="D1113">
        <v>46013</v>
      </c>
      <c r="E1113">
        <v>49420</v>
      </c>
      <c r="F1113">
        <v>48004</v>
      </c>
      <c r="G1113">
        <v>53925</v>
      </c>
      <c r="H1113">
        <v>51468</v>
      </c>
      <c r="I1113">
        <v>56943</v>
      </c>
      <c r="J1113">
        <v>64033</v>
      </c>
      <c r="K1113">
        <v>67593</v>
      </c>
      <c r="L1113">
        <v>68810</v>
      </c>
      <c r="M1113">
        <v>66581</v>
      </c>
      <c r="N1113">
        <v>62891</v>
      </c>
      <c r="O1113">
        <v>74733</v>
      </c>
    </row>
    <row r="1114" spans="1:15">
      <c r="A1114" s="5" t="s">
        <v>162</v>
      </c>
      <c r="B1114" t="s">
        <v>103</v>
      </c>
      <c r="C1114">
        <v>6099</v>
      </c>
      <c r="D1114">
        <v>8103</v>
      </c>
      <c r="E1114">
        <v>6015</v>
      </c>
      <c r="F1114">
        <v>8453</v>
      </c>
      <c r="G1114">
        <v>9313</v>
      </c>
      <c r="H1114">
        <v>8410</v>
      </c>
      <c r="I1114">
        <v>10397</v>
      </c>
      <c r="J1114">
        <v>12053</v>
      </c>
      <c r="K1114">
        <v>12596</v>
      </c>
      <c r="L1114">
        <v>12923</v>
      </c>
      <c r="M1114">
        <v>12444</v>
      </c>
      <c r="N1114">
        <v>12873</v>
      </c>
      <c r="O1114">
        <v>16771</v>
      </c>
    </row>
    <row r="1115" spans="1:15">
      <c r="A1115" s="5" t="s">
        <v>162</v>
      </c>
      <c r="B1115" t="s">
        <v>104</v>
      </c>
      <c r="C1115">
        <v>1819</v>
      </c>
      <c r="D1115">
        <v>2132</v>
      </c>
      <c r="E1115">
        <v>2044</v>
      </c>
      <c r="F1115">
        <v>2616</v>
      </c>
      <c r="G1115">
        <v>3221</v>
      </c>
      <c r="H1115">
        <v>3672</v>
      </c>
      <c r="I1115">
        <v>4241</v>
      </c>
      <c r="J1115">
        <v>4863</v>
      </c>
      <c r="K1115">
        <v>5674</v>
      </c>
      <c r="L1115">
        <v>6319</v>
      </c>
      <c r="M1115">
        <v>5763</v>
      </c>
      <c r="N1115">
        <v>6106</v>
      </c>
      <c r="O1115">
        <v>9566</v>
      </c>
    </row>
    <row r="1116" spans="1:15">
      <c r="A1116" s="5" t="s">
        <v>162</v>
      </c>
      <c r="B1116" t="s">
        <v>105</v>
      </c>
      <c r="C1116">
        <v>4280</v>
      </c>
      <c r="D1116">
        <v>5972</v>
      </c>
      <c r="E1116">
        <v>3971</v>
      </c>
      <c r="F1116">
        <v>5837</v>
      </c>
      <c r="G1116">
        <v>6092</v>
      </c>
      <c r="H1116">
        <v>4738</v>
      </c>
      <c r="I1116">
        <v>6156</v>
      </c>
      <c r="J1116">
        <v>7191</v>
      </c>
      <c r="K1116">
        <v>6923</v>
      </c>
      <c r="L1116">
        <v>6605</v>
      </c>
      <c r="M1116">
        <v>6681</v>
      </c>
      <c r="N1116">
        <v>6768</v>
      </c>
      <c r="O1116">
        <v>7204</v>
      </c>
    </row>
    <row r="1117" spans="1:15">
      <c r="A1117" s="5" t="s">
        <v>162</v>
      </c>
      <c r="B1117" t="s">
        <v>106</v>
      </c>
      <c r="C1117">
        <v>31594</v>
      </c>
      <c r="D1117">
        <v>37909</v>
      </c>
      <c r="E1117">
        <v>43405</v>
      </c>
      <c r="F1117">
        <v>39551</v>
      </c>
      <c r="G1117">
        <v>44612</v>
      </c>
      <c r="H1117">
        <v>43059</v>
      </c>
      <c r="I1117">
        <v>46546</v>
      </c>
      <c r="J1117">
        <v>51980</v>
      </c>
      <c r="K1117">
        <v>54997</v>
      </c>
      <c r="L1117">
        <v>55887</v>
      </c>
      <c r="M1117">
        <v>54137</v>
      </c>
      <c r="N1117">
        <v>50018</v>
      </c>
      <c r="O1117">
        <v>57962</v>
      </c>
    </row>
    <row r="1118" spans="1:15">
      <c r="A1118" s="5" t="s">
        <v>162</v>
      </c>
      <c r="B1118" t="s">
        <v>107</v>
      </c>
      <c r="C1118">
        <v>12345</v>
      </c>
      <c r="D1118">
        <v>15315</v>
      </c>
      <c r="E1118">
        <v>17491</v>
      </c>
      <c r="F1118">
        <v>13803</v>
      </c>
      <c r="G1118">
        <v>15876</v>
      </c>
      <c r="H1118">
        <v>14284</v>
      </c>
      <c r="I1118">
        <v>16491</v>
      </c>
      <c r="J1118">
        <v>18062</v>
      </c>
      <c r="K1118">
        <v>20100</v>
      </c>
      <c r="L1118">
        <v>19947</v>
      </c>
      <c r="M1118">
        <v>19083</v>
      </c>
      <c r="N1118">
        <v>11791</v>
      </c>
      <c r="O1118">
        <v>17634</v>
      </c>
    </row>
    <row r="1119" spans="1:15">
      <c r="A1119" s="5" t="s">
        <v>162</v>
      </c>
      <c r="B1119" t="s">
        <v>108</v>
      </c>
      <c r="C1119">
        <v>19248</v>
      </c>
      <c r="D1119">
        <v>22595</v>
      </c>
      <c r="E1119">
        <v>25914</v>
      </c>
      <c r="F1119">
        <v>25748</v>
      </c>
      <c r="G1119">
        <v>28736</v>
      </c>
      <c r="H1119">
        <v>28774</v>
      </c>
      <c r="I1119">
        <v>30055</v>
      </c>
      <c r="J1119">
        <v>33918</v>
      </c>
      <c r="K1119">
        <v>34896</v>
      </c>
      <c r="L1119">
        <v>35940</v>
      </c>
      <c r="M1119">
        <v>35055</v>
      </c>
      <c r="N1119">
        <v>38226</v>
      </c>
      <c r="O1119">
        <v>40328</v>
      </c>
    </row>
    <row r="1120" spans="1:15">
      <c r="A1120" s="5" t="s">
        <v>162</v>
      </c>
      <c r="B1120" t="s">
        <v>109</v>
      </c>
      <c r="C1120">
        <v>11618</v>
      </c>
      <c r="D1120">
        <v>12467</v>
      </c>
      <c r="E1120">
        <v>12701</v>
      </c>
      <c r="F1120">
        <v>12994</v>
      </c>
      <c r="G1120">
        <v>12193</v>
      </c>
      <c r="H1120">
        <v>12140</v>
      </c>
      <c r="I1120">
        <v>11894</v>
      </c>
      <c r="J1120">
        <v>13157</v>
      </c>
      <c r="K1120">
        <v>15299</v>
      </c>
      <c r="L1120">
        <v>15697</v>
      </c>
      <c r="M1120">
        <v>14541</v>
      </c>
      <c r="N1120">
        <v>15187</v>
      </c>
      <c r="O1120">
        <v>17801</v>
      </c>
    </row>
    <row r="1121" spans="1:15">
      <c r="A1121" s="5" t="s">
        <v>162</v>
      </c>
      <c r="B1121" t="s">
        <v>110</v>
      </c>
      <c r="C1121">
        <v>0</v>
      </c>
      <c r="D1121">
        <v>0</v>
      </c>
      <c r="E1121">
        <v>0</v>
      </c>
      <c r="F1121">
        <v>0</v>
      </c>
      <c r="G1121">
        <v>0</v>
      </c>
      <c r="H1121">
        <v>0</v>
      </c>
      <c r="I1121">
        <v>0</v>
      </c>
      <c r="J1121">
        <v>0</v>
      </c>
      <c r="K1121">
        <v>0</v>
      </c>
      <c r="L1121">
        <v>0</v>
      </c>
      <c r="M1121">
        <v>0</v>
      </c>
      <c r="N1121">
        <v>0</v>
      </c>
      <c r="O1121">
        <v>0</v>
      </c>
    </row>
    <row r="1122" spans="1:15">
      <c r="A1122" s="5" t="s">
        <v>162</v>
      </c>
      <c r="B1122" t="s">
        <v>111</v>
      </c>
      <c r="C1122">
        <v>0</v>
      </c>
      <c r="D1122">
        <v>0</v>
      </c>
      <c r="E1122">
        <v>0</v>
      </c>
      <c r="F1122">
        <v>0</v>
      </c>
      <c r="G1122">
        <v>0</v>
      </c>
      <c r="H1122">
        <v>0</v>
      </c>
      <c r="I1122">
        <v>0</v>
      </c>
      <c r="J1122">
        <v>0</v>
      </c>
      <c r="K1122">
        <v>0</v>
      </c>
      <c r="L1122">
        <v>0</v>
      </c>
      <c r="M1122">
        <v>0</v>
      </c>
      <c r="N1122">
        <v>0</v>
      </c>
      <c r="O1122">
        <v>0</v>
      </c>
    </row>
    <row r="1123" spans="1:15">
      <c r="A1123" s="5" t="s">
        <v>162</v>
      </c>
      <c r="B1123" t="s">
        <v>112</v>
      </c>
      <c r="C1123">
        <v>0</v>
      </c>
      <c r="D1123">
        <v>0</v>
      </c>
      <c r="E1123">
        <v>0</v>
      </c>
      <c r="F1123">
        <v>0</v>
      </c>
      <c r="G1123">
        <v>0</v>
      </c>
      <c r="H1123">
        <v>0</v>
      </c>
      <c r="I1123">
        <v>0</v>
      </c>
      <c r="J1123">
        <v>0</v>
      </c>
      <c r="K1123">
        <v>0</v>
      </c>
      <c r="L1123">
        <v>0</v>
      </c>
      <c r="M1123">
        <v>0</v>
      </c>
      <c r="N1123">
        <v>0</v>
      </c>
      <c r="O1123">
        <v>0</v>
      </c>
    </row>
    <row r="1124" spans="1:15">
      <c r="A1124" s="5" t="s">
        <v>162</v>
      </c>
      <c r="B1124" t="s">
        <v>113</v>
      </c>
      <c r="C1124">
        <v>0</v>
      </c>
      <c r="D1124">
        <v>0</v>
      </c>
      <c r="E1124">
        <v>0</v>
      </c>
      <c r="F1124">
        <v>0</v>
      </c>
      <c r="G1124">
        <v>0</v>
      </c>
      <c r="H1124">
        <v>0</v>
      </c>
      <c r="I1124">
        <v>0</v>
      </c>
      <c r="J1124">
        <v>0</v>
      </c>
      <c r="K1124">
        <v>0</v>
      </c>
      <c r="L1124">
        <v>0</v>
      </c>
      <c r="M1124">
        <v>0</v>
      </c>
      <c r="N1124">
        <v>0</v>
      </c>
      <c r="O1124">
        <v>0</v>
      </c>
    </row>
    <row r="1125" spans="1:15">
      <c r="A1125" s="5" t="s">
        <v>162</v>
      </c>
      <c r="B1125" t="s">
        <v>114</v>
      </c>
      <c r="C1125">
        <v>0</v>
      </c>
      <c r="D1125">
        <v>0</v>
      </c>
      <c r="E1125">
        <v>0</v>
      </c>
      <c r="F1125">
        <v>0</v>
      </c>
      <c r="G1125">
        <v>0</v>
      </c>
      <c r="H1125">
        <v>0</v>
      </c>
      <c r="I1125">
        <v>0</v>
      </c>
      <c r="J1125">
        <v>0</v>
      </c>
      <c r="K1125">
        <v>0</v>
      </c>
      <c r="L1125">
        <v>0</v>
      </c>
      <c r="M1125">
        <v>0</v>
      </c>
      <c r="N1125">
        <v>0</v>
      </c>
      <c r="O1125">
        <v>0</v>
      </c>
    </row>
    <row r="1126" spans="1:15">
      <c r="A1126" s="5" t="s">
        <v>162</v>
      </c>
      <c r="B1126" t="s">
        <v>112</v>
      </c>
      <c r="C1126">
        <v>0</v>
      </c>
      <c r="D1126">
        <v>0</v>
      </c>
      <c r="E1126">
        <v>0</v>
      </c>
      <c r="F1126">
        <v>0</v>
      </c>
      <c r="G1126">
        <v>0</v>
      </c>
      <c r="H1126">
        <v>0</v>
      </c>
      <c r="I1126">
        <v>0</v>
      </c>
      <c r="J1126">
        <v>0</v>
      </c>
      <c r="K1126">
        <v>0</v>
      </c>
      <c r="L1126">
        <v>0</v>
      </c>
      <c r="M1126">
        <v>0</v>
      </c>
      <c r="N1126">
        <v>0</v>
      </c>
      <c r="O1126">
        <v>0</v>
      </c>
    </row>
    <row r="1127" spans="1:15">
      <c r="A1127" s="5" t="s">
        <v>162</v>
      </c>
      <c r="B1127" t="s">
        <v>113</v>
      </c>
      <c r="C1127">
        <v>0</v>
      </c>
      <c r="D1127">
        <v>0</v>
      </c>
      <c r="E1127">
        <v>0</v>
      </c>
      <c r="F1127">
        <v>0</v>
      </c>
      <c r="G1127">
        <v>0</v>
      </c>
      <c r="H1127">
        <v>0</v>
      </c>
      <c r="I1127">
        <v>0</v>
      </c>
      <c r="J1127">
        <v>0</v>
      </c>
      <c r="K1127">
        <v>0</v>
      </c>
      <c r="L1127">
        <v>0</v>
      </c>
      <c r="M1127">
        <v>0</v>
      </c>
      <c r="N1127">
        <v>0</v>
      </c>
      <c r="O1127">
        <v>0</v>
      </c>
    </row>
    <row r="1128" spans="1:15">
      <c r="A1128" s="5"/>
      <c r="B1128" t="s">
        <v>115</v>
      </c>
    </row>
    <row r="1129" spans="1:15" ht="14.25">
      <c r="A1129" s="5" t="s">
        <v>162</v>
      </c>
      <c r="B1129" s="23" t="s">
        <v>179</v>
      </c>
      <c r="C1129">
        <v>493658</v>
      </c>
      <c r="D1129">
        <v>499910</v>
      </c>
      <c r="E1129">
        <v>508433</v>
      </c>
      <c r="F1129">
        <v>465737</v>
      </c>
      <c r="G1129">
        <v>482192</v>
      </c>
      <c r="H1129">
        <v>494146</v>
      </c>
      <c r="I1129">
        <v>613765</v>
      </c>
      <c r="J1129">
        <v>700975</v>
      </c>
      <c r="K1129">
        <v>759458</v>
      </c>
      <c r="L1129">
        <v>807879</v>
      </c>
      <c r="M1129">
        <v>730448</v>
      </c>
      <c r="N1129">
        <v>689080</v>
      </c>
      <c r="O1129">
        <v>838039</v>
      </c>
    </row>
    <row r="1130" spans="1:15" ht="14.25">
      <c r="A1130" s="5" t="s">
        <v>162</v>
      </c>
      <c r="B1130" s="23" t="s">
        <v>180</v>
      </c>
      <c r="C1130">
        <v>889146</v>
      </c>
      <c r="D1130">
        <v>962638</v>
      </c>
      <c r="E1130">
        <v>919961</v>
      </c>
      <c r="F1130">
        <v>987701</v>
      </c>
      <c r="G1130">
        <v>1107306</v>
      </c>
      <c r="H1130">
        <v>1224056</v>
      </c>
      <c r="I1130">
        <v>1325486</v>
      </c>
      <c r="J1130">
        <v>1469732</v>
      </c>
      <c r="K1130">
        <v>1575249</v>
      </c>
      <c r="L1130">
        <v>1580661</v>
      </c>
      <c r="M1130">
        <v>1524674</v>
      </c>
      <c r="N1130">
        <v>1653199</v>
      </c>
      <c r="O1130">
        <v>1896113</v>
      </c>
    </row>
    <row r="1131" spans="1:15" ht="14.25">
      <c r="A1131" s="5" t="s">
        <v>162</v>
      </c>
      <c r="B1131" s="24" t="s">
        <v>181</v>
      </c>
      <c r="C1131">
        <v>62643</v>
      </c>
      <c r="D1131">
        <v>57140</v>
      </c>
      <c r="E1131">
        <v>761</v>
      </c>
      <c r="F1131">
        <v>-8657</v>
      </c>
      <c r="G1131">
        <v>64234</v>
      </c>
      <c r="H1131">
        <v>81892</v>
      </c>
      <c r="I1131">
        <v>123093</v>
      </c>
      <c r="J1131">
        <v>142794</v>
      </c>
      <c r="K1131">
        <v>145161</v>
      </c>
      <c r="L1131">
        <v>145299</v>
      </c>
      <c r="M1131">
        <v>161330</v>
      </c>
      <c r="N1131">
        <v>188080</v>
      </c>
      <c r="O1131">
        <v>247019</v>
      </c>
    </row>
    <row r="1133" spans="1:15" ht="14.25">
      <c r="A1133" s="82" t="s">
        <v>352</v>
      </c>
    </row>
    <row r="1134" spans="1:15">
      <c r="A1134" s="5" t="s">
        <v>163</v>
      </c>
      <c r="B1134" t="s">
        <v>121</v>
      </c>
      <c r="C1134">
        <v>1382827</v>
      </c>
      <c r="D1134">
        <v>1482812</v>
      </c>
      <c r="E1134">
        <v>1610713</v>
      </c>
      <c r="F1134">
        <v>1694238</v>
      </c>
      <c r="G1134">
        <v>1729842</v>
      </c>
      <c r="H1134">
        <v>1776240</v>
      </c>
      <c r="I1134">
        <v>1860451</v>
      </c>
      <c r="J1134">
        <v>1923499</v>
      </c>
      <c r="K1134">
        <v>2007302</v>
      </c>
      <c r="L1134">
        <v>2136190</v>
      </c>
      <c r="M1134">
        <v>2258846</v>
      </c>
      <c r="N1134">
        <v>2089646</v>
      </c>
      <c r="O1134">
        <v>2064764</v>
      </c>
    </row>
    <row r="1135" spans="1:15">
      <c r="A1135" s="5" t="s">
        <v>163</v>
      </c>
      <c r="B1135" t="s">
        <v>30</v>
      </c>
      <c r="C1135">
        <v>1382827</v>
      </c>
      <c r="D1135">
        <v>1482812</v>
      </c>
      <c r="E1135">
        <v>1610713</v>
      </c>
      <c r="F1135">
        <v>1694238</v>
      </c>
      <c r="G1135">
        <v>1729842</v>
      </c>
      <c r="H1135">
        <v>1776240</v>
      </c>
      <c r="I1135">
        <v>1860451</v>
      </c>
      <c r="J1135">
        <v>1923499</v>
      </c>
      <c r="K1135">
        <v>2007302</v>
      </c>
      <c r="L1135">
        <v>2136190</v>
      </c>
      <c r="M1135">
        <v>2258846</v>
      </c>
      <c r="N1135">
        <v>2089646</v>
      </c>
      <c r="O1135">
        <v>2064764</v>
      </c>
    </row>
    <row r="1136" spans="1:15">
      <c r="A1136" s="5" t="s">
        <v>163</v>
      </c>
      <c r="B1136" t="s">
        <v>31</v>
      </c>
      <c r="C1136">
        <v>63122</v>
      </c>
      <c r="D1136">
        <v>62910</v>
      </c>
      <c r="E1136">
        <v>65395</v>
      </c>
      <c r="F1136">
        <v>65918</v>
      </c>
      <c r="G1136">
        <v>53282</v>
      </c>
      <c r="H1136">
        <v>71513</v>
      </c>
      <c r="I1136">
        <v>85395</v>
      </c>
      <c r="J1136">
        <v>83010</v>
      </c>
      <c r="K1136">
        <v>70467</v>
      </c>
      <c r="L1136">
        <v>77102</v>
      </c>
      <c r="M1136">
        <v>90335</v>
      </c>
      <c r="N1136">
        <v>76736</v>
      </c>
      <c r="O1136">
        <v>86849</v>
      </c>
    </row>
    <row r="1137" spans="1:15">
      <c r="A1137" s="5" t="s">
        <v>163</v>
      </c>
      <c r="B1137" t="s">
        <v>32</v>
      </c>
      <c r="C1137">
        <v>55251</v>
      </c>
      <c r="D1137">
        <v>55447</v>
      </c>
      <c r="E1137">
        <v>57279</v>
      </c>
      <c r="F1137">
        <v>57560</v>
      </c>
      <c r="G1137">
        <v>45845</v>
      </c>
      <c r="H1137">
        <v>63843</v>
      </c>
      <c r="I1137">
        <v>77930</v>
      </c>
      <c r="J1137">
        <v>75238</v>
      </c>
      <c r="K1137">
        <v>62546</v>
      </c>
      <c r="L1137">
        <v>69148</v>
      </c>
      <c r="M1137">
        <v>82956</v>
      </c>
      <c r="N1137">
        <v>70662</v>
      </c>
      <c r="O1137">
        <v>83279</v>
      </c>
    </row>
    <row r="1138" spans="1:15">
      <c r="A1138" s="5" t="s">
        <v>163</v>
      </c>
      <c r="B1138" t="s">
        <v>33</v>
      </c>
      <c r="C1138">
        <v>7871</v>
      </c>
      <c r="D1138">
        <v>7463</v>
      </c>
      <c r="E1138">
        <v>8116</v>
      </c>
      <c r="F1138">
        <v>8358</v>
      </c>
      <c r="G1138">
        <v>7437</v>
      </c>
      <c r="H1138">
        <v>7669</v>
      </c>
      <c r="I1138">
        <v>7465</v>
      </c>
      <c r="J1138">
        <v>7772</v>
      </c>
      <c r="K1138">
        <v>7921</v>
      </c>
      <c r="L1138">
        <v>7953</v>
      </c>
      <c r="M1138">
        <v>7379</v>
      </c>
      <c r="N1138">
        <v>6074</v>
      </c>
      <c r="O1138">
        <v>3570</v>
      </c>
    </row>
    <row r="1139" spans="1:15">
      <c r="A1139" s="5" t="s">
        <v>163</v>
      </c>
      <c r="B1139" t="s">
        <v>34</v>
      </c>
      <c r="C1139">
        <v>13659</v>
      </c>
      <c r="D1139">
        <v>13654</v>
      </c>
      <c r="E1139">
        <v>21002</v>
      </c>
      <c r="F1139">
        <v>22133</v>
      </c>
      <c r="G1139">
        <v>20762</v>
      </c>
      <c r="H1139">
        <v>25997</v>
      </c>
      <c r="I1139">
        <v>32286</v>
      </c>
      <c r="J1139">
        <v>38495</v>
      </c>
      <c r="K1139">
        <v>47195</v>
      </c>
      <c r="L1139">
        <v>48616</v>
      </c>
      <c r="M1139">
        <v>80482</v>
      </c>
      <c r="N1139">
        <v>25646</v>
      </c>
      <c r="O1139">
        <v>24800</v>
      </c>
    </row>
    <row r="1140" spans="1:15">
      <c r="A1140" s="5" t="s">
        <v>163</v>
      </c>
      <c r="B1140" t="s">
        <v>35</v>
      </c>
      <c r="C1140">
        <v>11353</v>
      </c>
      <c r="D1140">
        <v>11307</v>
      </c>
      <c r="E1140">
        <v>18610</v>
      </c>
      <c r="F1140">
        <v>20237</v>
      </c>
      <c r="G1140">
        <v>18226</v>
      </c>
      <c r="H1140">
        <v>23917</v>
      </c>
      <c r="I1140">
        <v>29615</v>
      </c>
      <c r="J1140">
        <v>35304</v>
      </c>
      <c r="K1140">
        <v>42993</v>
      </c>
      <c r="L1140">
        <v>44192</v>
      </c>
      <c r="M1140">
        <v>75626</v>
      </c>
      <c r="N1140">
        <v>22659</v>
      </c>
      <c r="O1140">
        <v>21429</v>
      </c>
    </row>
    <row r="1141" spans="1:15">
      <c r="A1141" s="5" t="s">
        <v>163</v>
      </c>
      <c r="B1141" t="s">
        <v>36</v>
      </c>
      <c r="C1141">
        <v>1941</v>
      </c>
      <c r="D1141">
        <v>2055</v>
      </c>
      <c r="E1141">
        <v>1897</v>
      </c>
      <c r="F1141">
        <v>1426</v>
      </c>
      <c r="G1141">
        <v>1673</v>
      </c>
      <c r="H1141">
        <v>1350</v>
      </c>
      <c r="I1141">
        <v>1675</v>
      </c>
      <c r="J1141">
        <v>1807</v>
      </c>
      <c r="K1141">
        <v>1970</v>
      </c>
      <c r="L1141">
        <v>2142</v>
      </c>
      <c r="M1141">
        <v>1648</v>
      </c>
      <c r="N1141">
        <v>1600</v>
      </c>
      <c r="O1141">
        <v>1534</v>
      </c>
    </row>
    <row r="1142" spans="1:15">
      <c r="A1142" s="5" t="s">
        <v>163</v>
      </c>
      <c r="B1142" t="s">
        <v>37</v>
      </c>
      <c r="C1142">
        <v>365</v>
      </c>
      <c r="D1142">
        <v>292</v>
      </c>
      <c r="E1142">
        <v>495</v>
      </c>
      <c r="F1142">
        <v>470</v>
      </c>
      <c r="G1142">
        <v>863</v>
      </c>
      <c r="H1142">
        <v>730</v>
      </c>
      <c r="I1142">
        <v>996</v>
      </c>
      <c r="J1142">
        <v>1384</v>
      </c>
      <c r="K1142">
        <v>2232</v>
      </c>
      <c r="L1142">
        <v>2281</v>
      </c>
      <c r="M1142">
        <v>3207</v>
      </c>
      <c r="N1142">
        <v>1388</v>
      </c>
      <c r="O1142">
        <v>1837</v>
      </c>
    </row>
    <row r="1143" spans="1:15">
      <c r="A1143" s="5" t="s">
        <v>163</v>
      </c>
      <c r="B1143" t="s">
        <v>38</v>
      </c>
      <c r="C1143">
        <v>7648</v>
      </c>
      <c r="D1143">
        <v>8218</v>
      </c>
      <c r="E1143">
        <v>14296</v>
      </c>
      <c r="F1143">
        <v>9935</v>
      </c>
      <c r="G1143">
        <v>8441</v>
      </c>
      <c r="H1143">
        <v>10412</v>
      </c>
      <c r="I1143">
        <v>11441</v>
      </c>
      <c r="J1143">
        <v>12144</v>
      </c>
      <c r="K1143">
        <v>15841</v>
      </c>
      <c r="L1143">
        <v>15399</v>
      </c>
      <c r="M1143">
        <v>18847</v>
      </c>
      <c r="N1143">
        <v>11758</v>
      </c>
      <c r="O1143">
        <v>10402</v>
      </c>
    </row>
    <row r="1144" spans="1:15">
      <c r="A1144" s="5" t="s">
        <v>163</v>
      </c>
      <c r="B1144" t="s">
        <v>39</v>
      </c>
      <c r="C1144">
        <v>81629</v>
      </c>
      <c r="D1144">
        <v>93436</v>
      </c>
      <c r="E1144">
        <v>102487</v>
      </c>
      <c r="F1144">
        <v>105011</v>
      </c>
      <c r="G1144">
        <v>108136</v>
      </c>
      <c r="H1144">
        <v>117313</v>
      </c>
      <c r="I1144">
        <v>127034</v>
      </c>
      <c r="J1144">
        <v>132725</v>
      </c>
      <c r="K1144">
        <v>134848</v>
      </c>
      <c r="L1144">
        <v>129654</v>
      </c>
      <c r="M1144">
        <v>110531</v>
      </c>
      <c r="N1144">
        <v>106286</v>
      </c>
      <c r="O1144">
        <v>100500</v>
      </c>
    </row>
    <row r="1145" spans="1:15">
      <c r="A1145" s="5" t="s">
        <v>163</v>
      </c>
      <c r="B1145" t="s">
        <v>40</v>
      </c>
      <c r="C1145">
        <v>30980</v>
      </c>
      <c r="D1145">
        <v>32355</v>
      </c>
      <c r="E1145">
        <v>35787</v>
      </c>
      <c r="F1145">
        <v>38305</v>
      </c>
      <c r="G1145">
        <v>39175</v>
      </c>
      <c r="H1145">
        <v>43115</v>
      </c>
      <c r="I1145">
        <v>55467</v>
      </c>
      <c r="J1145">
        <v>57002</v>
      </c>
      <c r="K1145">
        <v>65270</v>
      </c>
      <c r="L1145">
        <v>69239</v>
      </c>
      <c r="M1145">
        <v>71729</v>
      </c>
      <c r="N1145">
        <v>52325</v>
      </c>
      <c r="O1145">
        <v>68927</v>
      </c>
    </row>
    <row r="1146" spans="1:15">
      <c r="A1146" s="5" t="s">
        <v>163</v>
      </c>
      <c r="B1146" t="s">
        <v>41</v>
      </c>
      <c r="C1146">
        <v>14060</v>
      </c>
      <c r="D1146">
        <v>15277</v>
      </c>
      <c r="E1146">
        <v>16456</v>
      </c>
      <c r="F1146">
        <v>15653</v>
      </c>
      <c r="G1146">
        <v>17504</v>
      </c>
      <c r="H1146">
        <v>19228</v>
      </c>
      <c r="I1146">
        <v>21000</v>
      </c>
      <c r="J1146">
        <v>20453</v>
      </c>
      <c r="K1146">
        <v>23673</v>
      </c>
      <c r="L1146">
        <v>23945</v>
      </c>
      <c r="M1146">
        <v>26831</v>
      </c>
      <c r="N1146">
        <v>15594</v>
      </c>
      <c r="O1146">
        <v>29691</v>
      </c>
    </row>
    <row r="1147" spans="1:15">
      <c r="A1147" s="5" t="s">
        <v>163</v>
      </c>
      <c r="B1147" t="s">
        <v>42</v>
      </c>
      <c r="C1147">
        <v>1036</v>
      </c>
      <c r="D1147">
        <v>1037</v>
      </c>
      <c r="E1147">
        <v>813</v>
      </c>
      <c r="F1147">
        <v>637</v>
      </c>
      <c r="G1147">
        <v>548</v>
      </c>
      <c r="H1147">
        <v>663</v>
      </c>
      <c r="I1147">
        <v>987</v>
      </c>
      <c r="J1147">
        <v>961</v>
      </c>
      <c r="K1147">
        <v>841</v>
      </c>
      <c r="L1147">
        <v>916</v>
      </c>
      <c r="M1147">
        <v>568</v>
      </c>
      <c r="N1147">
        <v>487</v>
      </c>
      <c r="O1147">
        <v>1196</v>
      </c>
    </row>
    <row r="1148" spans="1:15">
      <c r="A1148" s="5" t="s">
        <v>163</v>
      </c>
      <c r="B1148" t="s">
        <v>43</v>
      </c>
      <c r="C1148">
        <v>1356</v>
      </c>
      <c r="D1148">
        <v>1473</v>
      </c>
      <c r="E1148">
        <v>997</v>
      </c>
      <c r="F1148">
        <v>947</v>
      </c>
      <c r="G1148">
        <v>1170</v>
      </c>
      <c r="H1148">
        <v>1109</v>
      </c>
      <c r="I1148">
        <v>1250</v>
      </c>
      <c r="J1148">
        <v>1431</v>
      </c>
      <c r="K1148">
        <v>1632</v>
      </c>
      <c r="L1148">
        <v>1572</v>
      </c>
      <c r="M1148">
        <v>1411</v>
      </c>
      <c r="N1148">
        <v>782</v>
      </c>
      <c r="O1148">
        <v>372</v>
      </c>
    </row>
    <row r="1149" spans="1:15">
      <c r="A1149" s="5" t="s">
        <v>163</v>
      </c>
      <c r="B1149" t="s">
        <v>44</v>
      </c>
      <c r="C1149">
        <v>749</v>
      </c>
      <c r="D1149">
        <v>657</v>
      </c>
      <c r="E1149">
        <v>665</v>
      </c>
      <c r="F1149">
        <v>225</v>
      </c>
      <c r="G1149">
        <v>668</v>
      </c>
      <c r="H1149">
        <v>401</v>
      </c>
      <c r="I1149">
        <v>1054</v>
      </c>
      <c r="J1149">
        <v>1290</v>
      </c>
      <c r="K1149">
        <v>1579</v>
      </c>
      <c r="L1149">
        <v>1446</v>
      </c>
      <c r="M1149">
        <v>1809</v>
      </c>
      <c r="N1149">
        <v>-418</v>
      </c>
      <c r="O1149">
        <v>-7059</v>
      </c>
    </row>
    <row r="1150" spans="1:15">
      <c r="A1150" s="5" t="s">
        <v>163</v>
      </c>
      <c r="B1150" t="s">
        <v>45</v>
      </c>
      <c r="C1150">
        <v>2927</v>
      </c>
      <c r="D1150">
        <v>3152</v>
      </c>
      <c r="E1150">
        <v>2940</v>
      </c>
      <c r="F1150">
        <v>2764</v>
      </c>
      <c r="G1150">
        <v>2488</v>
      </c>
      <c r="H1150">
        <v>2204</v>
      </c>
      <c r="I1150">
        <v>2716</v>
      </c>
      <c r="J1150">
        <v>3237</v>
      </c>
      <c r="K1150">
        <v>3863</v>
      </c>
      <c r="L1150">
        <v>3939</v>
      </c>
      <c r="M1150">
        <v>3973</v>
      </c>
      <c r="N1150">
        <v>2772</v>
      </c>
      <c r="O1150">
        <v>9110</v>
      </c>
    </row>
    <row r="1151" spans="1:15">
      <c r="A1151" s="5" t="s">
        <v>163</v>
      </c>
      <c r="B1151" t="s">
        <v>46</v>
      </c>
      <c r="C1151">
        <v>3008</v>
      </c>
      <c r="D1151">
        <v>2716</v>
      </c>
      <c r="E1151">
        <v>3195</v>
      </c>
      <c r="F1151">
        <v>4337</v>
      </c>
      <c r="G1151">
        <v>4509</v>
      </c>
      <c r="H1151">
        <v>3111</v>
      </c>
      <c r="I1151">
        <v>2135</v>
      </c>
      <c r="J1151">
        <v>2593</v>
      </c>
      <c r="K1151">
        <v>2478</v>
      </c>
      <c r="L1151">
        <v>2633</v>
      </c>
      <c r="M1151">
        <v>2934</v>
      </c>
      <c r="N1151">
        <v>5146</v>
      </c>
      <c r="O1151">
        <v>25391</v>
      </c>
    </row>
    <row r="1152" spans="1:15">
      <c r="A1152" s="5" t="s">
        <v>163</v>
      </c>
      <c r="B1152" t="s">
        <v>47</v>
      </c>
      <c r="C1152">
        <v>-852</v>
      </c>
      <c r="D1152">
        <v>444</v>
      </c>
      <c r="E1152">
        <v>601</v>
      </c>
      <c r="F1152">
        <v>152</v>
      </c>
      <c r="G1152">
        <v>616</v>
      </c>
      <c r="H1152">
        <v>3399</v>
      </c>
      <c r="I1152">
        <v>3066</v>
      </c>
      <c r="J1152">
        <v>2234</v>
      </c>
      <c r="K1152">
        <v>1917</v>
      </c>
      <c r="L1152">
        <v>2331</v>
      </c>
      <c r="M1152">
        <v>4003</v>
      </c>
      <c r="N1152">
        <v>1099</v>
      </c>
      <c r="O1152">
        <v>-12046</v>
      </c>
    </row>
    <row r="1153" spans="1:15">
      <c r="A1153" s="5" t="s">
        <v>163</v>
      </c>
      <c r="B1153" t="s">
        <v>48</v>
      </c>
      <c r="C1153">
        <v>317</v>
      </c>
      <c r="D1153">
        <v>286</v>
      </c>
      <c r="E1153">
        <v>363</v>
      </c>
      <c r="F1153">
        <v>137</v>
      </c>
      <c r="G1153">
        <v>177</v>
      </c>
      <c r="H1153">
        <v>157</v>
      </c>
      <c r="I1153">
        <v>63</v>
      </c>
      <c r="J1153">
        <v>145</v>
      </c>
      <c r="K1153">
        <v>81</v>
      </c>
      <c r="L1153">
        <v>137</v>
      </c>
      <c r="M1153">
        <v>197</v>
      </c>
      <c r="N1153">
        <v>164</v>
      </c>
      <c r="O1153">
        <v>485</v>
      </c>
    </row>
    <row r="1154" spans="1:15">
      <c r="A1154" s="5" t="s">
        <v>163</v>
      </c>
      <c r="B1154" t="s">
        <v>49</v>
      </c>
      <c r="C1154">
        <v>292</v>
      </c>
      <c r="D1154">
        <v>351</v>
      </c>
      <c r="E1154">
        <v>328</v>
      </c>
      <c r="F1154">
        <v>218</v>
      </c>
      <c r="G1154">
        <v>363</v>
      </c>
      <c r="H1154">
        <v>361</v>
      </c>
      <c r="I1154">
        <v>692</v>
      </c>
      <c r="J1154">
        <v>859</v>
      </c>
      <c r="K1154">
        <v>1269</v>
      </c>
      <c r="L1154">
        <v>1315</v>
      </c>
      <c r="M1154">
        <v>-915</v>
      </c>
      <c r="N1154">
        <v>-339</v>
      </c>
      <c r="O1154">
        <v>-2889</v>
      </c>
    </row>
    <row r="1155" spans="1:15">
      <c r="A1155" s="5" t="s">
        <v>163</v>
      </c>
      <c r="B1155" t="s">
        <v>50</v>
      </c>
      <c r="C1155">
        <v>908</v>
      </c>
      <c r="D1155">
        <v>808</v>
      </c>
      <c r="E1155">
        <v>945</v>
      </c>
      <c r="F1155">
        <v>815</v>
      </c>
      <c r="G1155">
        <v>971</v>
      </c>
      <c r="H1155">
        <v>1086</v>
      </c>
      <c r="I1155">
        <v>1203</v>
      </c>
      <c r="J1155">
        <v>954</v>
      </c>
      <c r="K1155">
        <v>1389</v>
      </c>
      <c r="L1155">
        <v>1293</v>
      </c>
      <c r="M1155">
        <v>3471</v>
      </c>
      <c r="N1155">
        <v>291</v>
      </c>
      <c r="O1155">
        <v>-9660</v>
      </c>
    </row>
    <row r="1156" spans="1:15">
      <c r="A1156" s="5" t="s">
        <v>163</v>
      </c>
      <c r="B1156" t="s">
        <v>51</v>
      </c>
      <c r="C1156">
        <v>1707</v>
      </c>
      <c r="D1156">
        <v>1911</v>
      </c>
      <c r="E1156">
        <v>2384</v>
      </c>
      <c r="F1156">
        <v>2272</v>
      </c>
      <c r="G1156">
        <v>2019</v>
      </c>
      <c r="H1156">
        <v>1955</v>
      </c>
      <c r="I1156">
        <v>2180</v>
      </c>
      <c r="J1156">
        <v>1811</v>
      </c>
      <c r="K1156">
        <v>1886</v>
      </c>
      <c r="L1156">
        <v>2030</v>
      </c>
      <c r="M1156">
        <v>2864</v>
      </c>
      <c r="N1156">
        <v>1844</v>
      </c>
      <c r="O1156">
        <v>8590</v>
      </c>
    </row>
    <row r="1157" spans="1:15">
      <c r="A1157" s="5" t="s">
        <v>163</v>
      </c>
      <c r="B1157" t="s">
        <v>52</v>
      </c>
      <c r="C1157">
        <v>2612</v>
      </c>
      <c r="D1157">
        <v>2441</v>
      </c>
      <c r="E1157">
        <v>3225</v>
      </c>
      <c r="F1157">
        <v>3150</v>
      </c>
      <c r="G1157">
        <v>3976</v>
      </c>
      <c r="H1157">
        <v>4783</v>
      </c>
      <c r="I1157">
        <v>5653</v>
      </c>
      <c r="J1157">
        <v>4938</v>
      </c>
      <c r="K1157">
        <v>6738</v>
      </c>
      <c r="L1157">
        <v>6332</v>
      </c>
      <c r="M1157">
        <v>6515</v>
      </c>
      <c r="N1157">
        <v>3766</v>
      </c>
      <c r="O1157">
        <v>16201</v>
      </c>
    </row>
    <row r="1158" spans="1:15">
      <c r="A1158" s="5" t="s">
        <v>163</v>
      </c>
      <c r="B1158" t="s">
        <v>53</v>
      </c>
      <c r="C1158">
        <v>16920</v>
      </c>
      <c r="D1158">
        <v>17077</v>
      </c>
      <c r="E1158">
        <v>19331</v>
      </c>
      <c r="F1158">
        <v>22652</v>
      </c>
      <c r="G1158">
        <v>21671</v>
      </c>
      <c r="H1158">
        <v>23888</v>
      </c>
      <c r="I1158">
        <v>34467</v>
      </c>
      <c r="J1158">
        <v>36549</v>
      </c>
      <c r="K1158">
        <v>41598</v>
      </c>
      <c r="L1158">
        <v>45293</v>
      </c>
      <c r="M1158">
        <v>44898</v>
      </c>
      <c r="N1158">
        <v>36732</v>
      </c>
      <c r="O1158">
        <v>39236</v>
      </c>
    </row>
    <row r="1159" spans="1:15">
      <c r="A1159" s="5" t="s">
        <v>163</v>
      </c>
      <c r="B1159" t="s">
        <v>54</v>
      </c>
      <c r="C1159">
        <v>2505</v>
      </c>
      <c r="D1159">
        <v>4472</v>
      </c>
      <c r="E1159">
        <v>4992</v>
      </c>
      <c r="F1159">
        <v>5439</v>
      </c>
      <c r="G1159">
        <v>6752</v>
      </c>
      <c r="H1159">
        <v>6647</v>
      </c>
      <c r="I1159">
        <v>7133</v>
      </c>
      <c r="J1159">
        <v>7451</v>
      </c>
      <c r="K1159">
        <v>6948</v>
      </c>
      <c r="L1159">
        <v>6512</v>
      </c>
      <c r="M1159">
        <v>9208</v>
      </c>
      <c r="N1159">
        <v>9223</v>
      </c>
      <c r="O1159">
        <v>7860</v>
      </c>
    </row>
    <row r="1160" spans="1:15">
      <c r="A1160" s="5" t="s">
        <v>163</v>
      </c>
      <c r="B1160" t="s">
        <v>55</v>
      </c>
      <c r="C1160">
        <v>584</v>
      </c>
      <c r="D1160">
        <v>327</v>
      </c>
      <c r="E1160">
        <v>383</v>
      </c>
      <c r="F1160">
        <v>500</v>
      </c>
      <c r="G1160">
        <v>412</v>
      </c>
      <c r="H1160">
        <v>990</v>
      </c>
      <c r="I1160">
        <v>1266</v>
      </c>
      <c r="J1160">
        <v>1583</v>
      </c>
      <c r="K1160">
        <v>1054</v>
      </c>
      <c r="L1160">
        <v>464</v>
      </c>
      <c r="M1160">
        <v>-124</v>
      </c>
      <c r="N1160">
        <v>789</v>
      </c>
      <c r="O1160">
        <v>515</v>
      </c>
    </row>
    <row r="1161" spans="1:15">
      <c r="A1161" s="5" t="s">
        <v>163</v>
      </c>
      <c r="B1161" t="s">
        <v>56</v>
      </c>
      <c r="C1161">
        <v>725</v>
      </c>
      <c r="D1161">
        <v>631</v>
      </c>
      <c r="E1161">
        <v>643</v>
      </c>
      <c r="F1161">
        <v>492</v>
      </c>
      <c r="G1161">
        <v>507</v>
      </c>
      <c r="H1161">
        <v>602</v>
      </c>
      <c r="I1161">
        <v>615</v>
      </c>
      <c r="J1161">
        <v>520</v>
      </c>
      <c r="K1161">
        <v>537</v>
      </c>
      <c r="L1161">
        <v>543</v>
      </c>
      <c r="M1161">
        <v>345</v>
      </c>
      <c r="N1161">
        <v>553</v>
      </c>
      <c r="O1161">
        <v>290</v>
      </c>
    </row>
    <row r="1162" spans="1:15">
      <c r="A1162" s="5" t="s">
        <v>163</v>
      </c>
      <c r="B1162" t="s">
        <v>57</v>
      </c>
      <c r="C1162">
        <v>1162</v>
      </c>
      <c r="D1162">
        <v>1293</v>
      </c>
      <c r="E1162">
        <v>1265</v>
      </c>
      <c r="F1162">
        <v>1250</v>
      </c>
      <c r="G1162">
        <v>946</v>
      </c>
      <c r="H1162">
        <v>850</v>
      </c>
      <c r="I1162">
        <v>1250</v>
      </c>
      <c r="J1162">
        <v>1403</v>
      </c>
      <c r="K1162">
        <v>1882</v>
      </c>
      <c r="L1162">
        <v>3259</v>
      </c>
      <c r="M1162">
        <v>2981</v>
      </c>
      <c r="N1162">
        <v>6732</v>
      </c>
      <c r="O1162">
        <v>6354</v>
      </c>
    </row>
    <row r="1163" spans="1:15">
      <c r="A1163" s="5" t="s">
        <v>163</v>
      </c>
      <c r="B1163" t="s">
        <v>58</v>
      </c>
      <c r="C1163">
        <v>554</v>
      </c>
      <c r="D1163">
        <v>448</v>
      </c>
      <c r="E1163">
        <v>465</v>
      </c>
      <c r="F1163">
        <v>321</v>
      </c>
      <c r="G1163">
        <v>343</v>
      </c>
      <c r="H1163">
        <v>313</v>
      </c>
      <c r="I1163">
        <v>406</v>
      </c>
      <c r="J1163">
        <v>348</v>
      </c>
      <c r="K1163">
        <v>384</v>
      </c>
      <c r="L1163">
        <v>415</v>
      </c>
      <c r="M1163">
        <v>352</v>
      </c>
      <c r="N1163">
        <v>376</v>
      </c>
      <c r="O1163">
        <v>350</v>
      </c>
    </row>
    <row r="1164" spans="1:15">
      <c r="A1164" s="5" t="s">
        <v>163</v>
      </c>
      <c r="B1164" t="s">
        <v>59</v>
      </c>
      <c r="C1164">
        <v>4422</v>
      </c>
      <c r="D1164">
        <v>1549</v>
      </c>
      <c r="E1164">
        <v>1799</v>
      </c>
      <c r="F1164">
        <v>5059</v>
      </c>
      <c r="G1164">
        <v>1954</v>
      </c>
      <c r="H1164">
        <v>2929</v>
      </c>
      <c r="I1164">
        <v>6355</v>
      </c>
      <c r="J1164">
        <v>8458</v>
      </c>
      <c r="K1164">
        <v>12275</v>
      </c>
      <c r="L1164">
        <v>12350</v>
      </c>
      <c r="M1164">
        <v>10529</v>
      </c>
      <c r="N1164">
        <v>4533</v>
      </c>
      <c r="O1164">
        <v>9997</v>
      </c>
    </row>
    <row r="1165" spans="1:15">
      <c r="A1165" s="5" t="s">
        <v>163</v>
      </c>
      <c r="B1165" t="s">
        <v>60</v>
      </c>
      <c r="C1165">
        <v>5832</v>
      </c>
      <c r="D1165">
        <v>7233</v>
      </c>
      <c r="E1165">
        <v>8136</v>
      </c>
      <c r="F1165">
        <v>7402</v>
      </c>
      <c r="G1165">
        <v>9045</v>
      </c>
      <c r="H1165">
        <v>9389</v>
      </c>
      <c r="I1165">
        <v>15308</v>
      </c>
      <c r="J1165">
        <v>14643</v>
      </c>
      <c r="K1165">
        <v>16318</v>
      </c>
      <c r="L1165">
        <v>19669</v>
      </c>
      <c r="M1165">
        <v>20074</v>
      </c>
      <c r="N1165">
        <v>11987</v>
      </c>
      <c r="O1165">
        <v>11697</v>
      </c>
    </row>
    <row r="1166" spans="1:15">
      <c r="A1166" s="5" t="s">
        <v>163</v>
      </c>
      <c r="B1166" t="s">
        <v>61</v>
      </c>
      <c r="C1166">
        <v>1137</v>
      </c>
      <c r="D1166">
        <v>1125</v>
      </c>
      <c r="E1166">
        <v>1649</v>
      </c>
      <c r="F1166">
        <v>2190</v>
      </c>
      <c r="G1166">
        <v>1712</v>
      </c>
      <c r="H1166">
        <v>2166</v>
      </c>
      <c r="I1166">
        <v>2134</v>
      </c>
      <c r="J1166">
        <v>2142</v>
      </c>
      <c r="K1166">
        <v>2201</v>
      </c>
      <c r="L1166">
        <v>2082</v>
      </c>
      <c r="M1166">
        <v>1533</v>
      </c>
      <c r="N1166">
        <v>2539</v>
      </c>
      <c r="O1166">
        <v>2173</v>
      </c>
    </row>
    <row r="1167" spans="1:15">
      <c r="A1167" s="5" t="s">
        <v>163</v>
      </c>
      <c r="B1167" t="s">
        <v>62</v>
      </c>
      <c r="C1167">
        <v>22491</v>
      </c>
      <c r="D1167">
        <v>23909</v>
      </c>
      <c r="E1167">
        <v>29157</v>
      </c>
      <c r="F1167">
        <v>25627</v>
      </c>
      <c r="G1167">
        <v>26450</v>
      </c>
      <c r="H1167">
        <v>28677</v>
      </c>
      <c r="I1167">
        <v>32859</v>
      </c>
      <c r="J1167">
        <v>33589</v>
      </c>
      <c r="K1167">
        <v>35648</v>
      </c>
      <c r="L1167">
        <v>42508</v>
      </c>
      <c r="M1167">
        <v>38288</v>
      </c>
      <c r="N1167">
        <v>34169</v>
      </c>
      <c r="O1167">
        <v>38645</v>
      </c>
    </row>
    <row r="1168" spans="1:15">
      <c r="A1168" s="5" t="s">
        <v>163</v>
      </c>
      <c r="B1168" t="s">
        <v>63</v>
      </c>
      <c r="C1168">
        <v>46924</v>
      </c>
      <c r="D1168">
        <v>49928</v>
      </c>
      <c r="E1168">
        <v>49427</v>
      </c>
      <c r="F1168">
        <v>49956</v>
      </c>
      <c r="G1168">
        <v>51306</v>
      </c>
      <c r="H1168">
        <v>54648</v>
      </c>
      <c r="I1168">
        <v>55150</v>
      </c>
      <c r="J1168">
        <v>55683</v>
      </c>
      <c r="K1168">
        <v>56941</v>
      </c>
      <c r="L1168">
        <v>58414</v>
      </c>
      <c r="M1168">
        <v>46655</v>
      </c>
      <c r="N1168">
        <v>55533</v>
      </c>
      <c r="O1168">
        <v>65764</v>
      </c>
    </row>
    <row r="1169" spans="1:15">
      <c r="A1169" s="5" t="s">
        <v>163</v>
      </c>
      <c r="B1169" t="s">
        <v>64</v>
      </c>
      <c r="C1169">
        <v>31015</v>
      </c>
      <c r="D1169">
        <v>30021</v>
      </c>
      <c r="E1169">
        <v>33059</v>
      </c>
      <c r="F1169">
        <v>40268</v>
      </c>
      <c r="G1169">
        <v>34398</v>
      </c>
      <c r="H1169">
        <v>39033</v>
      </c>
      <c r="I1169">
        <v>43106</v>
      </c>
      <c r="J1169">
        <v>44893</v>
      </c>
      <c r="K1169">
        <v>47536</v>
      </c>
      <c r="L1169">
        <v>50597</v>
      </c>
      <c r="M1169">
        <v>46963</v>
      </c>
      <c r="N1169">
        <v>41905</v>
      </c>
      <c r="O1169">
        <v>44000</v>
      </c>
    </row>
    <row r="1170" spans="1:15">
      <c r="A1170" s="5" t="s">
        <v>163</v>
      </c>
      <c r="B1170" t="s">
        <v>65</v>
      </c>
      <c r="C1170">
        <v>206</v>
      </c>
      <c r="D1170">
        <v>87</v>
      </c>
      <c r="E1170">
        <v>115</v>
      </c>
      <c r="F1170">
        <v>-396</v>
      </c>
      <c r="G1170">
        <v>-2217</v>
      </c>
      <c r="H1170">
        <v>267</v>
      </c>
      <c r="I1170">
        <v>152</v>
      </c>
      <c r="J1170">
        <v>403</v>
      </c>
      <c r="K1170">
        <v>313</v>
      </c>
      <c r="L1170">
        <v>260</v>
      </c>
      <c r="M1170">
        <v>402</v>
      </c>
      <c r="N1170">
        <v>383</v>
      </c>
      <c r="O1170">
        <v>389</v>
      </c>
    </row>
    <row r="1171" spans="1:15">
      <c r="A1171" s="5" t="s">
        <v>163</v>
      </c>
      <c r="B1171" t="s">
        <v>66</v>
      </c>
      <c r="C1171">
        <v>0</v>
      </c>
      <c r="D1171">
        <v>0</v>
      </c>
      <c r="E1171">
        <v>0</v>
      </c>
      <c r="F1171">
        <v>0</v>
      </c>
      <c r="G1171">
        <v>0</v>
      </c>
      <c r="H1171">
        <v>0</v>
      </c>
      <c r="I1171">
        <v>0</v>
      </c>
      <c r="J1171">
        <v>0</v>
      </c>
      <c r="K1171">
        <v>0</v>
      </c>
      <c r="L1171">
        <v>0</v>
      </c>
      <c r="M1171">
        <v>0</v>
      </c>
      <c r="N1171">
        <v>1</v>
      </c>
      <c r="O1171">
        <v>2</v>
      </c>
    </row>
    <row r="1172" spans="1:15">
      <c r="A1172" s="5" t="s">
        <v>163</v>
      </c>
      <c r="B1172" t="s">
        <v>67</v>
      </c>
      <c r="C1172">
        <v>446</v>
      </c>
      <c r="D1172">
        <v>402</v>
      </c>
      <c r="E1172">
        <v>884</v>
      </c>
      <c r="F1172">
        <v>845</v>
      </c>
      <c r="G1172">
        <v>383</v>
      </c>
      <c r="H1172">
        <v>568</v>
      </c>
      <c r="I1172">
        <v>678</v>
      </c>
      <c r="J1172">
        <v>651</v>
      </c>
      <c r="K1172">
        <v>1022</v>
      </c>
      <c r="L1172">
        <v>1171</v>
      </c>
      <c r="M1172">
        <v>1403</v>
      </c>
      <c r="N1172">
        <v>979</v>
      </c>
      <c r="O1172">
        <v>1111</v>
      </c>
    </row>
    <row r="1173" spans="1:15">
      <c r="A1173" s="5" t="s">
        <v>163</v>
      </c>
      <c r="B1173" t="s">
        <v>68</v>
      </c>
      <c r="C1173">
        <v>17954</v>
      </c>
      <c r="D1173">
        <v>18881</v>
      </c>
      <c r="E1173">
        <v>19892</v>
      </c>
      <c r="F1173">
        <v>20438</v>
      </c>
      <c r="G1173">
        <v>20216</v>
      </c>
      <c r="H1173">
        <v>21145</v>
      </c>
      <c r="I1173">
        <v>22830</v>
      </c>
      <c r="J1173">
        <v>24576</v>
      </c>
      <c r="K1173">
        <v>24759</v>
      </c>
      <c r="L1173">
        <v>26479</v>
      </c>
      <c r="M1173">
        <v>21141</v>
      </c>
      <c r="N1173">
        <v>21377</v>
      </c>
      <c r="O1173">
        <v>22343</v>
      </c>
    </row>
    <row r="1174" spans="1:15">
      <c r="A1174" s="5" t="s">
        <v>163</v>
      </c>
      <c r="B1174" t="s">
        <v>69</v>
      </c>
      <c r="C1174">
        <v>3236</v>
      </c>
      <c r="D1174">
        <v>3386</v>
      </c>
      <c r="E1174">
        <v>3634</v>
      </c>
      <c r="F1174">
        <v>3848</v>
      </c>
      <c r="G1174">
        <v>4104</v>
      </c>
      <c r="H1174">
        <v>4143</v>
      </c>
      <c r="I1174">
        <v>4671</v>
      </c>
      <c r="J1174">
        <v>4588</v>
      </c>
      <c r="K1174">
        <v>4864</v>
      </c>
      <c r="L1174">
        <v>5168</v>
      </c>
      <c r="M1174">
        <v>5847</v>
      </c>
      <c r="N1174">
        <v>6355</v>
      </c>
      <c r="O1174">
        <v>6329</v>
      </c>
    </row>
    <row r="1175" spans="1:15">
      <c r="A1175" s="5" t="s">
        <v>163</v>
      </c>
      <c r="B1175" t="s">
        <v>70</v>
      </c>
      <c r="C1175">
        <v>1529</v>
      </c>
      <c r="D1175">
        <v>2387</v>
      </c>
      <c r="E1175">
        <v>2797</v>
      </c>
      <c r="F1175">
        <v>8454</v>
      </c>
      <c r="G1175">
        <v>4030</v>
      </c>
      <c r="H1175">
        <v>4325</v>
      </c>
      <c r="I1175">
        <v>5698</v>
      </c>
      <c r="J1175">
        <v>5387</v>
      </c>
      <c r="K1175">
        <v>6208</v>
      </c>
      <c r="L1175">
        <v>5267</v>
      </c>
      <c r="M1175">
        <v>7897</v>
      </c>
      <c r="N1175">
        <v>4143</v>
      </c>
      <c r="O1175">
        <v>4867</v>
      </c>
    </row>
    <row r="1176" spans="1:15">
      <c r="A1176" s="5" t="s">
        <v>163</v>
      </c>
      <c r="B1176" t="s">
        <v>71</v>
      </c>
      <c r="C1176">
        <v>7172</v>
      </c>
      <c r="D1176">
        <v>4344</v>
      </c>
      <c r="E1176">
        <v>5143</v>
      </c>
      <c r="F1176">
        <v>6564</v>
      </c>
      <c r="G1176">
        <v>7201</v>
      </c>
      <c r="H1176">
        <v>7884</v>
      </c>
      <c r="I1176">
        <v>8392</v>
      </c>
      <c r="J1176">
        <v>8506</v>
      </c>
      <c r="K1176">
        <v>9408</v>
      </c>
      <c r="L1176">
        <v>11404</v>
      </c>
      <c r="M1176">
        <v>8804</v>
      </c>
      <c r="N1176">
        <v>7590</v>
      </c>
      <c r="O1176">
        <v>7793</v>
      </c>
    </row>
    <row r="1177" spans="1:15">
      <c r="A1177" s="5" t="s">
        <v>163</v>
      </c>
      <c r="B1177" t="s">
        <v>72</v>
      </c>
      <c r="C1177">
        <v>471</v>
      </c>
      <c r="D1177">
        <v>534</v>
      </c>
      <c r="E1177">
        <v>593</v>
      </c>
      <c r="F1177">
        <v>516</v>
      </c>
      <c r="G1177">
        <v>681</v>
      </c>
      <c r="H1177">
        <v>701</v>
      </c>
      <c r="I1177">
        <v>684</v>
      </c>
      <c r="J1177">
        <v>782</v>
      </c>
      <c r="K1177">
        <v>963</v>
      </c>
      <c r="L1177">
        <v>848</v>
      </c>
      <c r="M1177">
        <v>1469</v>
      </c>
      <c r="N1177">
        <v>1077</v>
      </c>
      <c r="O1177">
        <v>1166</v>
      </c>
    </row>
    <row r="1178" spans="1:15">
      <c r="A1178" s="5" t="s">
        <v>163</v>
      </c>
      <c r="B1178" t="s">
        <v>73</v>
      </c>
      <c r="C1178">
        <v>50778</v>
      </c>
      <c r="D1178">
        <v>45750</v>
      </c>
      <c r="E1178">
        <v>43393</v>
      </c>
      <c r="F1178">
        <v>52937</v>
      </c>
      <c r="G1178">
        <v>60385</v>
      </c>
      <c r="H1178">
        <v>62593</v>
      </c>
      <c r="I1178">
        <v>60055</v>
      </c>
      <c r="J1178">
        <v>64478</v>
      </c>
      <c r="K1178">
        <v>63229</v>
      </c>
      <c r="L1178">
        <v>73185</v>
      </c>
      <c r="M1178">
        <v>77795</v>
      </c>
      <c r="N1178">
        <v>73391</v>
      </c>
      <c r="O1178">
        <v>73198</v>
      </c>
    </row>
    <row r="1179" spans="1:15">
      <c r="A1179" s="5" t="s">
        <v>163</v>
      </c>
      <c r="B1179" t="s">
        <v>74</v>
      </c>
      <c r="C1179">
        <v>9775</v>
      </c>
      <c r="D1179">
        <v>10406</v>
      </c>
      <c r="E1179">
        <v>10930</v>
      </c>
      <c r="F1179">
        <v>8891</v>
      </c>
      <c r="G1179">
        <v>10987</v>
      </c>
      <c r="H1179">
        <v>11899</v>
      </c>
      <c r="I1179">
        <v>12888</v>
      </c>
      <c r="J1179">
        <v>10536</v>
      </c>
      <c r="K1179">
        <v>10963</v>
      </c>
      <c r="L1179">
        <v>14711</v>
      </c>
      <c r="M1179">
        <v>6720</v>
      </c>
      <c r="N1179">
        <v>4421</v>
      </c>
      <c r="O1179">
        <v>4758</v>
      </c>
    </row>
    <row r="1180" spans="1:15">
      <c r="A1180" s="5" t="s">
        <v>163</v>
      </c>
      <c r="B1180" t="s">
        <v>75</v>
      </c>
      <c r="C1180">
        <v>18337</v>
      </c>
      <c r="D1180">
        <v>16579</v>
      </c>
      <c r="E1180">
        <v>10112</v>
      </c>
      <c r="F1180">
        <v>10243</v>
      </c>
      <c r="G1180">
        <v>8546</v>
      </c>
      <c r="H1180">
        <v>11785</v>
      </c>
      <c r="I1180">
        <v>3289</v>
      </c>
      <c r="J1180">
        <v>4990</v>
      </c>
      <c r="K1180">
        <v>-330</v>
      </c>
      <c r="L1180">
        <v>-141</v>
      </c>
      <c r="M1180">
        <v>-426</v>
      </c>
      <c r="N1180">
        <v>7759</v>
      </c>
      <c r="O1180">
        <v>6583</v>
      </c>
    </row>
    <row r="1181" spans="1:15">
      <c r="A1181" s="5" t="s">
        <v>163</v>
      </c>
      <c r="B1181" t="s">
        <v>76</v>
      </c>
      <c r="C1181">
        <v>15597</v>
      </c>
      <c r="D1181">
        <v>18122</v>
      </c>
      <c r="E1181">
        <v>21500</v>
      </c>
      <c r="F1181">
        <v>31574</v>
      </c>
      <c r="G1181">
        <v>36220</v>
      </c>
      <c r="H1181">
        <v>34227</v>
      </c>
      <c r="I1181">
        <v>38864</v>
      </c>
      <c r="J1181">
        <v>43023</v>
      </c>
      <c r="K1181">
        <v>46020</v>
      </c>
      <c r="L1181">
        <v>48480</v>
      </c>
      <c r="M1181">
        <v>62291</v>
      </c>
      <c r="N1181">
        <v>54916</v>
      </c>
      <c r="O1181">
        <v>57262</v>
      </c>
    </row>
    <row r="1182" spans="1:15">
      <c r="A1182" s="5" t="s">
        <v>163</v>
      </c>
      <c r="B1182" t="s">
        <v>77</v>
      </c>
      <c r="C1182">
        <v>7069</v>
      </c>
      <c r="D1182">
        <v>643</v>
      </c>
      <c r="E1182">
        <v>852</v>
      </c>
      <c r="F1182">
        <v>2229</v>
      </c>
      <c r="G1182">
        <v>4632</v>
      </c>
      <c r="H1182">
        <v>4682</v>
      </c>
      <c r="I1182">
        <v>5015</v>
      </c>
      <c r="J1182">
        <v>5929</v>
      </c>
      <c r="K1182">
        <v>6576</v>
      </c>
      <c r="L1182">
        <v>10135</v>
      </c>
      <c r="M1182">
        <v>9210</v>
      </c>
      <c r="N1182">
        <v>6296</v>
      </c>
      <c r="O1182">
        <v>4596</v>
      </c>
    </row>
    <row r="1183" spans="1:15">
      <c r="A1183" s="5" t="s">
        <v>163</v>
      </c>
      <c r="B1183" t="s">
        <v>78</v>
      </c>
      <c r="C1183">
        <v>683463</v>
      </c>
      <c r="D1183">
        <v>748871</v>
      </c>
      <c r="E1183">
        <v>819879</v>
      </c>
      <c r="F1183">
        <v>886312</v>
      </c>
      <c r="G1183">
        <v>902762</v>
      </c>
      <c r="H1183">
        <v>889939</v>
      </c>
      <c r="I1183">
        <v>887223</v>
      </c>
      <c r="J1183">
        <v>918920</v>
      </c>
      <c r="K1183">
        <v>954844</v>
      </c>
      <c r="L1183">
        <v>1020954</v>
      </c>
      <c r="M1183">
        <v>1106298</v>
      </c>
      <c r="N1183">
        <v>1079333</v>
      </c>
      <c r="O1183">
        <v>949832</v>
      </c>
    </row>
    <row r="1184" spans="1:15">
      <c r="A1184" s="5" t="s">
        <v>163</v>
      </c>
      <c r="B1184" t="s">
        <v>79</v>
      </c>
      <c r="C1184">
        <v>41772</v>
      </c>
      <c r="D1184">
        <v>47683</v>
      </c>
      <c r="E1184">
        <v>61975</v>
      </c>
      <c r="F1184">
        <v>78338</v>
      </c>
      <c r="G1184">
        <v>77131</v>
      </c>
      <c r="H1184">
        <v>79874</v>
      </c>
      <c r="I1184">
        <v>60775</v>
      </c>
      <c r="J1184">
        <v>52923</v>
      </c>
      <c r="K1184">
        <v>54896</v>
      </c>
      <c r="L1184">
        <v>61177</v>
      </c>
      <c r="M1184">
        <v>37933</v>
      </c>
      <c r="N1184">
        <v>13021</v>
      </c>
      <c r="O1184">
        <v>31793</v>
      </c>
    </row>
    <row r="1185" spans="1:15">
      <c r="A1185" s="5" t="s">
        <v>163</v>
      </c>
      <c r="B1185" t="s">
        <v>80</v>
      </c>
      <c r="C1185">
        <v>8032</v>
      </c>
      <c r="D1185">
        <v>8317</v>
      </c>
      <c r="E1185">
        <v>9679</v>
      </c>
      <c r="F1185">
        <v>9491</v>
      </c>
      <c r="G1185">
        <v>9427</v>
      </c>
      <c r="H1185">
        <v>10614</v>
      </c>
      <c r="I1185">
        <v>12542</v>
      </c>
      <c r="J1185">
        <v>18429</v>
      </c>
      <c r="K1185">
        <v>19285</v>
      </c>
      <c r="L1185">
        <v>33757</v>
      </c>
      <c r="M1185">
        <v>33583</v>
      </c>
      <c r="N1185">
        <v>23953</v>
      </c>
      <c r="O1185">
        <v>25539</v>
      </c>
    </row>
    <row r="1186" spans="1:15">
      <c r="A1186" s="5" t="s">
        <v>163</v>
      </c>
      <c r="B1186" t="s">
        <v>81</v>
      </c>
      <c r="C1186">
        <v>23530</v>
      </c>
      <c r="D1186">
        <v>26949</v>
      </c>
      <c r="E1186">
        <v>38888</v>
      </c>
      <c r="F1186">
        <v>54221</v>
      </c>
      <c r="G1186">
        <v>49532</v>
      </c>
      <c r="H1186">
        <v>50978</v>
      </c>
      <c r="I1186">
        <v>30521</v>
      </c>
      <c r="J1186">
        <v>16045</v>
      </c>
      <c r="K1186">
        <v>19013</v>
      </c>
      <c r="L1186">
        <v>8554</v>
      </c>
      <c r="M1186">
        <v>-15457</v>
      </c>
      <c r="N1186">
        <v>-23098</v>
      </c>
      <c r="O1186">
        <v>-2805</v>
      </c>
    </row>
    <row r="1187" spans="1:15">
      <c r="A1187" s="5" t="s">
        <v>163</v>
      </c>
      <c r="B1187" t="s">
        <v>82</v>
      </c>
      <c r="C1187">
        <v>9664</v>
      </c>
      <c r="D1187">
        <v>11691</v>
      </c>
      <c r="E1187">
        <v>12470</v>
      </c>
      <c r="F1187">
        <v>14391</v>
      </c>
      <c r="G1187">
        <v>17676</v>
      </c>
      <c r="H1187">
        <v>17850</v>
      </c>
      <c r="I1187">
        <v>17308</v>
      </c>
      <c r="J1187">
        <v>18768</v>
      </c>
      <c r="K1187">
        <v>17311</v>
      </c>
      <c r="L1187">
        <v>18622</v>
      </c>
      <c r="M1187">
        <v>20180</v>
      </c>
      <c r="N1187">
        <v>17093</v>
      </c>
      <c r="O1187">
        <v>11863</v>
      </c>
    </row>
    <row r="1188" spans="1:15">
      <c r="A1188" s="5" t="s">
        <v>163</v>
      </c>
      <c r="B1188" t="s">
        <v>83</v>
      </c>
      <c r="C1188">
        <v>546</v>
      </c>
      <c r="D1188">
        <v>725</v>
      </c>
      <c r="E1188">
        <v>939</v>
      </c>
      <c r="F1188">
        <v>236</v>
      </c>
      <c r="G1188">
        <v>496</v>
      </c>
      <c r="H1188">
        <v>432</v>
      </c>
      <c r="I1188">
        <v>404</v>
      </c>
      <c r="J1188">
        <v>-320</v>
      </c>
      <c r="K1188">
        <v>-713</v>
      </c>
      <c r="L1188">
        <v>244</v>
      </c>
      <c r="M1188">
        <v>-373</v>
      </c>
      <c r="N1188">
        <v>-4927</v>
      </c>
      <c r="O1188">
        <v>-2805</v>
      </c>
    </row>
    <row r="1189" spans="1:15">
      <c r="A1189" s="5" t="s">
        <v>163</v>
      </c>
      <c r="B1189" t="s">
        <v>84</v>
      </c>
      <c r="C1189">
        <v>641691</v>
      </c>
      <c r="D1189">
        <v>701188</v>
      </c>
      <c r="E1189">
        <v>757904</v>
      </c>
      <c r="F1189">
        <v>807974</v>
      </c>
      <c r="G1189">
        <v>825631</v>
      </c>
      <c r="H1189">
        <v>810065</v>
      </c>
      <c r="I1189">
        <v>826448</v>
      </c>
      <c r="J1189">
        <v>865997</v>
      </c>
      <c r="K1189">
        <v>899948</v>
      </c>
      <c r="L1189">
        <v>959777</v>
      </c>
      <c r="M1189">
        <v>1068365</v>
      </c>
      <c r="N1189">
        <v>1066312</v>
      </c>
      <c r="O1189">
        <v>918039</v>
      </c>
    </row>
    <row r="1190" spans="1:15">
      <c r="A1190" s="12" t="s">
        <v>163</v>
      </c>
      <c r="B1190" s="8" t="s">
        <v>85</v>
      </c>
      <c r="C1190">
        <v>622752</v>
      </c>
      <c r="D1190">
        <v>676285</v>
      </c>
      <c r="E1190">
        <v>727692</v>
      </c>
      <c r="F1190">
        <v>773826</v>
      </c>
      <c r="G1190">
        <v>790166</v>
      </c>
      <c r="H1190">
        <v>776633</v>
      </c>
      <c r="I1190">
        <v>795589</v>
      </c>
      <c r="J1190">
        <v>834375</v>
      </c>
      <c r="K1190">
        <v>861049</v>
      </c>
      <c r="L1190">
        <v>924592</v>
      </c>
      <c r="M1190">
        <v>1016660</v>
      </c>
      <c r="N1190">
        <v>1021953</v>
      </c>
      <c r="O1190">
        <v>859857</v>
      </c>
    </row>
    <row r="1191" spans="1:15">
      <c r="A1191" s="5" t="s">
        <v>163</v>
      </c>
      <c r="B1191" t="s">
        <v>86</v>
      </c>
      <c r="C1191">
        <v>18939</v>
      </c>
      <c r="D1191">
        <v>24903</v>
      </c>
      <c r="E1191">
        <v>30212</v>
      </c>
      <c r="F1191">
        <v>34148</v>
      </c>
      <c r="G1191">
        <v>35465</v>
      </c>
      <c r="H1191">
        <v>33431</v>
      </c>
      <c r="I1191">
        <v>30859</v>
      </c>
      <c r="J1191">
        <v>31623</v>
      </c>
      <c r="K1191">
        <v>38900</v>
      </c>
      <c r="L1191">
        <v>35186</v>
      </c>
      <c r="M1191">
        <v>51705</v>
      </c>
      <c r="N1191">
        <v>44358</v>
      </c>
      <c r="O1191">
        <v>58182</v>
      </c>
    </row>
    <row r="1192" spans="1:15">
      <c r="A1192" s="5" t="s">
        <v>163</v>
      </c>
      <c r="B1192" t="s">
        <v>87</v>
      </c>
      <c r="C1192">
        <v>173218</v>
      </c>
      <c r="D1192">
        <v>186684</v>
      </c>
      <c r="E1192">
        <v>199065</v>
      </c>
      <c r="F1192">
        <v>216528</v>
      </c>
      <c r="G1192">
        <v>227221</v>
      </c>
      <c r="H1192">
        <v>236374</v>
      </c>
      <c r="I1192">
        <v>262231</v>
      </c>
      <c r="J1192">
        <v>268665</v>
      </c>
      <c r="K1192">
        <v>288142</v>
      </c>
      <c r="L1192">
        <v>316034</v>
      </c>
      <c r="M1192">
        <v>343761</v>
      </c>
      <c r="N1192">
        <v>306077</v>
      </c>
      <c r="O1192">
        <v>342640</v>
      </c>
    </row>
    <row r="1193" spans="1:15">
      <c r="A1193" s="5" t="s">
        <v>163</v>
      </c>
      <c r="B1193" t="s">
        <v>88</v>
      </c>
      <c r="C1193">
        <v>129989</v>
      </c>
      <c r="D1193">
        <v>139384</v>
      </c>
      <c r="E1193">
        <v>149565</v>
      </c>
      <c r="F1193">
        <v>160609</v>
      </c>
      <c r="G1193">
        <v>168174</v>
      </c>
      <c r="H1193">
        <v>172868</v>
      </c>
      <c r="I1193">
        <v>194233</v>
      </c>
      <c r="J1193">
        <v>196981</v>
      </c>
      <c r="K1193">
        <v>214324</v>
      </c>
      <c r="L1193">
        <v>236465</v>
      </c>
      <c r="M1193">
        <v>265392</v>
      </c>
      <c r="N1193">
        <v>226330</v>
      </c>
      <c r="O1193">
        <v>254413</v>
      </c>
    </row>
    <row r="1194" spans="1:15">
      <c r="A1194" s="5" t="s">
        <v>163</v>
      </c>
      <c r="B1194" t="s">
        <v>89</v>
      </c>
      <c r="C1194">
        <v>42043</v>
      </c>
      <c r="D1194">
        <v>44019</v>
      </c>
      <c r="E1194">
        <v>46572</v>
      </c>
      <c r="F1194">
        <v>46701</v>
      </c>
      <c r="G1194">
        <v>45824</v>
      </c>
      <c r="H1194">
        <v>46471</v>
      </c>
      <c r="I1194">
        <v>54519</v>
      </c>
      <c r="J1194">
        <v>55062</v>
      </c>
      <c r="K1194">
        <v>58747</v>
      </c>
      <c r="L1194">
        <v>67403</v>
      </c>
      <c r="M1194">
        <v>81450</v>
      </c>
      <c r="N1194">
        <v>68064</v>
      </c>
      <c r="O1194">
        <v>76683</v>
      </c>
    </row>
    <row r="1195" spans="1:15">
      <c r="A1195" s="5" t="s">
        <v>163</v>
      </c>
      <c r="B1195" t="s">
        <v>90</v>
      </c>
      <c r="C1195">
        <v>4005</v>
      </c>
      <c r="D1195">
        <v>3924</v>
      </c>
      <c r="E1195">
        <v>5824</v>
      </c>
      <c r="F1195">
        <v>4524</v>
      </c>
      <c r="G1195">
        <v>7113</v>
      </c>
      <c r="H1195">
        <v>5922</v>
      </c>
      <c r="I1195">
        <v>6957</v>
      </c>
      <c r="J1195">
        <v>9647</v>
      </c>
      <c r="K1195">
        <v>9041</v>
      </c>
      <c r="L1195">
        <v>9107</v>
      </c>
      <c r="M1195">
        <v>7493</v>
      </c>
      <c r="N1195">
        <v>8270</v>
      </c>
      <c r="O1195">
        <v>9693</v>
      </c>
    </row>
    <row r="1196" spans="1:15">
      <c r="A1196" s="5" t="s">
        <v>163</v>
      </c>
      <c r="B1196" t="s">
        <v>91</v>
      </c>
      <c r="C1196">
        <v>83941</v>
      </c>
      <c r="D1196">
        <v>91442</v>
      </c>
      <c r="E1196">
        <v>97169</v>
      </c>
      <c r="F1196">
        <v>109383</v>
      </c>
      <c r="G1196">
        <v>115238</v>
      </c>
      <c r="H1196">
        <v>120475</v>
      </c>
      <c r="I1196">
        <v>132758</v>
      </c>
      <c r="J1196">
        <v>132273</v>
      </c>
      <c r="K1196">
        <v>146536</v>
      </c>
      <c r="L1196">
        <v>159954</v>
      </c>
      <c r="M1196">
        <v>176449</v>
      </c>
      <c r="N1196">
        <v>149995</v>
      </c>
      <c r="O1196">
        <v>168036</v>
      </c>
    </row>
    <row r="1197" spans="1:15">
      <c r="A1197" s="5" t="s">
        <v>163</v>
      </c>
      <c r="B1197" t="s">
        <v>92</v>
      </c>
      <c r="C1197">
        <v>16240</v>
      </c>
      <c r="D1197">
        <v>17705</v>
      </c>
      <c r="E1197">
        <v>19403</v>
      </c>
      <c r="F1197">
        <v>19381</v>
      </c>
      <c r="G1197">
        <v>20228</v>
      </c>
      <c r="H1197">
        <v>21791</v>
      </c>
      <c r="I1197">
        <v>22856</v>
      </c>
      <c r="J1197">
        <v>24855</v>
      </c>
      <c r="K1197">
        <v>25451</v>
      </c>
      <c r="L1197">
        <v>29051</v>
      </c>
      <c r="M1197">
        <v>29450</v>
      </c>
      <c r="N1197">
        <v>28705</v>
      </c>
      <c r="O1197">
        <v>29775</v>
      </c>
    </row>
    <row r="1198" spans="1:15">
      <c r="A1198" s="5" t="s">
        <v>163</v>
      </c>
      <c r="B1198" t="s">
        <v>93</v>
      </c>
      <c r="C1198">
        <v>26988</v>
      </c>
      <c r="D1198">
        <v>29595</v>
      </c>
      <c r="E1198">
        <v>30097</v>
      </c>
      <c r="F1198">
        <v>36538</v>
      </c>
      <c r="G1198">
        <v>38819</v>
      </c>
      <c r="H1198">
        <v>41715</v>
      </c>
      <c r="I1198">
        <v>45142</v>
      </c>
      <c r="J1198">
        <v>46829</v>
      </c>
      <c r="K1198">
        <v>48366</v>
      </c>
      <c r="L1198">
        <v>50518</v>
      </c>
      <c r="M1198">
        <v>48919</v>
      </c>
      <c r="N1198">
        <v>51041</v>
      </c>
      <c r="O1198">
        <v>58452</v>
      </c>
    </row>
    <row r="1199" spans="1:15">
      <c r="A1199" s="5" t="s">
        <v>163</v>
      </c>
      <c r="B1199" t="s">
        <v>94</v>
      </c>
      <c r="C1199">
        <v>25765</v>
      </c>
      <c r="D1199">
        <v>27888</v>
      </c>
      <c r="E1199">
        <v>28423</v>
      </c>
      <c r="F1199">
        <v>33850</v>
      </c>
      <c r="G1199">
        <v>35905</v>
      </c>
      <c r="H1199">
        <v>38676</v>
      </c>
      <c r="I1199">
        <v>41314</v>
      </c>
      <c r="J1199">
        <v>42660</v>
      </c>
      <c r="K1199">
        <v>43926</v>
      </c>
      <c r="L1199">
        <v>47156</v>
      </c>
      <c r="M1199">
        <v>45444</v>
      </c>
      <c r="N1199">
        <v>47781</v>
      </c>
      <c r="O1199">
        <v>54798</v>
      </c>
    </row>
    <row r="1200" spans="1:15">
      <c r="A1200" s="5" t="s">
        <v>163</v>
      </c>
      <c r="B1200" t="s">
        <v>95</v>
      </c>
      <c r="C1200">
        <v>1224</v>
      </c>
      <c r="D1200">
        <v>1707</v>
      </c>
      <c r="E1200">
        <v>1674</v>
      </c>
      <c r="F1200">
        <v>2689</v>
      </c>
      <c r="G1200">
        <v>2914</v>
      </c>
      <c r="H1200">
        <v>3039</v>
      </c>
      <c r="I1200">
        <v>3828</v>
      </c>
      <c r="J1200">
        <v>4169</v>
      </c>
      <c r="K1200">
        <v>4440</v>
      </c>
      <c r="L1200">
        <v>3362</v>
      </c>
      <c r="M1200">
        <v>3475</v>
      </c>
      <c r="N1200">
        <v>3260</v>
      </c>
      <c r="O1200">
        <v>3654</v>
      </c>
    </row>
    <row r="1201" spans="1:15">
      <c r="A1201" s="5" t="s">
        <v>163</v>
      </c>
      <c r="B1201" t="s">
        <v>96</v>
      </c>
      <c r="C1201">
        <v>58147</v>
      </c>
      <c r="D1201">
        <v>58698</v>
      </c>
      <c r="E1201">
        <v>60507</v>
      </c>
      <c r="F1201">
        <v>65043</v>
      </c>
      <c r="G1201">
        <v>67831</v>
      </c>
      <c r="H1201">
        <v>67945</v>
      </c>
      <c r="I1201">
        <v>74459</v>
      </c>
      <c r="J1201">
        <v>72167</v>
      </c>
      <c r="K1201">
        <v>75589</v>
      </c>
      <c r="L1201">
        <v>81152</v>
      </c>
      <c r="M1201">
        <v>90165</v>
      </c>
      <c r="N1201">
        <v>91296</v>
      </c>
      <c r="O1201">
        <v>105142</v>
      </c>
    </row>
    <row r="1202" spans="1:15">
      <c r="A1202" s="5" t="s">
        <v>163</v>
      </c>
      <c r="B1202" t="s">
        <v>97</v>
      </c>
      <c r="C1202">
        <v>3868</v>
      </c>
      <c r="D1202">
        <v>4684</v>
      </c>
      <c r="E1202">
        <v>5381</v>
      </c>
      <c r="F1202">
        <v>2707</v>
      </c>
      <c r="G1202">
        <v>2919</v>
      </c>
      <c r="H1202">
        <v>3272</v>
      </c>
      <c r="I1202">
        <v>3926</v>
      </c>
      <c r="J1202">
        <v>3757</v>
      </c>
      <c r="K1202">
        <v>4551</v>
      </c>
      <c r="L1202">
        <v>4527</v>
      </c>
      <c r="M1202">
        <v>4951</v>
      </c>
      <c r="N1202">
        <v>4773</v>
      </c>
      <c r="O1202">
        <v>4543</v>
      </c>
    </row>
    <row r="1203" spans="1:15">
      <c r="A1203" s="5" t="s">
        <v>163</v>
      </c>
      <c r="B1203" t="s">
        <v>98</v>
      </c>
      <c r="C1203">
        <v>54279</v>
      </c>
      <c r="D1203">
        <v>54014</v>
      </c>
      <c r="E1203">
        <v>55126</v>
      </c>
      <c r="F1203">
        <v>62336</v>
      </c>
      <c r="G1203">
        <v>64912</v>
      </c>
      <c r="H1203">
        <v>64674</v>
      </c>
      <c r="I1203">
        <v>70533</v>
      </c>
      <c r="J1203">
        <v>68410</v>
      </c>
      <c r="K1203">
        <v>71038</v>
      </c>
      <c r="L1203">
        <v>76625</v>
      </c>
      <c r="M1203">
        <v>85215</v>
      </c>
      <c r="N1203">
        <v>86523</v>
      </c>
      <c r="O1203">
        <v>100599</v>
      </c>
    </row>
    <row r="1204" spans="1:15">
      <c r="A1204" s="5" t="s">
        <v>163</v>
      </c>
      <c r="B1204" t="s">
        <v>99</v>
      </c>
      <c r="C1204">
        <v>41900</v>
      </c>
      <c r="D1204">
        <v>42628</v>
      </c>
      <c r="E1204">
        <v>43500</v>
      </c>
      <c r="F1204">
        <v>47650</v>
      </c>
      <c r="G1204">
        <v>49279</v>
      </c>
      <c r="H1204">
        <v>48975</v>
      </c>
      <c r="I1204">
        <v>52759</v>
      </c>
      <c r="J1204">
        <v>54759</v>
      </c>
      <c r="K1204">
        <v>55942</v>
      </c>
      <c r="L1204">
        <v>60680</v>
      </c>
      <c r="M1204">
        <v>66693</v>
      </c>
      <c r="N1204">
        <v>63232</v>
      </c>
      <c r="O1204">
        <v>73712</v>
      </c>
    </row>
    <row r="1205" spans="1:15">
      <c r="A1205" s="5" t="s">
        <v>163</v>
      </c>
      <c r="B1205" t="s">
        <v>100</v>
      </c>
      <c r="C1205">
        <v>7256</v>
      </c>
      <c r="D1205">
        <v>6368</v>
      </c>
      <c r="E1205">
        <v>6515</v>
      </c>
      <c r="F1205">
        <v>8084</v>
      </c>
      <c r="G1205">
        <v>8846</v>
      </c>
      <c r="H1205">
        <v>8556</v>
      </c>
      <c r="I1205">
        <v>10169</v>
      </c>
      <c r="J1205">
        <v>5929</v>
      </c>
      <c r="K1205">
        <v>6536</v>
      </c>
      <c r="L1205">
        <v>7072</v>
      </c>
      <c r="M1205">
        <v>9416</v>
      </c>
      <c r="N1205">
        <v>15510</v>
      </c>
      <c r="O1205">
        <v>18362</v>
      </c>
    </row>
    <row r="1206" spans="1:15">
      <c r="A1206" s="5" t="s">
        <v>163</v>
      </c>
      <c r="B1206" t="s">
        <v>101</v>
      </c>
      <c r="C1206">
        <v>5123</v>
      </c>
      <c r="D1206">
        <v>5018</v>
      </c>
      <c r="E1206">
        <v>5110</v>
      </c>
      <c r="F1206">
        <v>6602</v>
      </c>
      <c r="G1206">
        <v>6787</v>
      </c>
      <c r="H1206">
        <v>7142</v>
      </c>
      <c r="I1206">
        <v>7605</v>
      </c>
      <c r="J1206">
        <v>7722</v>
      </c>
      <c r="K1206">
        <v>8560</v>
      </c>
      <c r="L1206">
        <v>8872</v>
      </c>
      <c r="M1206">
        <v>9105</v>
      </c>
      <c r="N1206">
        <v>7781</v>
      </c>
      <c r="O1206">
        <v>8525</v>
      </c>
    </row>
    <row r="1207" spans="1:15">
      <c r="A1207" s="5" t="s">
        <v>163</v>
      </c>
      <c r="B1207" t="s">
        <v>102</v>
      </c>
      <c r="C1207">
        <v>47774</v>
      </c>
      <c r="D1207">
        <v>51145</v>
      </c>
      <c r="E1207">
        <v>55296</v>
      </c>
      <c r="F1207">
        <v>54291</v>
      </c>
      <c r="G1207">
        <v>57991</v>
      </c>
      <c r="H1207">
        <v>61024</v>
      </c>
      <c r="I1207">
        <v>65713</v>
      </c>
      <c r="J1207">
        <v>68357</v>
      </c>
      <c r="K1207">
        <v>71454</v>
      </c>
      <c r="L1207">
        <v>73892</v>
      </c>
      <c r="M1207">
        <v>66010</v>
      </c>
      <c r="N1207">
        <v>61638</v>
      </c>
      <c r="O1207">
        <v>70288</v>
      </c>
    </row>
    <row r="1208" spans="1:15">
      <c r="A1208" s="5" t="s">
        <v>163</v>
      </c>
      <c r="B1208" t="s">
        <v>103</v>
      </c>
      <c r="C1208">
        <v>21745</v>
      </c>
      <c r="D1208">
        <v>24511</v>
      </c>
      <c r="E1208">
        <v>28386</v>
      </c>
      <c r="F1208">
        <v>18986</v>
      </c>
      <c r="G1208">
        <v>21366</v>
      </c>
      <c r="H1208">
        <v>22724</v>
      </c>
      <c r="I1208">
        <v>25171</v>
      </c>
      <c r="J1208">
        <v>25233</v>
      </c>
      <c r="K1208">
        <v>25844</v>
      </c>
      <c r="L1208">
        <v>28481</v>
      </c>
      <c r="M1208">
        <v>24144</v>
      </c>
      <c r="N1208">
        <v>22267</v>
      </c>
      <c r="O1208">
        <v>25099</v>
      </c>
    </row>
    <row r="1209" spans="1:15">
      <c r="A1209" s="5" t="s">
        <v>163</v>
      </c>
      <c r="B1209" t="s">
        <v>104</v>
      </c>
      <c r="C1209">
        <v>12554</v>
      </c>
      <c r="D1209">
        <v>14154</v>
      </c>
      <c r="E1209">
        <v>16341</v>
      </c>
      <c r="F1209">
        <v>15631</v>
      </c>
      <c r="G1209">
        <v>18434</v>
      </c>
      <c r="H1209">
        <v>19919</v>
      </c>
      <c r="I1209">
        <v>21534</v>
      </c>
      <c r="J1209">
        <v>22119</v>
      </c>
      <c r="K1209">
        <v>21746</v>
      </c>
      <c r="L1209">
        <v>23583</v>
      </c>
      <c r="M1209">
        <v>21494</v>
      </c>
      <c r="N1209">
        <v>20748</v>
      </c>
      <c r="O1209">
        <v>23443</v>
      </c>
    </row>
    <row r="1210" spans="1:15">
      <c r="A1210" s="5" t="s">
        <v>163</v>
      </c>
      <c r="B1210" t="s">
        <v>105</v>
      </c>
      <c r="C1210">
        <v>9192</v>
      </c>
      <c r="D1210">
        <v>10357</v>
      </c>
      <c r="E1210">
        <v>12045</v>
      </c>
      <c r="F1210">
        <v>3355</v>
      </c>
      <c r="G1210">
        <v>2932</v>
      </c>
      <c r="H1210">
        <v>2804</v>
      </c>
      <c r="I1210">
        <v>3637</v>
      </c>
      <c r="J1210">
        <v>3114</v>
      </c>
      <c r="K1210">
        <v>4098</v>
      </c>
      <c r="L1210">
        <v>4899</v>
      </c>
      <c r="M1210">
        <v>2649</v>
      </c>
      <c r="N1210">
        <v>1519</v>
      </c>
      <c r="O1210">
        <v>1656</v>
      </c>
    </row>
    <row r="1211" spans="1:15">
      <c r="A1211" s="5" t="s">
        <v>163</v>
      </c>
      <c r="B1211" t="s">
        <v>106</v>
      </c>
      <c r="C1211">
        <v>26029</v>
      </c>
      <c r="D1211">
        <v>26634</v>
      </c>
      <c r="E1211">
        <v>26910</v>
      </c>
      <c r="F1211">
        <v>35305</v>
      </c>
      <c r="G1211">
        <v>36625</v>
      </c>
      <c r="H1211">
        <v>38300</v>
      </c>
      <c r="I1211">
        <v>40542</v>
      </c>
      <c r="J1211">
        <v>43123</v>
      </c>
      <c r="K1211">
        <v>45610</v>
      </c>
      <c r="L1211">
        <v>45411</v>
      </c>
      <c r="M1211">
        <v>41867</v>
      </c>
      <c r="N1211">
        <v>39371</v>
      </c>
      <c r="O1211">
        <v>45189</v>
      </c>
    </row>
    <row r="1212" spans="1:15">
      <c r="A1212" s="5" t="s">
        <v>163</v>
      </c>
      <c r="B1212" t="s">
        <v>107</v>
      </c>
      <c r="C1212">
        <v>9584</v>
      </c>
      <c r="D1212">
        <v>8690</v>
      </c>
      <c r="E1212">
        <v>8337</v>
      </c>
      <c r="F1212">
        <v>13926</v>
      </c>
      <c r="G1212">
        <v>13797</v>
      </c>
      <c r="H1212">
        <v>13815</v>
      </c>
      <c r="I1212">
        <v>14333</v>
      </c>
      <c r="J1212">
        <v>16831</v>
      </c>
      <c r="K1212">
        <v>17576</v>
      </c>
      <c r="L1212">
        <v>18029</v>
      </c>
      <c r="M1212">
        <v>16405</v>
      </c>
      <c r="N1212">
        <v>11794</v>
      </c>
      <c r="O1212">
        <v>16562</v>
      </c>
    </row>
    <row r="1213" spans="1:15">
      <c r="A1213" s="5" t="s">
        <v>163</v>
      </c>
      <c r="B1213" t="s">
        <v>108</v>
      </c>
      <c r="C1213">
        <v>16444</v>
      </c>
      <c r="D1213">
        <v>17945</v>
      </c>
      <c r="E1213">
        <v>18573</v>
      </c>
      <c r="F1213">
        <v>21379</v>
      </c>
      <c r="G1213">
        <v>22828</v>
      </c>
      <c r="H1213">
        <v>24486</v>
      </c>
      <c r="I1213">
        <v>26209</v>
      </c>
      <c r="J1213">
        <v>26293</v>
      </c>
      <c r="K1213">
        <v>28034</v>
      </c>
      <c r="L1213">
        <v>27383</v>
      </c>
      <c r="M1213">
        <v>25462</v>
      </c>
      <c r="N1213">
        <v>27577</v>
      </c>
      <c r="O1213">
        <v>28628</v>
      </c>
    </row>
    <row r="1214" spans="1:15">
      <c r="A1214" s="5" t="s">
        <v>163</v>
      </c>
      <c r="B1214" t="s">
        <v>109</v>
      </c>
      <c r="C1214">
        <v>71977</v>
      </c>
      <c r="D1214">
        <v>77232</v>
      </c>
      <c r="E1214">
        <v>81964</v>
      </c>
      <c r="F1214">
        <v>61974</v>
      </c>
      <c r="G1214">
        <v>71702</v>
      </c>
      <c r="H1214">
        <v>67658</v>
      </c>
      <c r="I1214">
        <v>68032</v>
      </c>
      <c r="J1214">
        <v>73371</v>
      </c>
      <c r="K1214">
        <v>80297</v>
      </c>
      <c r="L1214">
        <v>79444</v>
      </c>
      <c r="M1214">
        <v>70986</v>
      </c>
      <c r="N1214">
        <v>73551</v>
      </c>
      <c r="O1214">
        <v>83778</v>
      </c>
    </row>
    <row r="1215" spans="1:15">
      <c r="A1215" s="5" t="s">
        <v>163</v>
      </c>
      <c r="B1215" t="s">
        <v>110</v>
      </c>
      <c r="C1215">
        <v>0</v>
      </c>
      <c r="D1215">
        <v>0</v>
      </c>
      <c r="E1215">
        <v>0</v>
      </c>
      <c r="F1215">
        <v>0</v>
      </c>
      <c r="G1215">
        <v>0</v>
      </c>
      <c r="H1215">
        <v>0</v>
      </c>
      <c r="I1215">
        <v>0</v>
      </c>
      <c r="J1215">
        <v>0</v>
      </c>
      <c r="K1215">
        <v>0</v>
      </c>
      <c r="L1215">
        <v>0</v>
      </c>
      <c r="M1215">
        <v>0</v>
      </c>
      <c r="N1215">
        <v>0</v>
      </c>
      <c r="O1215">
        <v>0</v>
      </c>
    </row>
    <row r="1216" spans="1:15">
      <c r="A1216" s="5" t="s">
        <v>163</v>
      </c>
      <c r="B1216" t="s">
        <v>111</v>
      </c>
      <c r="C1216">
        <v>0</v>
      </c>
      <c r="D1216">
        <v>0</v>
      </c>
      <c r="E1216">
        <v>0</v>
      </c>
      <c r="F1216">
        <v>0</v>
      </c>
      <c r="G1216">
        <v>0</v>
      </c>
      <c r="H1216">
        <v>0</v>
      </c>
      <c r="I1216">
        <v>0</v>
      </c>
      <c r="J1216">
        <v>0</v>
      </c>
      <c r="K1216">
        <v>0</v>
      </c>
      <c r="L1216">
        <v>0</v>
      </c>
      <c r="M1216">
        <v>0</v>
      </c>
      <c r="N1216">
        <v>0</v>
      </c>
      <c r="O1216">
        <v>0</v>
      </c>
    </row>
    <row r="1217" spans="1:15">
      <c r="A1217" s="5" t="s">
        <v>163</v>
      </c>
      <c r="B1217" s="8" t="s">
        <v>112</v>
      </c>
      <c r="C1217">
        <v>0</v>
      </c>
      <c r="D1217">
        <v>0</v>
      </c>
      <c r="E1217">
        <v>0</v>
      </c>
      <c r="F1217">
        <v>0</v>
      </c>
      <c r="G1217">
        <v>0</v>
      </c>
      <c r="H1217">
        <v>0</v>
      </c>
      <c r="I1217">
        <v>0</v>
      </c>
      <c r="J1217">
        <v>0</v>
      </c>
      <c r="K1217">
        <v>0</v>
      </c>
      <c r="L1217">
        <v>0</v>
      </c>
      <c r="M1217">
        <v>0</v>
      </c>
      <c r="N1217">
        <v>0</v>
      </c>
      <c r="O1217">
        <v>0</v>
      </c>
    </row>
    <row r="1218" spans="1:15">
      <c r="A1218" s="5" t="s">
        <v>163</v>
      </c>
      <c r="B1218" t="s">
        <v>113</v>
      </c>
      <c r="C1218">
        <v>0</v>
      </c>
      <c r="D1218">
        <v>0</v>
      </c>
      <c r="E1218">
        <v>0</v>
      </c>
      <c r="F1218">
        <v>0</v>
      </c>
      <c r="G1218">
        <v>0</v>
      </c>
      <c r="H1218">
        <v>0</v>
      </c>
      <c r="I1218">
        <v>0</v>
      </c>
      <c r="J1218">
        <v>0</v>
      </c>
      <c r="K1218">
        <v>0</v>
      </c>
      <c r="L1218">
        <v>0</v>
      </c>
      <c r="M1218">
        <v>0</v>
      </c>
      <c r="N1218">
        <v>0</v>
      </c>
      <c r="O1218">
        <v>0</v>
      </c>
    </row>
    <row r="1219" spans="1:15">
      <c r="A1219" s="5" t="s">
        <v>163</v>
      </c>
      <c r="B1219" t="s">
        <v>114</v>
      </c>
      <c r="C1219">
        <v>0</v>
      </c>
      <c r="D1219">
        <v>0</v>
      </c>
      <c r="E1219">
        <v>0</v>
      </c>
      <c r="F1219">
        <v>0</v>
      </c>
      <c r="G1219">
        <v>0</v>
      </c>
      <c r="H1219">
        <v>0</v>
      </c>
      <c r="I1219">
        <v>0</v>
      </c>
      <c r="J1219">
        <v>0</v>
      </c>
      <c r="K1219">
        <v>0</v>
      </c>
      <c r="L1219">
        <v>0</v>
      </c>
      <c r="M1219">
        <v>0</v>
      </c>
      <c r="N1219">
        <v>0</v>
      </c>
      <c r="O1219">
        <v>0</v>
      </c>
    </row>
    <row r="1220" spans="1:15">
      <c r="A1220" s="5" t="s">
        <v>163</v>
      </c>
      <c r="B1220" t="s">
        <v>112</v>
      </c>
      <c r="C1220">
        <v>0</v>
      </c>
      <c r="D1220">
        <v>0</v>
      </c>
      <c r="E1220">
        <v>0</v>
      </c>
      <c r="F1220">
        <v>0</v>
      </c>
      <c r="G1220">
        <v>0</v>
      </c>
      <c r="H1220">
        <v>0</v>
      </c>
      <c r="I1220">
        <v>0</v>
      </c>
      <c r="J1220">
        <v>0</v>
      </c>
      <c r="K1220">
        <v>0</v>
      </c>
      <c r="L1220">
        <v>0</v>
      </c>
      <c r="M1220">
        <v>0</v>
      </c>
      <c r="N1220">
        <v>0</v>
      </c>
      <c r="O1220">
        <v>0</v>
      </c>
    </row>
    <row r="1221" spans="1:15">
      <c r="A1221" s="5" t="s">
        <v>163</v>
      </c>
      <c r="B1221" t="s">
        <v>113</v>
      </c>
      <c r="C1221">
        <v>0</v>
      </c>
      <c r="D1221">
        <v>0</v>
      </c>
      <c r="E1221">
        <v>0</v>
      </c>
      <c r="F1221">
        <v>0</v>
      </c>
      <c r="G1221">
        <v>0</v>
      </c>
      <c r="H1221">
        <v>0</v>
      </c>
      <c r="I1221">
        <v>0</v>
      </c>
      <c r="J1221">
        <v>0</v>
      </c>
      <c r="K1221">
        <v>0</v>
      </c>
      <c r="L1221">
        <v>0</v>
      </c>
      <c r="M1221">
        <v>0</v>
      </c>
      <c r="N1221">
        <v>0</v>
      </c>
      <c r="O1221">
        <v>0</v>
      </c>
    </row>
    <row r="1222" spans="1:15">
      <c r="A1222" s="5"/>
      <c r="B1222" t="s">
        <v>115</v>
      </c>
    </row>
    <row r="1223" spans="1:15" ht="14.25">
      <c r="A1223" s="5" t="s">
        <v>163</v>
      </c>
      <c r="B1223" s="23" t="s">
        <v>179</v>
      </c>
      <c r="C1223">
        <v>189390</v>
      </c>
      <c r="D1223">
        <v>202356</v>
      </c>
      <c r="E1223">
        <v>224670</v>
      </c>
      <c r="F1223">
        <v>231367</v>
      </c>
      <c r="G1223">
        <v>221356</v>
      </c>
      <c r="H1223">
        <v>257938</v>
      </c>
      <c r="I1223">
        <v>300183</v>
      </c>
      <c r="J1223">
        <v>311232</v>
      </c>
      <c r="K1223">
        <v>317781</v>
      </c>
      <c r="L1223">
        <v>324610</v>
      </c>
      <c r="M1223">
        <v>353077</v>
      </c>
      <c r="N1223">
        <v>260994</v>
      </c>
      <c r="O1223">
        <v>281076</v>
      </c>
    </row>
    <row r="1224" spans="1:15" ht="14.25">
      <c r="A1224" s="5" t="s">
        <v>163</v>
      </c>
      <c r="B1224" s="23" t="s">
        <v>180</v>
      </c>
      <c r="C1224">
        <v>1193437</v>
      </c>
      <c r="D1224">
        <v>1280456</v>
      </c>
      <c r="E1224">
        <v>1386043</v>
      </c>
      <c r="F1224">
        <v>1462872</v>
      </c>
      <c r="G1224">
        <v>1508486</v>
      </c>
      <c r="H1224">
        <v>1518302</v>
      </c>
      <c r="I1224">
        <v>1560269</v>
      </c>
      <c r="J1224">
        <v>1612267</v>
      </c>
      <c r="K1224">
        <v>1689521</v>
      </c>
      <c r="L1224">
        <v>1811580</v>
      </c>
      <c r="M1224">
        <v>1905769</v>
      </c>
      <c r="N1224">
        <v>1828652</v>
      </c>
      <c r="O1224">
        <v>1783688</v>
      </c>
    </row>
    <row r="1225" spans="1:15" ht="14.25">
      <c r="A1225" s="5" t="s">
        <v>163</v>
      </c>
      <c r="B1225" s="24" t="s">
        <v>181</v>
      </c>
      <c r="C1225">
        <v>19996</v>
      </c>
      <c r="D1225">
        <v>15417</v>
      </c>
      <c r="E1225">
        <v>18206</v>
      </c>
      <c r="F1225">
        <v>15797</v>
      </c>
      <c r="G1225">
        <v>23347</v>
      </c>
      <c r="H1225">
        <v>25902</v>
      </c>
      <c r="I1225">
        <v>27926</v>
      </c>
      <c r="J1225">
        <v>28346</v>
      </c>
      <c r="K1225">
        <v>28497</v>
      </c>
      <c r="L1225">
        <v>36285</v>
      </c>
      <c r="M1225">
        <v>27426</v>
      </c>
      <c r="N1225">
        <v>20086</v>
      </c>
      <c r="O1225">
        <v>7001</v>
      </c>
    </row>
    <row r="1226" spans="1:15">
      <c r="L1226" s="3"/>
    </row>
    <row r="1227" spans="1:15">
      <c r="A1227" s="17" t="s">
        <v>23</v>
      </c>
      <c r="B1227" s="8"/>
      <c r="C1227" s="14"/>
      <c r="D1227" s="14"/>
      <c r="E1227" s="14"/>
      <c r="F1227" s="14"/>
      <c r="G1227" s="8"/>
      <c r="H1227" s="8"/>
      <c r="I1227" s="8"/>
      <c r="J1227" s="8"/>
      <c r="K1227" s="8"/>
      <c r="L1227" s="3"/>
    </row>
    <row r="1228" spans="1:15">
      <c r="A1228" s="129" t="s">
        <v>19</v>
      </c>
      <c r="B1228" s="129"/>
      <c r="C1228" s="129"/>
      <c r="D1228" s="129"/>
      <c r="E1228" s="129"/>
      <c r="F1228" s="129"/>
      <c r="G1228" s="129"/>
      <c r="H1228" s="129"/>
      <c r="I1228" s="8"/>
      <c r="J1228" s="8"/>
      <c r="K1228" s="8"/>
    </row>
    <row r="1229" spans="1:15" ht="38.25" customHeight="1">
      <c r="A1229" s="132" t="s">
        <v>411</v>
      </c>
      <c r="B1229" s="132"/>
      <c r="C1229" s="132"/>
      <c r="D1229" s="132"/>
      <c r="E1229" s="132"/>
      <c r="F1229" s="132"/>
      <c r="G1229" s="132"/>
      <c r="H1229" s="132"/>
      <c r="I1229" s="132"/>
      <c r="J1229" s="8"/>
      <c r="K1229" s="8"/>
    </row>
    <row r="1230" spans="1:15" ht="25.5" customHeight="1">
      <c r="A1230" s="129" t="s">
        <v>20</v>
      </c>
      <c r="B1230" s="129"/>
      <c r="C1230" s="129"/>
      <c r="D1230" s="129"/>
      <c r="E1230" s="129"/>
      <c r="F1230" s="129"/>
      <c r="G1230" s="129"/>
      <c r="H1230" s="129"/>
      <c r="I1230" s="8"/>
      <c r="J1230" s="8"/>
      <c r="K1230" s="8"/>
    </row>
    <row r="1231" spans="1:15">
      <c r="A1231" s="129" t="s">
        <v>183</v>
      </c>
      <c r="B1231" s="129"/>
      <c r="C1231" s="129"/>
      <c r="D1231" s="129"/>
      <c r="E1231" s="129"/>
      <c r="F1231" s="129"/>
      <c r="G1231" s="129"/>
      <c r="H1231" s="129"/>
      <c r="I1231" s="8"/>
      <c r="J1231" s="8"/>
      <c r="K1231" s="8"/>
    </row>
    <row r="1232" spans="1:15" ht="25.5" customHeight="1">
      <c r="A1232" s="129" t="s">
        <v>22</v>
      </c>
      <c r="B1232" s="129"/>
      <c r="C1232" s="129"/>
      <c r="D1232" s="129"/>
      <c r="E1232" s="129"/>
      <c r="F1232" s="129"/>
      <c r="G1232" s="129"/>
      <c r="H1232" s="129"/>
      <c r="I1232" s="8"/>
      <c r="J1232" s="8"/>
      <c r="K1232" s="8"/>
    </row>
    <row r="1233" spans="1:11" ht="25.5" customHeight="1">
      <c r="A1233" s="129" t="s">
        <v>21</v>
      </c>
      <c r="B1233" s="129"/>
      <c r="C1233" s="129"/>
      <c r="D1233" s="129"/>
      <c r="E1233" s="129"/>
      <c r="F1233" s="129"/>
      <c r="G1233" s="129"/>
      <c r="H1233" s="129"/>
      <c r="I1233" s="8"/>
      <c r="J1233" s="8"/>
      <c r="K1233" s="8"/>
    </row>
  </sheetData>
  <mergeCells count="7">
    <mergeCell ref="A1228:H1228"/>
    <mergeCell ref="A2:H2"/>
    <mergeCell ref="A1233:H1233"/>
    <mergeCell ref="A1232:H1232"/>
    <mergeCell ref="A1231:H1231"/>
    <mergeCell ref="A1230:H1230"/>
    <mergeCell ref="A1229:I1229"/>
  </mergeCells>
  <phoneticPr fontId="2" type="noConversion"/>
  <hyperlinks>
    <hyperlink ref="B95" location="'97NAICS_Components of VA'!A1228" display="  Private goods-producing industries1"/>
    <hyperlink ref="B96" location="'97NAICS_Components of VA'!A1229" display="  Private services-producing industries2"/>
    <hyperlink ref="B97" location="'97NAICS_Components of VA'!A1230" display="  Information-communications-technology-producing industries3"/>
    <hyperlink ref="B814" location="'97NAICS_Components of VA'!A1231" display="          Real estate4"/>
    <hyperlink ref="A1039" location="'97NAICS_Components of VA'!A1232" display="Other gross operating surplus, corporate (Millions of dollars)5"/>
    <hyperlink ref="A1133" location="'97NAICS_Components of VA'!A1233" display="Other gross operating surplus, noncorporate (Millions of dollars)6"/>
    <hyperlink ref="B189" location="'97NAICS_Components of VA'!A1228" display="  Private goods-producing industries1"/>
    <hyperlink ref="B190" location="'97NAICS_Components of VA'!A1229" display="  Private services-producing industries2"/>
    <hyperlink ref="B191" location="'97NAICS_Components of VA'!A1230" display="  Information-communications-technology-producing industries3"/>
    <hyperlink ref="B283" location="'97NAICS_Components of VA'!A1228" display="  Private goods-producing industries1"/>
    <hyperlink ref="B284" location="'97NAICS_Components of VA'!A1229" display="  Private services-producing industries2"/>
    <hyperlink ref="B285" location="'97NAICS_Components of VA'!A1230" display="  Information-communications-technology-producing industries3"/>
    <hyperlink ref="B377" location="'97NAICS_Components of VA'!A1228" display="  Private goods-producing industries1"/>
    <hyperlink ref="B378" location="'97NAICS_Components of VA'!A1229" display="  Private services-producing industries2"/>
    <hyperlink ref="B379" location="'97NAICS_Components of VA'!A1230" display="  Information-communications-technology-producing industries3"/>
    <hyperlink ref="B471" location="'97NAICS_Components of VA'!A1228" display="  Private goods-producing industries1"/>
    <hyperlink ref="B472" location="'97NAICS_Components of VA'!A1229" display="  Private services-producing industries2"/>
    <hyperlink ref="B473" location="'97NAICS_Components of VA'!A1230" display="  Information-communications-technology-producing industries3"/>
    <hyperlink ref="B565" location="'97NAICS_Components of VA'!A1228" display="  Private goods-producing industries1"/>
    <hyperlink ref="B566" location="'97NAICS_Components of VA'!A1229" display="  Private services-producing industries2"/>
    <hyperlink ref="B567" location="'97NAICS_Components of VA'!A1230" display="  Information-communications-technology-producing industries3"/>
    <hyperlink ref="B659" location="'97NAICS_Components of VA'!A1228" display="  Private goods-producing industries1"/>
    <hyperlink ref="B660" location="'97NAICS_Components of VA'!A1229" display="  Private services-producing industries2"/>
    <hyperlink ref="B661" location="'97NAICS_Components of VA'!A1230" display="  Information-communications-technology-producing industries3"/>
    <hyperlink ref="B753" location="'97NAICS_Components of VA'!A1228" display="  Private goods-producing industries1"/>
    <hyperlink ref="B754" location="'97NAICS_Components of VA'!A1229" display="  Private services-producing industries2"/>
    <hyperlink ref="B755" location="'97NAICS_Components of VA'!A1230" display="  Information-communications-technology-producing industries3"/>
    <hyperlink ref="B847" location="'97NAICS_Components of VA'!A1228" display="  Private goods-producing industries1"/>
    <hyperlink ref="B848" location="'97NAICS_Components of VA'!A1229" display="  Private services-producing industries2"/>
    <hyperlink ref="B849" location="'97NAICS_Components of VA'!A1230" display="  Information-communications-technology-producing industries3"/>
    <hyperlink ref="B941" location="'97NAICS_Components of VA'!A1228" display="  Private goods-producing industries1"/>
    <hyperlink ref="B942" location="'97NAICS_Components of VA'!A1229" display="  Private services-producing industries2"/>
    <hyperlink ref="B943" location="'97NAICS_Components of VA'!A1230" display="  Information-communications-technology-producing industries3"/>
    <hyperlink ref="B1035" location="'97NAICS_Components of VA'!A1228" display="  Private goods-producing industries1"/>
    <hyperlink ref="B1036" location="'97NAICS_Components of VA'!A1229" display="  Private services-producing industries2"/>
    <hyperlink ref="B1037" location="'97NAICS_Components of VA'!A1230" display="  Information-communications-technology-producing industries3"/>
    <hyperlink ref="B1129" location="'97NAICS_Components of VA'!A1228" display="  Private goods-producing industries1"/>
    <hyperlink ref="B1130" location="'97NAICS_Components of VA'!A1229" display="  Private services-producing industries2"/>
    <hyperlink ref="B1131" location="'97NAICS_Components of VA'!A1230" display="  Information-communications-technology-producing industries3"/>
    <hyperlink ref="B1223" location="'97NAICS_Components of VA'!A1228" display="  Private goods-producing industries1"/>
    <hyperlink ref="B1224" location="'97NAICS_Components of VA'!A1229" display="  Private services-producing industries2"/>
    <hyperlink ref="B1225" location="'97NAICS_Components of VA'!A1230" display="  Information-communications-technology-producing industries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71"/>
  <sheetViews>
    <sheetView zoomScaleNormal="100" workbookViewId="0">
      <pane xSplit="2" ySplit="1" topLeftCell="C253" activePane="bottomRight" state="frozen"/>
      <selection activeCell="C2" sqref="C2"/>
      <selection pane="topRight" activeCell="C2" sqref="C2"/>
      <selection pane="bottomLeft" activeCell="C2" sqref="C2"/>
      <selection pane="bottomRight" activeCell="P191" sqref="P191:P278"/>
    </sheetView>
  </sheetViews>
  <sheetFormatPr defaultRowHeight="12.75"/>
  <cols>
    <col min="1" max="1" width="9.140625" style="8"/>
    <col min="2" max="2" width="63.7109375" style="8" customWidth="1"/>
    <col min="3" max="15" width="9.7109375" style="8" bestFit="1" customWidth="1"/>
    <col min="16" max="16" width="8.5703125" style="8" customWidth="1"/>
    <col min="17" max="17" width="11.140625" style="8" bestFit="1" customWidth="1"/>
    <col min="18" max="18" width="12.140625" style="8" bestFit="1" customWidth="1"/>
    <col min="19" max="16384" width="9.140625" style="8"/>
  </cols>
  <sheetData>
    <row r="1" spans="1:42" s="120" customFormat="1">
      <c r="A1" s="120" t="s">
        <v>25</v>
      </c>
      <c r="B1" s="120" t="s">
        <v>26</v>
      </c>
      <c r="C1" s="120">
        <v>1997</v>
      </c>
      <c r="D1" s="121">
        <v>1998</v>
      </c>
      <c r="E1" s="121">
        <v>1999</v>
      </c>
      <c r="F1" s="121">
        <v>2000</v>
      </c>
      <c r="G1" s="121">
        <v>2001</v>
      </c>
      <c r="H1" s="121">
        <v>2002</v>
      </c>
      <c r="I1" s="121">
        <v>2003</v>
      </c>
      <c r="J1" s="121">
        <v>2004</v>
      </c>
      <c r="K1" s="121">
        <v>2005</v>
      </c>
      <c r="L1" s="120">
        <v>2006</v>
      </c>
      <c r="M1" s="120">
        <v>2007</v>
      </c>
      <c r="N1" s="120">
        <v>2008</v>
      </c>
      <c r="O1" s="120">
        <v>2009</v>
      </c>
      <c r="P1" s="120">
        <v>2010</v>
      </c>
      <c r="Q1" s="121"/>
      <c r="R1" s="121"/>
      <c r="S1" s="121"/>
      <c r="T1" s="121"/>
      <c r="U1" s="121"/>
      <c r="V1" s="121"/>
      <c r="W1" s="121"/>
      <c r="X1" s="121"/>
      <c r="Y1" s="121"/>
      <c r="AD1" s="121"/>
      <c r="AE1" s="121"/>
      <c r="AF1" s="121"/>
      <c r="AG1" s="121"/>
      <c r="AH1" s="121"/>
      <c r="AI1" s="121"/>
      <c r="AJ1" s="121"/>
      <c r="AK1" s="121"/>
      <c r="AL1" s="121"/>
    </row>
    <row r="2" spans="1:42">
      <c r="A2" s="120" t="s">
        <v>434</v>
      </c>
      <c r="C2" s="111"/>
      <c r="D2" s="122"/>
      <c r="E2" s="122"/>
      <c r="F2" s="122"/>
      <c r="G2" s="122"/>
      <c r="H2" s="122"/>
      <c r="I2" s="123"/>
      <c r="J2" s="124"/>
      <c r="K2" s="124"/>
      <c r="L2" s="111"/>
      <c r="M2" s="111"/>
      <c r="N2" s="111"/>
      <c r="O2" s="111"/>
      <c r="P2" s="111"/>
    </row>
    <row r="3" spans="1:42">
      <c r="A3" s="8" t="s">
        <v>435</v>
      </c>
      <c r="B3" s="8" t="s">
        <v>121</v>
      </c>
      <c r="C3" s="111">
        <v>287342</v>
      </c>
      <c r="D3" s="111">
        <v>266684</v>
      </c>
      <c r="E3" s="111">
        <v>340514</v>
      </c>
      <c r="F3" s="111">
        <v>436359</v>
      </c>
      <c r="G3" s="111">
        <v>485960</v>
      </c>
      <c r="H3" s="111">
        <v>349829</v>
      </c>
      <c r="I3" s="124">
        <v>360724</v>
      </c>
      <c r="J3" s="125">
        <v>407999</v>
      </c>
      <c r="K3" s="125">
        <v>527324</v>
      </c>
      <c r="L3" s="125">
        <v>536127</v>
      </c>
      <c r="M3" s="111">
        <v>575677</v>
      </c>
      <c r="N3" s="111">
        <v>677966</v>
      </c>
      <c r="O3" s="111">
        <v>448492</v>
      </c>
      <c r="P3" s="111">
        <v>520925</v>
      </c>
      <c r="AC3" s="111"/>
      <c r="AD3" s="111"/>
      <c r="AE3" s="111"/>
      <c r="AF3" s="111"/>
      <c r="AG3" s="111"/>
      <c r="AH3" s="111"/>
      <c r="AI3" s="111"/>
      <c r="AJ3" s="111"/>
      <c r="AK3" s="111"/>
      <c r="AL3" s="111"/>
      <c r="AM3" s="111"/>
      <c r="AN3" s="111"/>
      <c r="AO3" s="111"/>
      <c r="AP3" s="111"/>
    </row>
    <row r="4" spans="1:42">
      <c r="A4" s="8" t="s">
        <v>435</v>
      </c>
      <c r="B4" s="8" t="s">
        <v>30</v>
      </c>
      <c r="C4" s="111">
        <v>262939</v>
      </c>
      <c r="D4" s="111">
        <v>245912</v>
      </c>
      <c r="E4" s="111">
        <v>313559</v>
      </c>
      <c r="F4" s="111">
        <v>401875</v>
      </c>
      <c r="G4" s="111">
        <v>444428</v>
      </c>
      <c r="H4" s="111">
        <v>311711</v>
      </c>
      <c r="I4" s="124">
        <v>324369</v>
      </c>
      <c r="J4" s="125">
        <v>366328</v>
      </c>
      <c r="K4" s="125">
        <v>475502</v>
      </c>
      <c r="L4" s="125">
        <v>486158</v>
      </c>
      <c r="M4" s="111">
        <v>520462</v>
      </c>
      <c r="N4" s="111">
        <v>607828</v>
      </c>
      <c r="O4" s="111">
        <v>395429</v>
      </c>
      <c r="P4" s="111">
        <v>462562</v>
      </c>
      <c r="AC4" s="111"/>
      <c r="AD4" s="111"/>
      <c r="AE4" s="111"/>
      <c r="AF4" s="111"/>
      <c r="AG4" s="111"/>
      <c r="AH4" s="111"/>
      <c r="AI4" s="111"/>
      <c r="AJ4" s="111"/>
      <c r="AK4" s="111"/>
      <c r="AL4" s="111"/>
      <c r="AM4" s="111"/>
      <c r="AN4" s="111"/>
      <c r="AO4" s="111"/>
      <c r="AP4" s="111"/>
    </row>
    <row r="5" spans="1:42">
      <c r="A5" s="8" t="s">
        <v>435</v>
      </c>
      <c r="B5" s="8" t="s">
        <v>31</v>
      </c>
      <c r="C5" s="111">
        <v>7568</v>
      </c>
      <c r="D5" s="111">
        <v>7274</v>
      </c>
      <c r="E5" s="111">
        <v>10644</v>
      </c>
      <c r="F5" s="111">
        <v>13141</v>
      </c>
      <c r="G5" s="111">
        <v>14074</v>
      </c>
      <c r="H5" s="111">
        <v>12517</v>
      </c>
      <c r="I5" s="124">
        <v>12206</v>
      </c>
      <c r="J5" s="125">
        <v>15668</v>
      </c>
      <c r="K5" s="125">
        <v>20231</v>
      </c>
      <c r="L5" s="125">
        <v>20743</v>
      </c>
      <c r="M5" s="111">
        <v>25462</v>
      </c>
      <c r="N5" s="111">
        <v>31174</v>
      </c>
      <c r="O5" s="111">
        <v>22028</v>
      </c>
      <c r="P5" s="111">
        <v>28282</v>
      </c>
      <c r="AC5" s="111"/>
      <c r="AD5" s="111"/>
      <c r="AE5" s="111"/>
      <c r="AF5" s="111"/>
      <c r="AG5" s="111"/>
      <c r="AH5" s="111"/>
      <c r="AI5" s="111"/>
      <c r="AJ5" s="111"/>
      <c r="AK5" s="111"/>
      <c r="AL5" s="111"/>
      <c r="AM5" s="111"/>
      <c r="AN5" s="111"/>
      <c r="AO5" s="111"/>
      <c r="AP5" s="111"/>
    </row>
    <row r="6" spans="1:42">
      <c r="A6" s="8" t="s">
        <v>435</v>
      </c>
      <c r="B6" s="8" t="s">
        <v>32</v>
      </c>
      <c r="C6" s="111">
        <v>7126</v>
      </c>
      <c r="D6" s="111">
        <v>6945</v>
      </c>
      <c r="E6" s="111">
        <v>10161</v>
      </c>
      <c r="F6" s="111">
        <v>12577</v>
      </c>
      <c r="G6" s="111">
        <v>13599</v>
      </c>
      <c r="H6" s="111">
        <v>12054</v>
      </c>
      <c r="I6" s="123">
        <v>11693</v>
      </c>
      <c r="J6" s="125">
        <v>14676</v>
      </c>
      <c r="K6" s="125">
        <v>18813</v>
      </c>
      <c r="L6" s="125">
        <v>19520</v>
      </c>
      <c r="M6" s="111">
        <v>24135</v>
      </c>
      <c r="N6" s="111">
        <v>29488</v>
      </c>
      <c r="O6" s="111">
        <v>21516</v>
      </c>
      <c r="P6" s="111">
        <v>27047</v>
      </c>
      <c r="AC6" s="111"/>
      <c r="AD6" s="111"/>
      <c r="AE6" s="111"/>
      <c r="AF6" s="111"/>
      <c r="AG6" s="111"/>
      <c r="AH6" s="111"/>
      <c r="AI6" s="111"/>
      <c r="AJ6" s="111"/>
      <c r="AK6" s="111"/>
      <c r="AL6" s="111"/>
      <c r="AM6" s="111"/>
      <c r="AN6" s="111"/>
      <c r="AO6" s="111"/>
      <c r="AP6" s="111"/>
    </row>
    <row r="7" spans="1:42">
      <c r="A7" s="8" t="s">
        <v>435</v>
      </c>
      <c r="B7" s="8" t="s">
        <v>33</v>
      </c>
      <c r="C7" s="111">
        <v>442</v>
      </c>
      <c r="D7" s="111">
        <v>329</v>
      </c>
      <c r="E7" s="111">
        <v>483</v>
      </c>
      <c r="F7" s="111">
        <v>563</v>
      </c>
      <c r="G7" s="111">
        <v>475</v>
      </c>
      <c r="H7" s="111">
        <v>463</v>
      </c>
      <c r="I7" s="123">
        <v>513</v>
      </c>
      <c r="J7" s="125">
        <v>992</v>
      </c>
      <c r="K7" s="125">
        <v>1418</v>
      </c>
      <c r="L7" s="125">
        <v>1222</v>
      </c>
      <c r="M7" s="111">
        <v>1327</v>
      </c>
      <c r="N7" s="111">
        <v>1686</v>
      </c>
      <c r="O7" s="111">
        <v>512</v>
      </c>
      <c r="P7" s="111">
        <v>1236</v>
      </c>
      <c r="AC7" s="111"/>
      <c r="AD7" s="111"/>
      <c r="AE7" s="111"/>
      <c r="AF7" s="111"/>
      <c r="AG7" s="111"/>
      <c r="AH7" s="111"/>
      <c r="AI7" s="111"/>
      <c r="AJ7" s="111"/>
      <c r="AK7" s="111"/>
      <c r="AL7" s="111"/>
      <c r="AM7" s="111"/>
      <c r="AN7" s="111"/>
      <c r="AO7" s="111"/>
      <c r="AP7" s="111"/>
    </row>
    <row r="8" spans="1:42">
      <c r="A8" s="8" t="s">
        <v>435</v>
      </c>
      <c r="B8" s="8" t="s">
        <v>34</v>
      </c>
      <c r="C8" s="111">
        <v>6585</v>
      </c>
      <c r="D8" s="111">
        <v>5251</v>
      </c>
      <c r="E8" s="111">
        <v>5943</v>
      </c>
      <c r="F8" s="111">
        <v>9640</v>
      </c>
      <c r="G8" s="111">
        <v>10428</v>
      </c>
      <c r="H8" s="111">
        <v>6401</v>
      </c>
      <c r="I8" s="124">
        <v>10044</v>
      </c>
      <c r="J8" s="125">
        <v>12217</v>
      </c>
      <c r="K8" s="125">
        <v>16084</v>
      </c>
      <c r="L8" s="125">
        <v>15338</v>
      </c>
      <c r="M8" s="111">
        <v>17250</v>
      </c>
      <c r="N8" s="111">
        <v>25503</v>
      </c>
      <c r="O8" s="111">
        <v>9230</v>
      </c>
      <c r="P8" s="111">
        <v>14944</v>
      </c>
      <c r="AC8" s="111"/>
      <c r="AD8" s="111"/>
      <c r="AE8" s="111"/>
      <c r="AF8" s="111"/>
      <c r="AG8" s="111"/>
      <c r="AH8" s="111"/>
      <c r="AI8" s="111"/>
      <c r="AJ8" s="111"/>
      <c r="AK8" s="111"/>
      <c r="AL8" s="111"/>
      <c r="AM8" s="111"/>
      <c r="AN8" s="111"/>
      <c r="AO8" s="111"/>
      <c r="AP8" s="111"/>
    </row>
    <row r="9" spans="1:42">
      <c r="A9" s="8" t="s">
        <v>435</v>
      </c>
      <c r="B9" s="8" t="s">
        <v>35</v>
      </c>
      <c r="C9" s="111">
        <v>2110</v>
      </c>
      <c r="D9" s="111">
        <v>1539</v>
      </c>
      <c r="E9" s="111">
        <v>2343</v>
      </c>
      <c r="F9" s="111">
        <v>5328</v>
      </c>
      <c r="G9" s="111">
        <v>4938</v>
      </c>
      <c r="H9" s="111">
        <v>2363</v>
      </c>
      <c r="I9" s="123">
        <v>5115</v>
      </c>
      <c r="J9" s="125">
        <v>5841</v>
      </c>
      <c r="K9" s="125">
        <v>6699</v>
      </c>
      <c r="L9" s="125">
        <v>4429</v>
      </c>
      <c r="M9" s="111">
        <v>4560</v>
      </c>
      <c r="N9" s="111">
        <v>9197</v>
      </c>
      <c r="O9" s="111">
        <v>2469</v>
      </c>
      <c r="P9" s="111">
        <v>6595</v>
      </c>
      <c r="AC9" s="111"/>
      <c r="AD9" s="111"/>
      <c r="AE9" s="111"/>
      <c r="AF9" s="111"/>
      <c r="AG9" s="111"/>
      <c r="AH9" s="111"/>
      <c r="AI9" s="111"/>
      <c r="AJ9" s="111"/>
      <c r="AK9" s="111"/>
      <c r="AL9" s="111"/>
      <c r="AM9" s="111"/>
      <c r="AN9" s="111"/>
      <c r="AO9" s="111"/>
      <c r="AP9" s="111"/>
    </row>
    <row r="10" spans="1:42">
      <c r="A10" s="8" t="s">
        <v>435</v>
      </c>
      <c r="B10" s="8" t="s">
        <v>36</v>
      </c>
      <c r="C10" s="111">
        <v>3884</v>
      </c>
      <c r="D10" s="111">
        <v>3205</v>
      </c>
      <c r="E10" s="111">
        <v>3186</v>
      </c>
      <c r="F10" s="111">
        <v>3729</v>
      </c>
      <c r="G10" s="111">
        <v>4580</v>
      </c>
      <c r="H10" s="111">
        <v>3369</v>
      </c>
      <c r="I10" s="123">
        <v>3707</v>
      </c>
      <c r="J10" s="125">
        <v>4553</v>
      </c>
      <c r="K10" s="125">
        <v>6319</v>
      </c>
      <c r="L10" s="125">
        <v>6953</v>
      </c>
      <c r="M10" s="111">
        <v>8234</v>
      </c>
      <c r="N10" s="111">
        <v>9559</v>
      </c>
      <c r="O10" s="111">
        <v>4456</v>
      </c>
      <c r="P10" s="111">
        <v>5225</v>
      </c>
      <c r="AC10" s="111"/>
      <c r="AD10" s="111"/>
      <c r="AE10" s="111"/>
      <c r="AF10" s="111"/>
      <c r="AG10" s="111"/>
      <c r="AH10" s="111"/>
      <c r="AI10" s="111"/>
      <c r="AJ10" s="111"/>
      <c r="AK10" s="111"/>
      <c r="AL10" s="111"/>
      <c r="AM10" s="111"/>
      <c r="AN10" s="111"/>
      <c r="AO10" s="111"/>
      <c r="AP10" s="111"/>
    </row>
    <row r="11" spans="1:42">
      <c r="A11" s="8" t="s">
        <v>435</v>
      </c>
      <c r="B11" s="8" t="s">
        <v>37</v>
      </c>
      <c r="C11" s="111">
        <v>591</v>
      </c>
      <c r="D11" s="111">
        <v>508</v>
      </c>
      <c r="E11" s="111">
        <v>413</v>
      </c>
      <c r="F11" s="111">
        <v>584</v>
      </c>
      <c r="G11" s="111">
        <v>910</v>
      </c>
      <c r="H11" s="111">
        <v>669</v>
      </c>
      <c r="I11" s="123">
        <v>1222</v>
      </c>
      <c r="J11" s="125">
        <v>1823</v>
      </c>
      <c r="K11" s="125">
        <v>3066</v>
      </c>
      <c r="L11" s="125">
        <v>3956</v>
      </c>
      <c r="M11" s="111">
        <v>4455</v>
      </c>
      <c r="N11" s="111">
        <v>6747</v>
      </c>
      <c r="O11" s="111">
        <v>2305</v>
      </c>
      <c r="P11" s="111">
        <v>3124</v>
      </c>
      <c r="AC11" s="111"/>
      <c r="AD11" s="111"/>
      <c r="AE11" s="111"/>
      <c r="AF11" s="111"/>
      <c r="AG11" s="111"/>
      <c r="AH11" s="111"/>
      <c r="AI11" s="111"/>
      <c r="AJ11" s="111"/>
      <c r="AK11" s="111"/>
      <c r="AL11" s="111"/>
      <c r="AM11" s="111"/>
      <c r="AN11" s="111"/>
      <c r="AO11" s="111"/>
      <c r="AP11" s="111"/>
    </row>
    <row r="12" spans="1:42">
      <c r="A12" s="8" t="s">
        <v>435</v>
      </c>
      <c r="B12" s="8" t="s">
        <v>38</v>
      </c>
      <c r="C12" s="111">
        <v>36546</v>
      </c>
      <c r="D12" s="111">
        <v>40276</v>
      </c>
      <c r="E12" s="111">
        <v>51534</v>
      </c>
      <c r="F12" s="111">
        <v>65008</v>
      </c>
      <c r="G12" s="111">
        <v>72394</v>
      </c>
      <c r="H12" s="111">
        <v>38657</v>
      </c>
      <c r="I12" s="124">
        <v>36142</v>
      </c>
      <c r="J12" s="125">
        <v>31163</v>
      </c>
      <c r="K12" s="125">
        <v>44109</v>
      </c>
      <c r="L12" s="125">
        <v>36925</v>
      </c>
      <c r="M12" s="111">
        <v>40214</v>
      </c>
      <c r="N12" s="111">
        <v>48139</v>
      </c>
      <c r="O12" s="111">
        <v>30282</v>
      </c>
      <c r="P12" s="111">
        <v>25474</v>
      </c>
      <c r="AC12" s="111"/>
      <c r="AD12" s="111"/>
      <c r="AE12" s="111"/>
      <c r="AF12" s="111"/>
      <c r="AG12" s="111"/>
      <c r="AH12" s="111"/>
      <c r="AI12" s="111"/>
      <c r="AJ12" s="111"/>
      <c r="AK12" s="111"/>
      <c r="AL12" s="111"/>
      <c r="AM12" s="111"/>
      <c r="AN12" s="111"/>
      <c r="AO12" s="111"/>
      <c r="AP12" s="111"/>
    </row>
    <row r="13" spans="1:42">
      <c r="A13" s="8" t="s">
        <v>435</v>
      </c>
      <c r="B13" s="8" t="s">
        <v>39</v>
      </c>
      <c r="C13" s="111">
        <v>13592</v>
      </c>
      <c r="D13" s="111">
        <v>12754</v>
      </c>
      <c r="E13" s="111">
        <v>14510</v>
      </c>
      <c r="F13" s="111">
        <v>19563</v>
      </c>
      <c r="G13" s="111">
        <v>20529</v>
      </c>
      <c r="H13" s="111">
        <v>18422</v>
      </c>
      <c r="I13" s="124">
        <v>20242</v>
      </c>
      <c r="J13" s="125">
        <v>26150</v>
      </c>
      <c r="K13" s="125">
        <v>35324</v>
      </c>
      <c r="L13" s="125">
        <v>39920</v>
      </c>
      <c r="M13" s="111">
        <v>40279</v>
      </c>
      <c r="N13" s="111">
        <v>41266</v>
      </c>
      <c r="O13" s="111">
        <v>29148</v>
      </c>
      <c r="P13" s="111">
        <v>38848</v>
      </c>
      <c r="AC13" s="111"/>
      <c r="AD13" s="111"/>
      <c r="AE13" s="111"/>
      <c r="AF13" s="111"/>
      <c r="AG13" s="111"/>
      <c r="AH13" s="111"/>
      <c r="AI13" s="111"/>
      <c r="AJ13" s="111"/>
      <c r="AK13" s="111"/>
      <c r="AL13" s="111"/>
      <c r="AM13" s="111"/>
      <c r="AN13" s="111"/>
      <c r="AO13" s="111"/>
      <c r="AP13" s="111"/>
    </row>
    <row r="14" spans="1:42">
      <c r="A14" s="8" t="s">
        <v>435</v>
      </c>
      <c r="B14" s="8" t="s">
        <v>40</v>
      </c>
      <c r="C14" s="111">
        <v>64297</v>
      </c>
      <c r="D14" s="111">
        <v>63630</v>
      </c>
      <c r="E14" s="111">
        <v>78231</v>
      </c>
      <c r="F14" s="111">
        <v>94993</v>
      </c>
      <c r="G14" s="111">
        <v>112864</v>
      </c>
      <c r="H14" s="111">
        <v>81649</v>
      </c>
      <c r="I14" s="124">
        <v>85407</v>
      </c>
      <c r="J14" s="125">
        <v>87457</v>
      </c>
      <c r="K14" s="125">
        <v>111109</v>
      </c>
      <c r="L14" s="125">
        <v>113516</v>
      </c>
      <c r="M14" s="111">
        <v>118461</v>
      </c>
      <c r="N14" s="111">
        <v>134596</v>
      </c>
      <c r="O14" s="111">
        <v>85753</v>
      </c>
      <c r="P14" s="111">
        <v>94406</v>
      </c>
      <c r="AC14" s="111"/>
      <c r="AD14" s="111"/>
      <c r="AE14" s="111"/>
      <c r="AF14" s="111"/>
      <c r="AG14" s="111"/>
      <c r="AH14" s="111"/>
      <c r="AI14" s="111"/>
      <c r="AJ14" s="111"/>
      <c r="AK14" s="111"/>
      <c r="AL14" s="111"/>
      <c r="AM14" s="111"/>
      <c r="AN14" s="111"/>
      <c r="AO14" s="111"/>
      <c r="AP14" s="111"/>
    </row>
    <row r="15" spans="1:42">
      <c r="A15" s="8" t="s">
        <v>435</v>
      </c>
      <c r="B15" s="8" t="s">
        <v>41</v>
      </c>
      <c r="C15" s="111">
        <v>29273</v>
      </c>
      <c r="D15" s="111">
        <v>29795</v>
      </c>
      <c r="E15" s="111">
        <v>36374</v>
      </c>
      <c r="F15" s="111">
        <v>42819</v>
      </c>
      <c r="G15" s="111">
        <v>50487</v>
      </c>
      <c r="H15" s="111">
        <v>33892</v>
      </c>
      <c r="I15" s="123">
        <v>36223</v>
      </c>
      <c r="J15" s="125">
        <v>36957</v>
      </c>
      <c r="K15" s="125">
        <v>44088</v>
      </c>
      <c r="L15" s="125">
        <v>45875</v>
      </c>
      <c r="M15" s="111">
        <v>48902</v>
      </c>
      <c r="N15" s="111">
        <v>53092</v>
      </c>
      <c r="O15" s="111">
        <v>33849</v>
      </c>
      <c r="P15" s="111">
        <v>36873</v>
      </c>
      <c r="AC15" s="111"/>
      <c r="AD15" s="111"/>
      <c r="AE15" s="111"/>
      <c r="AF15" s="111"/>
      <c r="AG15" s="111"/>
      <c r="AH15" s="111"/>
      <c r="AI15" s="111"/>
      <c r="AJ15" s="111"/>
      <c r="AK15" s="111"/>
      <c r="AL15" s="111"/>
      <c r="AM15" s="111"/>
      <c r="AN15" s="111"/>
      <c r="AO15" s="111"/>
      <c r="AP15" s="111"/>
    </row>
    <row r="16" spans="1:42">
      <c r="A16" s="8" t="s">
        <v>435</v>
      </c>
      <c r="B16" s="8" t="s">
        <v>42</v>
      </c>
      <c r="C16" s="111">
        <v>1770</v>
      </c>
      <c r="D16" s="111">
        <v>1688</v>
      </c>
      <c r="E16" s="111">
        <v>2131</v>
      </c>
      <c r="F16" s="111">
        <v>2994</v>
      </c>
      <c r="G16" s="111">
        <v>3149</v>
      </c>
      <c r="H16" s="111">
        <v>2268</v>
      </c>
      <c r="I16" s="123">
        <v>2480</v>
      </c>
      <c r="J16" s="125">
        <v>2496</v>
      </c>
      <c r="K16" s="125">
        <v>2923</v>
      </c>
      <c r="L16" s="125">
        <v>3079</v>
      </c>
      <c r="M16" s="111">
        <v>3129</v>
      </c>
      <c r="N16" s="111">
        <v>3213</v>
      </c>
      <c r="O16" s="111">
        <v>2056</v>
      </c>
      <c r="P16" s="111">
        <v>1997</v>
      </c>
      <c r="AC16" s="111"/>
      <c r="AD16" s="111"/>
      <c r="AE16" s="111"/>
      <c r="AF16" s="111"/>
      <c r="AG16" s="111"/>
      <c r="AH16" s="111"/>
      <c r="AI16" s="111"/>
      <c r="AJ16" s="111"/>
      <c r="AK16" s="111"/>
      <c r="AL16" s="111"/>
      <c r="AM16" s="111"/>
      <c r="AN16" s="111"/>
      <c r="AO16" s="111"/>
      <c r="AP16" s="111"/>
    </row>
    <row r="17" spans="1:42">
      <c r="A17" s="8" t="s">
        <v>435</v>
      </c>
      <c r="B17" s="8" t="s">
        <v>43</v>
      </c>
      <c r="C17" s="111">
        <v>4000</v>
      </c>
      <c r="D17" s="111">
        <v>4185</v>
      </c>
      <c r="E17" s="111">
        <v>4459</v>
      </c>
      <c r="F17" s="111">
        <v>5649</v>
      </c>
      <c r="G17" s="111">
        <v>6542</v>
      </c>
      <c r="H17" s="111">
        <v>5273</v>
      </c>
      <c r="I17" s="123">
        <v>6317</v>
      </c>
      <c r="J17" s="125">
        <v>6878</v>
      </c>
      <c r="K17" s="125">
        <v>8331</v>
      </c>
      <c r="L17" s="125">
        <v>8905</v>
      </c>
      <c r="M17" s="111">
        <v>8832</v>
      </c>
      <c r="N17" s="111">
        <v>9469</v>
      </c>
      <c r="O17" s="111">
        <v>5988</v>
      </c>
      <c r="P17" s="111">
        <v>6125</v>
      </c>
      <c r="AC17" s="111"/>
      <c r="AD17" s="111"/>
      <c r="AE17" s="111"/>
      <c r="AF17" s="111"/>
      <c r="AG17" s="111"/>
      <c r="AH17" s="111"/>
      <c r="AI17" s="111"/>
      <c r="AJ17" s="111"/>
      <c r="AK17" s="111"/>
      <c r="AL17" s="111"/>
      <c r="AM17" s="111"/>
      <c r="AN17" s="111"/>
      <c r="AO17" s="111"/>
      <c r="AP17" s="111"/>
    </row>
    <row r="18" spans="1:42">
      <c r="A18" s="8" t="s">
        <v>435</v>
      </c>
      <c r="B18" s="8" t="s">
        <v>44</v>
      </c>
      <c r="C18" s="111">
        <v>6759</v>
      </c>
      <c r="D18" s="111">
        <v>7445</v>
      </c>
      <c r="E18" s="111">
        <v>8379</v>
      </c>
      <c r="F18" s="111">
        <v>9928</v>
      </c>
      <c r="G18" s="111">
        <v>12118</v>
      </c>
      <c r="H18" s="111">
        <v>9453</v>
      </c>
      <c r="I18" s="124">
        <v>9993</v>
      </c>
      <c r="J18" s="125">
        <v>12892</v>
      </c>
      <c r="K18" s="125">
        <v>15272</v>
      </c>
      <c r="L18" s="125">
        <v>15485</v>
      </c>
      <c r="M18" s="111">
        <v>16802</v>
      </c>
      <c r="N18" s="111">
        <v>18738</v>
      </c>
      <c r="O18" s="111">
        <v>10409</v>
      </c>
      <c r="P18" s="111">
        <v>14753</v>
      </c>
      <c r="AC18" s="111"/>
      <c r="AD18" s="111"/>
      <c r="AE18" s="111"/>
      <c r="AF18" s="111"/>
      <c r="AG18" s="111"/>
      <c r="AH18" s="111"/>
      <c r="AI18" s="111"/>
      <c r="AJ18" s="111"/>
      <c r="AK18" s="111"/>
      <c r="AL18" s="111"/>
      <c r="AM18" s="111"/>
      <c r="AN18" s="111"/>
      <c r="AO18" s="111"/>
      <c r="AP18" s="111"/>
    </row>
    <row r="19" spans="1:42">
      <c r="A19" s="8" t="s">
        <v>435</v>
      </c>
      <c r="B19" s="8" t="s">
        <v>45</v>
      </c>
      <c r="C19" s="111">
        <v>4145</v>
      </c>
      <c r="D19" s="111">
        <v>3991</v>
      </c>
      <c r="E19" s="111">
        <v>4807</v>
      </c>
      <c r="F19" s="111">
        <v>5523</v>
      </c>
      <c r="G19" s="111">
        <v>6735</v>
      </c>
      <c r="H19" s="111">
        <v>4184</v>
      </c>
      <c r="I19" s="123">
        <v>4308</v>
      </c>
      <c r="J19" s="125">
        <v>3570</v>
      </c>
      <c r="K19" s="125">
        <v>4637</v>
      </c>
      <c r="L19" s="125">
        <v>4923</v>
      </c>
      <c r="M19" s="111">
        <v>5207</v>
      </c>
      <c r="N19" s="111">
        <v>5858</v>
      </c>
      <c r="O19" s="111">
        <v>4023</v>
      </c>
      <c r="P19" s="111">
        <v>3816</v>
      </c>
      <c r="AC19" s="111"/>
      <c r="AD19" s="111"/>
      <c r="AE19" s="111"/>
      <c r="AF19" s="111"/>
      <c r="AG19" s="111"/>
      <c r="AH19" s="111"/>
      <c r="AI19" s="111"/>
      <c r="AJ19" s="111"/>
      <c r="AK19" s="111"/>
      <c r="AL19" s="111"/>
      <c r="AM19" s="111"/>
      <c r="AN19" s="111"/>
      <c r="AO19" s="111"/>
      <c r="AP19" s="111"/>
    </row>
    <row r="20" spans="1:42">
      <c r="A20" s="8" t="s">
        <v>435</v>
      </c>
      <c r="B20" s="8" t="s">
        <v>46</v>
      </c>
      <c r="C20" s="111">
        <v>2355</v>
      </c>
      <c r="D20" s="111">
        <v>2085</v>
      </c>
      <c r="E20" s="111">
        <v>2625</v>
      </c>
      <c r="F20" s="111">
        <v>3286</v>
      </c>
      <c r="G20" s="111">
        <v>3694</v>
      </c>
      <c r="H20" s="111">
        <v>2194</v>
      </c>
      <c r="I20" s="123">
        <v>2251</v>
      </c>
      <c r="J20" s="125">
        <v>1883</v>
      </c>
      <c r="K20" s="125">
        <v>2366</v>
      </c>
      <c r="L20" s="125">
        <v>2489</v>
      </c>
      <c r="M20" s="111">
        <v>2889</v>
      </c>
      <c r="N20" s="111">
        <v>3119</v>
      </c>
      <c r="O20" s="111">
        <v>2285</v>
      </c>
      <c r="P20" s="111">
        <v>2140</v>
      </c>
      <c r="AC20" s="111"/>
      <c r="AD20" s="111"/>
      <c r="AE20" s="111"/>
      <c r="AF20" s="111"/>
      <c r="AG20" s="111"/>
      <c r="AH20" s="111"/>
      <c r="AI20" s="111"/>
      <c r="AJ20" s="111"/>
      <c r="AK20" s="111"/>
      <c r="AL20" s="111"/>
      <c r="AM20" s="111"/>
      <c r="AN20" s="111"/>
      <c r="AO20" s="111"/>
      <c r="AP20" s="111"/>
    </row>
    <row r="21" spans="1:42">
      <c r="A21" s="8" t="s">
        <v>435</v>
      </c>
      <c r="B21" s="8" t="s">
        <v>47</v>
      </c>
      <c r="C21" s="111">
        <v>4287</v>
      </c>
      <c r="D21" s="111">
        <v>4137</v>
      </c>
      <c r="E21" s="111">
        <v>5861</v>
      </c>
      <c r="F21" s="111">
        <v>6636</v>
      </c>
      <c r="G21" s="111">
        <v>7118</v>
      </c>
      <c r="H21" s="111">
        <v>3154</v>
      </c>
      <c r="I21" s="123">
        <v>3196</v>
      </c>
      <c r="J21" s="125">
        <v>2603</v>
      </c>
      <c r="K21" s="125">
        <v>2377</v>
      </c>
      <c r="L21" s="125">
        <v>2600</v>
      </c>
      <c r="M21" s="111">
        <v>2966</v>
      </c>
      <c r="N21" s="111">
        <v>3049</v>
      </c>
      <c r="O21" s="111">
        <v>1980</v>
      </c>
      <c r="P21" s="111">
        <v>1068</v>
      </c>
      <c r="AC21" s="111"/>
      <c r="AD21" s="111"/>
      <c r="AE21" s="111"/>
      <c r="AF21" s="111"/>
      <c r="AG21" s="111"/>
      <c r="AH21" s="111"/>
      <c r="AI21" s="111"/>
      <c r="AJ21" s="111"/>
      <c r="AK21" s="111"/>
      <c r="AL21" s="111"/>
      <c r="AM21" s="111"/>
      <c r="AN21" s="111"/>
      <c r="AO21" s="111"/>
      <c r="AP21" s="111"/>
    </row>
    <row r="22" spans="1:42">
      <c r="A22" s="8" t="s">
        <v>435</v>
      </c>
      <c r="B22" s="8" t="s">
        <v>48</v>
      </c>
      <c r="C22" s="111">
        <v>888</v>
      </c>
      <c r="D22" s="111">
        <v>1064</v>
      </c>
      <c r="E22" s="111">
        <v>1346</v>
      </c>
      <c r="F22" s="111">
        <v>1681</v>
      </c>
      <c r="G22" s="111">
        <v>1967</v>
      </c>
      <c r="H22" s="111">
        <v>1072</v>
      </c>
      <c r="I22" s="123">
        <v>973</v>
      </c>
      <c r="J22" s="125">
        <v>827</v>
      </c>
      <c r="K22" s="125">
        <v>1046</v>
      </c>
      <c r="L22" s="125">
        <v>1095</v>
      </c>
      <c r="M22" s="111">
        <v>1232</v>
      </c>
      <c r="N22" s="111">
        <v>1278</v>
      </c>
      <c r="O22" s="111">
        <v>777</v>
      </c>
      <c r="P22" s="111">
        <v>939</v>
      </c>
      <c r="AC22" s="111"/>
      <c r="AD22" s="111"/>
      <c r="AE22" s="111"/>
      <c r="AF22" s="111"/>
      <c r="AG22" s="111"/>
      <c r="AH22" s="111"/>
      <c r="AI22" s="111"/>
      <c r="AJ22" s="111"/>
      <c r="AK22" s="111"/>
      <c r="AL22" s="111"/>
      <c r="AM22" s="111"/>
      <c r="AN22" s="111"/>
      <c r="AO22" s="111"/>
      <c r="AP22" s="111"/>
    </row>
    <row r="23" spans="1:42">
      <c r="A23" s="8" t="s">
        <v>435</v>
      </c>
      <c r="B23" s="8" t="s">
        <v>49</v>
      </c>
      <c r="C23" s="111">
        <v>2362</v>
      </c>
      <c r="D23" s="111">
        <v>2309</v>
      </c>
      <c r="E23" s="111">
        <v>3506</v>
      </c>
      <c r="F23" s="111">
        <v>3710</v>
      </c>
      <c r="G23" s="111">
        <v>4550</v>
      </c>
      <c r="H23" s="111">
        <v>3270</v>
      </c>
      <c r="I23" s="123">
        <v>3607</v>
      </c>
      <c r="J23" s="125">
        <v>3154</v>
      </c>
      <c r="K23" s="125">
        <v>3684</v>
      </c>
      <c r="L23" s="125">
        <v>3582</v>
      </c>
      <c r="M23" s="111">
        <v>3598</v>
      </c>
      <c r="N23" s="111">
        <v>3700</v>
      </c>
      <c r="O23" s="111">
        <v>2900</v>
      </c>
      <c r="P23" s="111">
        <v>3074</v>
      </c>
      <c r="AC23" s="111"/>
      <c r="AD23" s="111"/>
      <c r="AE23" s="111"/>
      <c r="AF23" s="111"/>
      <c r="AG23" s="111"/>
      <c r="AH23" s="111"/>
      <c r="AI23" s="111"/>
      <c r="AJ23" s="111"/>
      <c r="AK23" s="111"/>
      <c r="AL23" s="111"/>
      <c r="AM23" s="111"/>
      <c r="AN23" s="111"/>
      <c r="AO23" s="111"/>
      <c r="AP23" s="111"/>
    </row>
    <row r="24" spans="1:42">
      <c r="A24" s="8" t="s">
        <v>435</v>
      </c>
      <c r="B24" s="8" t="s">
        <v>50</v>
      </c>
      <c r="C24" s="111">
        <v>1093</v>
      </c>
      <c r="D24" s="111">
        <v>1311</v>
      </c>
      <c r="E24" s="111">
        <v>1392</v>
      </c>
      <c r="F24" s="111">
        <v>1245</v>
      </c>
      <c r="G24" s="111">
        <v>1975</v>
      </c>
      <c r="H24" s="111">
        <v>1285</v>
      </c>
      <c r="I24" s="123">
        <v>1319</v>
      </c>
      <c r="J24" s="125">
        <v>1230</v>
      </c>
      <c r="K24" s="125">
        <v>1678</v>
      </c>
      <c r="L24" s="125">
        <v>1929</v>
      </c>
      <c r="M24" s="111">
        <v>2352</v>
      </c>
      <c r="N24" s="111">
        <v>2629</v>
      </c>
      <c r="O24" s="111">
        <v>1994</v>
      </c>
      <c r="P24" s="111">
        <v>1714</v>
      </c>
      <c r="AC24" s="111"/>
      <c r="AD24" s="111"/>
      <c r="AE24" s="111"/>
      <c r="AF24" s="111"/>
      <c r="AG24" s="111"/>
      <c r="AH24" s="111"/>
      <c r="AI24" s="111"/>
      <c r="AJ24" s="111"/>
      <c r="AK24" s="111"/>
      <c r="AL24" s="111"/>
      <c r="AM24" s="111"/>
      <c r="AN24" s="111"/>
      <c r="AO24" s="111"/>
      <c r="AP24" s="111"/>
    </row>
    <row r="25" spans="1:42">
      <c r="A25" s="8" t="s">
        <v>435</v>
      </c>
      <c r="B25" s="8" t="s">
        <v>51</v>
      </c>
      <c r="C25" s="111">
        <v>729</v>
      </c>
      <c r="D25" s="111">
        <v>718</v>
      </c>
      <c r="E25" s="111">
        <v>840</v>
      </c>
      <c r="F25" s="111">
        <v>968</v>
      </c>
      <c r="G25" s="111">
        <v>1132</v>
      </c>
      <c r="H25" s="111">
        <v>776</v>
      </c>
      <c r="I25" s="123">
        <v>760</v>
      </c>
      <c r="J25" s="125">
        <v>644</v>
      </c>
      <c r="K25" s="125">
        <v>771</v>
      </c>
      <c r="L25" s="125">
        <v>766</v>
      </c>
      <c r="M25" s="111">
        <v>778</v>
      </c>
      <c r="N25" s="111">
        <v>848</v>
      </c>
      <c r="O25" s="111">
        <v>546</v>
      </c>
      <c r="P25" s="111">
        <v>462</v>
      </c>
      <c r="AC25" s="111"/>
      <c r="AD25" s="111"/>
      <c r="AE25" s="111"/>
      <c r="AF25" s="111"/>
      <c r="AG25" s="111"/>
      <c r="AH25" s="111"/>
      <c r="AI25" s="111"/>
      <c r="AJ25" s="111"/>
      <c r="AK25" s="111"/>
      <c r="AL25" s="111"/>
      <c r="AM25" s="111"/>
      <c r="AN25" s="111"/>
      <c r="AO25" s="111"/>
      <c r="AP25" s="111"/>
    </row>
    <row r="26" spans="1:42">
      <c r="A26" s="8" t="s">
        <v>435</v>
      </c>
      <c r="B26" s="8" t="s">
        <v>52</v>
      </c>
      <c r="C26" s="111">
        <v>885</v>
      </c>
      <c r="D26" s="111">
        <v>862</v>
      </c>
      <c r="E26" s="111">
        <v>1028</v>
      </c>
      <c r="F26" s="111">
        <v>1197</v>
      </c>
      <c r="G26" s="111">
        <v>1508</v>
      </c>
      <c r="H26" s="111">
        <v>962</v>
      </c>
      <c r="I26" s="123">
        <v>1019</v>
      </c>
      <c r="J26" s="125">
        <v>780</v>
      </c>
      <c r="K26" s="125">
        <v>1003</v>
      </c>
      <c r="L26" s="125">
        <v>1023</v>
      </c>
      <c r="M26" s="111">
        <v>1116</v>
      </c>
      <c r="N26" s="111">
        <v>1190</v>
      </c>
      <c r="O26" s="111">
        <v>891</v>
      </c>
      <c r="P26" s="111">
        <v>786</v>
      </c>
      <c r="AC26" s="111"/>
      <c r="AD26" s="111"/>
      <c r="AE26" s="111"/>
      <c r="AF26" s="111"/>
      <c r="AG26" s="111"/>
      <c r="AH26" s="111"/>
      <c r="AI26" s="111"/>
      <c r="AJ26" s="111"/>
      <c r="AK26" s="111"/>
      <c r="AL26" s="111"/>
      <c r="AM26" s="111"/>
      <c r="AN26" s="111"/>
      <c r="AO26" s="111"/>
      <c r="AP26" s="111"/>
    </row>
    <row r="27" spans="1:42">
      <c r="A27" s="8" t="s">
        <v>435</v>
      </c>
      <c r="B27" s="8" t="s">
        <v>53</v>
      </c>
      <c r="C27" s="111">
        <v>35025</v>
      </c>
      <c r="D27" s="111">
        <v>33835</v>
      </c>
      <c r="E27" s="111">
        <v>41857</v>
      </c>
      <c r="F27" s="111">
        <v>52174</v>
      </c>
      <c r="G27" s="111">
        <v>62377</v>
      </c>
      <c r="H27" s="111">
        <v>47757</v>
      </c>
      <c r="I27" s="123">
        <v>49185</v>
      </c>
      <c r="J27" s="125">
        <v>50500</v>
      </c>
      <c r="K27" s="125">
        <v>67020</v>
      </c>
      <c r="L27" s="125">
        <v>67641</v>
      </c>
      <c r="M27" s="111">
        <v>69559</v>
      </c>
      <c r="N27" s="111">
        <v>81504</v>
      </c>
      <c r="O27" s="111">
        <v>51904</v>
      </c>
      <c r="P27" s="111">
        <v>57533</v>
      </c>
      <c r="AC27" s="111"/>
      <c r="AD27" s="111"/>
      <c r="AE27" s="111"/>
      <c r="AF27" s="111"/>
      <c r="AG27" s="111"/>
      <c r="AH27" s="111"/>
      <c r="AI27" s="111"/>
      <c r="AJ27" s="111"/>
      <c r="AK27" s="111"/>
      <c r="AL27" s="111"/>
      <c r="AM27" s="111"/>
      <c r="AN27" s="111"/>
      <c r="AO27" s="111"/>
      <c r="AP27" s="111"/>
    </row>
    <row r="28" spans="1:42">
      <c r="A28" s="8" t="s">
        <v>435</v>
      </c>
      <c r="B28" s="8" t="s">
        <v>54</v>
      </c>
      <c r="C28" s="111">
        <v>8099</v>
      </c>
      <c r="D28" s="111">
        <v>8234</v>
      </c>
      <c r="E28" s="111">
        <v>9414</v>
      </c>
      <c r="F28" s="111">
        <v>12113</v>
      </c>
      <c r="G28" s="111">
        <v>15822</v>
      </c>
      <c r="H28" s="111">
        <v>11448</v>
      </c>
      <c r="I28" s="123">
        <v>12364</v>
      </c>
      <c r="J28" s="125">
        <v>12925</v>
      </c>
      <c r="K28" s="125">
        <v>15970</v>
      </c>
      <c r="L28" s="125">
        <v>16782</v>
      </c>
      <c r="M28" s="111">
        <v>17840</v>
      </c>
      <c r="N28" s="111">
        <v>21301</v>
      </c>
      <c r="O28" s="111">
        <v>15535</v>
      </c>
      <c r="P28" s="111">
        <v>16893</v>
      </c>
      <c r="AC28" s="111"/>
      <c r="AD28" s="111"/>
      <c r="AE28" s="111"/>
      <c r="AF28" s="111"/>
      <c r="AG28" s="111"/>
      <c r="AH28" s="111"/>
      <c r="AI28" s="111"/>
      <c r="AJ28" s="111"/>
      <c r="AK28" s="111"/>
      <c r="AL28" s="111"/>
      <c r="AM28" s="111"/>
      <c r="AN28" s="111"/>
      <c r="AO28" s="111"/>
      <c r="AP28" s="111"/>
    </row>
    <row r="29" spans="1:42">
      <c r="A29" s="8" t="s">
        <v>435</v>
      </c>
      <c r="B29" s="8" t="s">
        <v>55</v>
      </c>
      <c r="C29" s="111">
        <v>1862</v>
      </c>
      <c r="D29" s="111">
        <v>1580</v>
      </c>
      <c r="E29" s="111">
        <v>1926</v>
      </c>
      <c r="F29" s="111">
        <v>2520</v>
      </c>
      <c r="G29" s="111">
        <v>2882</v>
      </c>
      <c r="H29" s="111">
        <v>2137</v>
      </c>
      <c r="I29" s="123">
        <v>2404</v>
      </c>
      <c r="J29" s="125">
        <v>1638</v>
      </c>
      <c r="K29" s="125">
        <v>2161</v>
      </c>
      <c r="L29" s="125">
        <v>1944</v>
      </c>
      <c r="M29" s="111">
        <v>1723</v>
      </c>
      <c r="N29" s="111">
        <v>1915</v>
      </c>
      <c r="O29" s="111">
        <v>1268</v>
      </c>
      <c r="P29" s="111">
        <v>1320</v>
      </c>
      <c r="AC29" s="111"/>
      <c r="AD29" s="111"/>
      <c r="AE29" s="111"/>
      <c r="AF29" s="111"/>
      <c r="AG29" s="111"/>
      <c r="AH29" s="111"/>
      <c r="AI29" s="111"/>
      <c r="AJ29" s="111"/>
      <c r="AK29" s="111"/>
      <c r="AL29" s="111"/>
      <c r="AM29" s="111"/>
      <c r="AN29" s="111"/>
      <c r="AO29" s="111"/>
      <c r="AP29" s="111"/>
    </row>
    <row r="30" spans="1:42">
      <c r="A30" s="8" t="s">
        <v>435</v>
      </c>
      <c r="B30" s="8" t="s">
        <v>56</v>
      </c>
      <c r="C30" s="111">
        <v>929</v>
      </c>
      <c r="D30" s="111">
        <v>875</v>
      </c>
      <c r="E30" s="111">
        <v>1034</v>
      </c>
      <c r="F30" s="111">
        <v>1164</v>
      </c>
      <c r="G30" s="111">
        <v>1107</v>
      </c>
      <c r="H30" s="111">
        <v>667</v>
      </c>
      <c r="I30" s="124">
        <v>801</v>
      </c>
      <c r="J30" s="125">
        <v>633</v>
      </c>
      <c r="K30" s="125">
        <v>692</v>
      </c>
      <c r="L30" s="125">
        <v>602</v>
      </c>
      <c r="M30" s="111">
        <v>356</v>
      </c>
      <c r="N30" s="111">
        <v>249</v>
      </c>
      <c r="O30" s="111">
        <v>241</v>
      </c>
      <c r="P30" s="111">
        <v>199</v>
      </c>
      <c r="AC30" s="111"/>
      <c r="AD30" s="111"/>
      <c r="AE30" s="111"/>
      <c r="AF30" s="111"/>
      <c r="AG30" s="111"/>
      <c r="AH30" s="111"/>
      <c r="AI30" s="111"/>
      <c r="AJ30" s="111"/>
      <c r="AK30" s="111"/>
      <c r="AL30" s="111"/>
      <c r="AM30" s="111"/>
      <c r="AN30" s="111"/>
      <c r="AO30" s="111"/>
      <c r="AP30" s="111"/>
    </row>
    <row r="31" spans="1:42">
      <c r="A31" s="8" t="s">
        <v>435</v>
      </c>
      <c r="B31" s="8" t="s">
        <v>57</v>
      </c>
      <c r="C31" s="111">
        <v>5501</v>
      </c>
      <c r="D31" s="111">
        <v>5681</v>
      </c>
      <c r="E31" s="111">
        <v>6307</v>
      </c>
      <c r="F31" s="111">
        <v>8443</v>
      </c>
      <c r="G31" s="111">
        <v>10566</v>
      </c>
      <c r="H31" s="111">
        <v>8661</v>
      </c>
      <c r="I31" s="123">
        <v>9889</v>
      </c>
      <c r="J31" s="125">
        <v>9486</v>
      </c>
      <c r="K31" s="125">
        <v>11555</v>
      </c>
      <c r="L31" s="125">
        <v>11583</v>
      </c>
      <c r="M31" s="111">
        <v>12422</v>
      </c>
      <c r="N31" s="111">
        <v>14562</v>
      </c>
      <c r="O31" s="111">
        <v>9949</v>
      </c>
      <c r="P31" s="111">
        <v>10980</v>
      </c>
      <c r="AC31" s="111"/>
      <c r="AD31" s="111"/>
      <c r="AE31" s="111"/>
      <c r="AF31" s="111"/>
      <c r="AG31" s="111"/>
      <c r="AH31" s="111"/>
      <c r="AI31" s="111"/>
      <c r="AJ31" s="111"/>
      <c r="AK31" s="111"/>
      <c r="AL31" s="111"/>
      <c r="AM31" s="111"/>
      <c r="AN31" s="111"/>
      <c r="AO31" s="111"/>
      <c r="AP31" s="111"/>
    </row>
    <row r="32" spans="1:42">
      <c r="A32" s="8" t="s">
        <v>435</v>
      </c>
      <c r="B32" s="8" t="s">
        <v>58</v>
      </c>
      <c r="C32" s="111">
        <v>1146</v>
      </c>
      <c r="D32" s="111">
        <v>1175</v>
      </c>
      <c r="E32" s="111">
        <v>1560</v>
      </c>
      <c r="F32" s="111">
        <v>2125</v>
      </c>
      <c r="G32" s="111">
        <v>2886</v>
      </c>
      <c r="H32" s="111">
        <v>1731</v>
      </c>
      <c r="I32" s="123">
        <v>1655</v>
      </c>
      <c r="J32" s="125">
        <v>1447</v>
      </c>
      <c r="K32" s="125">
        <v>1612</v>
      </c>
      <c r="L32" s="125">
        <v>1620</v>
      </c>
      <c r="M32" s="111">
        <v>1730</v>
      </c>
      <c r="N32" s="111">
        <v>1899</v>
      </c>
      <c r="O32" s="111">
        <v>1401</v>
      </c>
      <c r="P32" s="111">
        <v>1409</v>
      </c>
      <c r="AC32" s="111"/>
      <c r="AD32" s="111"/>
      <c r="AE32" s="111"/>
      <c r="AF32" s="111"/>
      <c r="AG32" s="111"/>
      <c r="AH32" s="111"/>
      <c r="AI32" s="111"/>
      <c r="AJ32" s="111"/>
      <c r="AK32" s="111"/>
      <c r="AL32" s="111"/>
      <c r="AM32" s="111"/>
      <c r="AN32" s="111"/>
      <c r="AO32" s="111"/>
      <c r="AP32" s="111"/>
    </row>
    <row r="33" spans="1:42">
      <c r="A33" s="8" t="s">
        <v>435</v>
      </c>
      <c r="B33" s="8" t="s">
        <v>59</v>
      </c>
      <c r="C33" s="111">
        <v>1802</v>
      </c>
      <c r="D33" s="111">
        <v>1015</v>
      </c>
      <c r="E33" s="111">
        <v>2958</v>
      </c>
      <c r="F33" s="111">
        <v>2915</v>
      </c>
      <c r="G33" s="111">
        <v>2987</v>
      </c>
      <c r="H33" s="111">
        <v>3537</v>
      </c>
      <c r="I33" s="123">
        <v>558</v>
      </c>
      <c r="J33" s="125">
        <v>530</v>
      </c>
      <c r="K33" s="125">
        <v>3275</v>
      </c>
      <c r="L33" s="125">
        <v>3293</v>
      </c>
      <c r="M33" s="111">
        <v>3355</v>
      </c>
      <c r="N33" s="111">
        <v>4140</v>
      </c>
      <c r="O33" s="111">
        <v>2391</v>
      </c>
      <c r="P33" s="111">
        <v>2889</v>
      </c>
      <c r="AC33" s="111"/>
      <c r="AD33" s="111"/>
      <c r="AE33" s="111"/>
      <c r="AF33" s="111"/>
      <c r="AG33" s="111"/>
      <c r="AH33" s="111"/>
      <c r="AI33" s="111"/>
      <c r="AJ33" s="111"/>
      <c r="AK33" s="111"/>
      <c r="AL33" s="111"/>
      <c r="AM33" s="111"/>
      <c r="AN33" s="111"/>
      <c r="AO33" s="111"/>
      <c r="AP33" s="111"/>
    </row>
    <row r="34" spans="1:42">
      <c r="A34" s="8" t="s">
        <v>435</v>
      </c>
      <c r="B34" s="8" t="s">
        <v>60</v>
      </c>
      <c r="C34" s="111">
        <v>12012</v>
      </c>
      <c r="D34" s="111">
        <v>11595</v>
      </c>
      <c r="E34" s="111">
        <v>13936</v>
      </c>
      <c r="F34" s="111">
        <v>17382</v>
      </c>
      <c r="G34" s="111">
        <v>19127</v>
      </c>
      <c r="H34" s="111">
        <v>15265</v>
      </c>
      <c r="I34" s="123">
        <v>17414</v>
      </c>
      <c r="J34" s="125">
        <v>20433</v>
      </c>
      <c r="K34" s="125">
        <v>27689</v>
      </c>
      <c r="L34" s="125">
        <v>27648</v>
      </c>
      <c r="M34" s="111">
        <v>27686</v>
      </c>
      <c r="N34" s="111">
        <v>32655</v>
      </c>
      <c r="O34" s="111">
        <v>17884</v>
      </c>
      <c r="P34" s="111">
        <v>20531</v>
      </c>
      <c r="AC34" s="111"/>
      <c r="AD34" s="111"/>
      <c r="AE34" s="111"/>
      <c r="AF34" s="111"/>
      <c r="AG34" s="111"/>
      <c r="AH34" s="111"/>
      <c r="AI34" s="111"/>
      <c r="AJ34" s="111"/>
      <c r="AK34" s="111"/>
      <c r="AL34" s="111"/>
      <c r="AM34" s="111"/>
      <c r="AN34" s="111"/>
      <c r="AO34" s="111"/>
      <c r="AP34" s="111"/>
    </row>
    <row r="35" spans="1:42">
      <c r="A35" s="8" t="s">
        <v>435</v>
      </c>
      <c r="B35" s="8" t="s">
        <v>61</v>
      </c>
      <c r="C35" s="111">
        <v>3675</v>
      </c>
      <c r="D35" s="111">
        <v>3681</v>
      </c>
      <c r="E35" s="111">
        <v>4722</v>
      </c>
      <c r="F35" s="111">
        <v>5512</v>
      </c>
      <c r="G35" s="111">
        <v>6999</v>
      </c>
      <c r="H35" s="111">
        <v>4311</v>
      </c>
      <c r="I35" s="123">
        <v>4100</v>
      </c>
      <c r="J35" s="125">
        <v>3408</v>
      </c>
      <c r="K35" s="125">
        <v>4067</v>
      </c>
      <c r="L35" s="125">
        <v>4170</v>
      </c>
      <c r="M35" s="111">
        <v>4446</v>
      </c>
      <c r="N35" s="111">
        <v>4783</v>
      </c>
      <c r="O35" s="111">
        <v>3235</v>
      </c>
      <c r="P35" s="111">
        <v>3312</v>
      </c>
      <c r="AC35" s="111"/>
      <c r="AD35" s="111"/>
      <c r="AE35" s="111"/>
      <c r="AF35" s="111"/>
      <c r="AG35" s="111"/>
      <c r="AH35" s="111"/>
      <c r="AI35" s="111"/>
      <c r="AJ35" s="111"/>
      <c r="AK35" s="111"/>
      <c r="AL35" s="111"/>
      <c r="AM35" s="111"/>
      <c r="AN35" s="111"/>
      <c r="AO35" s="111"/>
      <c r="AP35" s="111"/>
    </row>
    <row r="36" spans="1:42">
      <c r="A36" s="8" t="s">
        <v>435</v>
      </c>
      <c r="B36" s="8" t="s">
        <v>62</v>
      </c>
      <c r="C36" s="111">
        <v>5867</v>
      </c>
      <c r="D36" s="111">
        <v>5022</v>
      </c>
      <c r="E36" s="111">
        <v>7013</v>
      </c>
      <c r="F36" s="111">
        <v>8500</v>
      </c>
      <c r="G36" s="111">
        <v>9292</v>
      </c>
      <c r="H36" s="111">
        <v>6363</v>
      </c>
      <c r="I36" s="124">
        <v>6210</v>
      </c>
      <c r="J36" s="125">
        <v>6779</v>
      </c>
      <c r="K36" s="125">
        <v>7705</v>
      </c>
      <c r="L36" s="125">
        <v>7637</v>
      </c>
      <c r="M36" s="111">
        <v>8735</v>
      </c>
      <c r="N36" s="111">
        <v>11558</v>
      </c>
      <c r="O36" s="111">
        <v>4658</v>
      </c>
      <c r="P36" s="111">
        <v>10017</v>
      </c>
      <c r="AC36" s="111"/>
      <c r="AD36" s="111"/>
      <c r="AE36" s="111"/>
      <c r="AF36" s="111"/>
      <c r="AG36" s="111"/>
      <c r="AH36" s="111"/>
      <c r="AI36" s="111"/>
      <c r="AJ36" s="111"/>
      <c r="AK36" s="111"/>
      <c r="AL36" s="111"/>
      <c r="AM36" s="111"/>
      <c r="AN36" s="111"/>
      <c r="AO36" s="111"/>
      <c r="AP36" s="111"/>
    </row>
    <row r="37" spans="1:42">
      <c r="A37" s="8" t="s">
        <v>435</v>
      </c>
      <c r="B37" s="8" t="s">
        <v>63</v>
      </c>
      <c r="C37" s="111">
        <v>12855</v>
      </c>
      <c r="D37" s="111">
        <v>11927</v>
      </c>
      <c r="E37" s="111">
        <v>17089</v>
      </c>
      <c r="F37" s="111">
        <v>18286</v>
      </c>
      <c r="G37" s="111">
        <v>20361</v>
      </c>
      <c r="H37" s="111">
        <v>12410</v>
      </c>
      <c r="I37" s="124">
        <v>11853</v>
      </c>
      <c r="J37" s="125">
        <v>12186</v>
      </c>
      <c r="K37" s="125">
        <v>12509</v>
      </c>
      <c r="L37" s="125">
        <v>12307</v>
      </c>
      <c r="M37" s="111">
        <v>14485</v>
      </c>
      <c r="N37" s="111">
        <v>18115</v>
      </c>
      <c r="O37" s="111">
        <v>10798</v>
      </c>
      <c r="P37" s="111">
        <v>14826</v>
      </c>
      <c r="AC37" s="111"/>
      <c r="AD37" s="111"/>
      <c r="AE37" s="111"/>
      <c r="AF37" s="111"/>
      <c r="AG37" s="111"/>
      <c r="AH37" s="111"/>
      <c r="AI37" s="111"/>
      <c r="AJ37" s="111"/>
      <c r="AK37" s="111"/>
      <c r="AL37" s="111"/>
      <c r="AM37" s="111"/>
      <c r="AN37" s="111"/>
      <c r="AO37" s="111"/>
      <c r="AP37" s="111"/>
    </row>
    <row r="38" spans="1:42">
      <c r="A38" s="8" t="s">
        <v>435</v>
      </c>
      <c r="B38" s="8" t="s">
        <v>64</v>
      </c>
      <c r="C38" s="111">
        <v>46348</v>
      </c>
      <c r="D38" s="111">
        <v>33159</v>
      </c>
      <c r="E38" s="111">
        <v>43107</v>
      </c>
      <c r="F38" s="111">
        <v>59628</v>
      </c>
      <c r="G38" s="111">
        <v>50336</v>
      </c>
      <c r="H38" s="111">
        <v>48532</v>
      </c>
      <c r="I38" s="124">
        <v>53741</v>
      </c>
      <c r="J38" s="125">
        <v>72799</v>
      </c>
      <c r="K38" s="125">
        <v>101249</v>
      </c>
      <c r="L38" s="125">
        <v>111554</v>
      </c>
      <c r="M38" s="111">
        <v>132284</v>
      </c>
      <c r="N38" s="111">
        <v>160237</v>
      </c>
      <c r="O38" s="111">
        <v>95158</v>
      </c>
      <c r="P38" s="111">
        <v>126507</v>
      </c>
      <c r="AC38" s="111"/>
      <c r="AD38" s="111"/>
      <c r="AE38" s="111"/>
      <c r="AF38" s="111"/>
      <c r="AG38" s="111"/>
      <c r="AH38" s="111"/>
      <c r="AI38" s="111"/>
      <c r="AJ38" s="111"/>
      <c r="AK38" s="111"/>
      <c r="AL38" s="111"/>
      <c r="AM38" s="111"/>
      <c r="AN38" s="111"/>
      <c r="AO38" s="111"/>
      <c r="AP38" s="111"/>
    </row>
    <row r="39" spans="1:42">
      <c r="A39" s="8" t="s">
        <v>435</v>
      </c>
      <c r="B39" s="8" t="s">
        <v>65</v>
      </c>
      <c r="C39" s="111">
        <v>12004</v>
      </c>
      <c r="D39" s="111">
        <v>8653</v>
      </c>
      <c r="E39" s="111">
        <v>12571</v>
      </c>
      <c r="F39" s="111">
        <v>18517</v>
      </c>
      <c r="G39" s="111">
        <v>14730</v>
      </c>
      <c r="H39" s="111">
        <v>11942</v>
      </c>
      <c r="I39" s="123">
        <v>14390</v>
      </c>
      <c r="J39" s="125">
        <v>18138</v>
      </c>
      <c r="K39" s="125">
        <v>27065</v>
      </c>
      <c r="L39" s="125">
        <v>29615</v>
      </c>
      <c r="M39" s="111">
        <v>40134</v>
      </c>
      <c r="N39" s="111">
        <v>49601</v>
      </c>
      <c r="O39" s="111">
        <v>27233</v>
      </c>
      <c r="P39" s="111">
        <v>35940</v>
      </c>
      <c r="AC39" s="111"/>
      <c r="AD39" s="111"/>
      <c r="AE39" s="111"/>
      <c r="AF39" s="111"/>
      <c r="AG39" s="111"/>
      <c r="AH39" s="111"/>
      <c r="AI39" s="111"/>
      <c r="AJ39" s="111"/>
      <c r="AK39" s="111"/>
      <c r="AL39" s="111"/>
      <c r="AM39" s="111"/>
      <c r="AN39" s="111"/>
      <c r="AO39" s="111"/>
      <c r="AP39" s="111"/>
    </row>
    <row r="40" spans="1:42">
      <c r="A40" s="8" t="s">
        <v>435</v>
      </c>
      <c r="B40" s="8" t="s">
        <v>66</v>
      </c>
      <c r="C40" s="111">
        <v>2977</v>
      </c>
      <c r="D40" s="111">
        <v>1607</v>
      </c>
      <c r="E40" s="111">
        <v>1812</v>
      </c>
      <c r="F40" s="111">
        <v>2268</v>
      </c>
      <c r="G40" s="111">
        <v>2011</v>
      </c>
      <c r="H40" s="111">
        <v>2124</v>
      </c>
      <c r="I40" s="123">
        <v>2282</v>
      </c>
      <c r="J40" s="125">
        <v>3474</v>
      </c>
      <c r="K40" s="125">
        <v>5743</v>
      </c>
      <c r="L40" s="125">
        <v>6786</v>
      </c>
      <c r="M40" s="111">
        <v>7701</v>
      </c>
      <c r="N40" s="111">
        <v>11182</v>
      </c>
      <c r="O40" s="111">
        <v>4982</v>
      </c>
      <c r="P40" s="111">
        <v>8959</v>
      </c>
      <c r="AC40" s="111"/>
      <c r="AD40" s="111"/>
      <c r="AE40" s="111"/>
      <c r="AF40" s="111"/>
      <c r="AG40" s="111"/>
      <c r="AH40" s="111"/>
      <c r="AI40" s="111"/>
      <c r="AJ40" s="111"/>
      <c r="AK40" s="111"/>
      <c r="AL40" s="111"/>
      <c r="AM40" s="111"/>
      <c r="AN40" s="111"/>
      <c r="AO40" s="111"/>
      <c r="AP40" s="111"/>
    </row>
    <row r="41" spans="1:42">
      <c r="A41" s="8" t="s">
        <v>435</v>
      </c>
      <c r="B41" s="8" t="s">
        <v>67</v>
      </c>
      <c r="C41" s="111">
        <v>3295</v>
      </c>
      <c r="D41" s="111">
        <v>2353</v>
      </c>
      <c r="E41" s="111">
        <v>3088</v>
      </c>
      <c r="F41" s="111">
        <v>4560</v>
      </c>
      <c r="G41" s="111">
        <v>3947</v>
      </c>
      <c r="H41" s="111">
        <v>4319</v>
      </c>
      <c r="I41" s="123">
        <v>5313</v>
      </c>
      <c r="J41" s="125">
        <v>7738</v>
      </c>
      <c r="K41" s="125">
        <v>9116</v>
      </c>
      <c r="L41" s="125">
        <v>7322</v>
      </c>
      <c r="M41" s="111">
        <v>10067</v>
      </c>
      <c r="N41" s="111">
        <v>11078</v>
      </c>
      <c r="O41" s="111">
        <v>7032</v>
      </c>
      <c r="P41" s="111">
        <v>9421</v>
      </c>
      <c r="AC41" s="111"/>
      <c r="AD41" s="111"/>
      <c r="AE41" s="111"/>
      <c r="AF41" s="111"/>
      <c r="AG41" s="111"/>
      <c r="AH41" s="111"/>
      <c r="AI41" s="111"/>
      <c r="AJ41" s="111"/>
      <c r="AK41" s="111"/>
      <c r="AL41" s="111"/>
      <c r="AM41" s="111"/>
      <c r="AN41" s="111"/>
      <c r="AO41" s="111"/>
      <c r="AP41" s="111"/>
    </row>
    <row r="42" spans="1:42">
      <c r="A42" s="8" t="s">
        <v>435</v>
      </c>
      <c r="B42" s="8" t="s">
        <v>68</v>
      </c>
      <c r="C42" s="111">
        <v>15825</v>
      </c>
      <c r="D42" s="111">
        <v>11770</v>
      </c>
      <c r="E42" s="111">
        <v>14873</v>
      </c>
      <c r="F42" s="111">
        <v>20806</v>
      </c>
      <c r="G42" s="111">
        <v>18198</v>
      </c>
      <c r="H42" s="111">
        <v>19275</v>
      </c>
      <c r="I42" s="123">
        <v>20801</v>
      </c>
      <c r="J42" s="125">
        <v>30100</v>
      </c>
      <c r="K42" s="125">
        <v>41131</v>
      </c>
      <c r="L42" s="125">
        <v>46843</v>
      </c>
      <c r="M42" s="111">
        <v>50931</v>
      </c>
      <c r="N42" s="111">
        <v>60407</v>
      </c>
      <c r="O42" s="111">
        <v>38413</v>
      </c>
      <c r="P42" s="111">
        <v>46351</v>
      </c>
      <c r="AC42" s="111"/>
      <c r="AD42" s="111"/>
      <c r="AE42" s="111"/>
      <c r="AF42" s="111"/>
      <c r="AG42" s="111"/>
      <c r="AH42" s="111"/>
      <c r="AI42" s="111"/>
      <c r="AJ42" s="111"/>
      <c r="AK42" s="111"/>
      <c r="AL42" s="111"/>
      <c r="AM42" s="111"/>
      <c r="AN42" s="111"/>
      <c r="AO42" s="111"/>
      <c r="AP42" s="111"/>
    </row>
    <row r="43" spans="1:42">
      <c r="A43" s="8" t="s">
        <v>435</v>
      </c>
      <c r="B43" s="8" t="s">
        <v>69</v>
      </c>
      <c r="C43" s="111">
        <v>2638</v>
      </c>
      <c r="D43" s="111">
        <v>2233</v>
      </c>
      <c r="E43" s="111">
        <v>2022</v>
      </c>
      <c r="F43" s="111">
        <v>1942</v>
      </c>
      <c r="G43" s="111">
        <v>1786</v>
      </c>
      <c r="H43" s="111">
        <v>1928</v>
      </c>
      <c r="I43" s="123">
        <v>1815</v>
      </c>
      <c r="J43" s="125">
        <v>2350</v>
      </c>
      <c r="K43" s="125">
        <v>2824</v>
      </c>
      <c r="L43" s="125">
        <v>3285</v>
      </c>
      <c r="M43" s="111">
        <v>3041</v>
      </c>
      <c r="N43" s="111">
        <v>2524</v>
      </c>
      <c r="O43" s="111">
        <v>1650</v>
      </c>
      <c r="P43" s="111">
        <v>2613</v>
      </c>
      <c r="AC43" s="111"/>
      <c r="AD43" s="111"/>
      <c r="AE43" s="111"/>
      <c r="AF43" s="111"/>
      <c r="AG43" s="111"/>
      <c r="AH43" s="111"/>
      <c r="AI43" s="111"/>
      <c r="AJ43" s="111"/>
      <c r="AK43" s="111"/>
      <c r="AL43" s="111"/>
      <c r="AM43" s="111"/>
      <c r="AN43" s="111"/>
      <c r="AO43" s="111"/>
      <c r="AP43" s="111"/>
    </row>
    <row r="44" spans="1:42">
      <c r="A44" s="8" t="s">
        <v>435</v>
      </c>
      <c r="B44" s="8" t="s">
        <v>70</v>
      </c>
      <c r="C44" s="111">
        <v>5081</v>
      </c>
      <c r="D44" s="111">
        <v>2758</v>
      </c>
      <c r="E44" s="111">
        <v>2452</v>
      </c>
      <c r="F44" s="111">
        <v>2644</v>
      </c>
      <c r="G44" s="111">
        <v>1004</v>
      </c>
      <c r="H44" s="111">
        <v>816</v>
      </c>
      <c r="I44" s="123">
        <v>942</v>
      </c>
      <c r="J44" s="125">
        <v>996</v>
      </c>
      <c r="K44" s="125">
        <v>1148</v>
      </c>
      <c r="L44" s="125">
        <v>1203</v>
      </c>
      <c r="M44" s="111">
        <v>1083</v>
      </c>
      <c r="N44" s="111">
        <v>1452</v>
      </c>
      <c r="O44" s="111">
        <v>518</v>
      </c>
      <c r="P44" s="111">
        <v>808</v>
      </c>
      <c r="AC44" s="111"/>
      <c r="AD44" s="111"/>
      <c r="AE44" s="111"/>
      <c r="AF44" s="111"/>
      <c r="AG44" s="111"/>
      <c r="AH44" s="111"/>
      <c r="AI44" s="111"/>
      <c r="AJ44" s="111"/>
      <c r="AK44" s="111"/>
      <c r="AL44" s="111"/>
      <c r="AM44" s="111"/>
      <c r="AN44" s="111"/>
      <c r="AO44" s="111"/>
      <c r="AP44" s="111"/>
    </row>
    <row r="45" spans="1:42">
      <c r="A45" s="8" t="s">
        <v>435</v>
      </c>
      <c r="B45" s="8" t="s">
        <v>71</v>
      </c>
      <c r="C45" s="111">
        <v>4171</v>
      </c>
      <c r="D45" s="111">
        <v>3400</v>
      </c>
      <c r="E45" s="111">
        <v>5535</v>
      </c>
      <c r="F45" s="111">
        <v>8002</v>
      </c>
      <c r="G45" s="111">
        <v>7192</v>
      </c>
      <c r="H45" s="111">
        <v>6956</v>
      </c>
      <c r="I45" s="123">
        <v>6927</v>
      </c>
      <c r="J45" s="125">
        <v>8969</v>
      </c>
      <c r="K45" s="125">
        <v>13317</v>
      </c>
      <c r="L45" s="125">
        <v>15365</v>
      </c>
      <c r="M45" s="111">
        <v>18030</v>
      </c>
      <c r="N45" s="111">
        <v>22400</v>
      </c>
      <c r="O45" s="111">
        <v>14293</v>
      </c>
      <c r="P45" s="111">
        <v>20952</v>
      </c>
      <c r="AC45" s="111"/>
      <c r="AD45" s="111"/>
      <c r="AE45" s="111"/>
      <c r="AF45" s="111"/>
      <c r="AG45" s="111"/>
      <c r="AH45" s="111"/>
      <c r="AI45" s="111"/>
      <c r="AJ45" s="111"/>
      <c r="AK45" s="111"/>
      <c r="AL45" s="111"/>
      <c r="AM45" s="111"/>
      <c r="AN45" s="111"/>
      <c r="AO45" s="111"/>
      <c r="AP45" s="111"/>
    </row>
    <row r="46" spans="1:42">
      <c r="A46" s="8" t="s">
        <v>435</v>
      </c>
      <c r="B46" s="8" t="s">
        <v>72</v>
      </c>
      <c r="C46" s="111">
        <v>358</v>
      </c>
      <c r="D46" s="111">
        <v>386</v>
      </c>
      <c r="E46" s="111">
        <v>754</v>
      </c>
      <c r="F46" s="111">
        <v>888</v>
      </c>
      <c r="G46" s="111">
        <v>1469</v>
      </c>
      <c r="H46" s="111">
        <v>1173</v>
      </c>
      <c r="I46" s="123">
        <v>1272</v>
      </c>
      <c r="J46" s="125">
        <v>1034</v>
      </c>
      <c r="K46" s="125">
        <v>905</v>
      </c>
      <c r="L46" s="125">
        <v>1136</v>
      </c>
      <c r="M46" s="111">
        <v>1297</v>
      </c>
      <c r="N46" s="111">
        <v>1594</v>
      </c>
      <c r="O46" s="111">
        <v>1038</v>
      </c>
      <c r="P46" s="111">
        <v>1463</v>
      </c>
      <c r="AC46" s="111"/>
      <c r="AD46" s="111"/>
      <c r="AE46" s="111"/>
      <c r="AF46" s="111"/>
      <c r="AG46" s="111"/>
      <c r="AH46" s="111"/>
      <c r="AI46" s="111"/>
      <c r="AJ46" s="111"/>
      <c r="AK46" s="111"/>
      <c r="AL46" s="111"/>
      <c r="AM46" s="111"/>
      <c r="AN46" s="111"/>
      <c r="AO46" s="111"/>
      <c r="AP46" s="111"/>
    </row>
    <row r="47" spans="1:42">
      <c r="A47" s="8" t="s">
        <v>435</v>
      </c>
      <c r="B47" s="8" t="s">
        <v>73</v>
      </c>
      <c r="C47" s="111">
        <v>3705</v>
      </c>
      <c r="D47" s="111">
        <v>3639</v>
      </c>
      <c r="E47" s="111">
        <v>5288</v>
      </c>
      <c r="F47" s="111">
        <v>8652</v>
      </c>
      <c r="G47" s="111">
        <v>9978</v>
      </c>
      <c r="H47" s="111">
        <v>6564</v>
      </c>
      <c r="I47" s="124">
        <v>7418</v>
      </c>
      <c r="J47" s="125">
        <v>7694</v>
      </c>
      <c r="K47" s="125">
        <v>8563</v>
      </c>
      <c r="L47" s="125">
        <v>8439</v>
      </c>
      <c r="M47" s="111">
        <v>7652</v>
      </c>
      <c r="N47" s="111">
        <v>9170</v>
      </c>
      <c r="O47" s="111">
        <v>7485</v>
      </c>
      <c r="P47" s="111">
        <v>7773</v>
      </c>
      <c r="AC47" s="111"/>
      <c r="AD47" s="111"/>
      <c r="AE47" s="111"/>
      <c r="AF47" s="111"/>
      <c r="AG47" s="111"/>
      <c r="AH47" s="111"/>
      <c r="AI47" s="111"/>
      <c r="AJ47" s="111"/>
      <c r="AK47" s="111"/>
      <c r="AL47" s="111"/>
      <c r="AM47" s="111"/>
      <c r="AN47" s="111"/>
      <c r="AO47" s="111"/>
      <c r="AP47" s="111"/>
    </row>
    <row r="48" spans="1:42">
      <c r="A48" s="8" t="s">
        <v>435</v>
      </c>
      <c r="B48" s="8" t="s">
        <v>74</v>
      </c>
      <c r="C48" s="111">
        <v>1275</v>
      </c>
      <c r="D48" s="111">
        <v>1135</v>
      </c>
      <c r="E48" s="111">
        <v>1283</v>
      </c>
      <c r="F48" s="111">
        <v>2072</v>
      </c>
      <c r="G48" s="111">
        <v>2358</v>
      </c>
      <c r="H48" s="111">
        <v>1158</v>
      </c>
      <c r="I48" s="123">
        <v>997</v>
      </c>
      <c r="J48" s="125">
        <v>922</v>
      </c>
      <c r="K48" s="125">
        <v>988</v>
      </c>
      <c r="L48" s="125">
        <v>1145</v>
      </c>
      <c r="M48" s="111">
        <v>1202</v>
      </c>
      <c r="N48" s="111">
        <v>1388</v>
      </c>
      <c r="O48" s="111">
        <v>1088</v>
      </c>
      <c r="P48" s="111">
        <v>1202</v>
      </c>
      <c r="AC48" s="111"/>
      <c r="AD48" s="111"/>
      <c r="AE48" s="111"/>
      <c r="AF48" s="111"/>
      <c r="AG48" s="111"/>
      <c r="AH48" s="111"/>
      <c r="AI48" s="111"/>
      <c r="AJ48" s="111"/>
      <c r="AK48" s="111"/>
      <c r="AL48" s="111"/>
      <c r="AM48" s="111"/>
      <c r="AN48" s="111"/>
      <c r="AO48" s="111"/>
      <c r="AP48" s="111"/>
    </row>
    <row r="49" spans="1:42">
      <c r="A49" s="8" t="s">
        <v>435</v>
      </c>
      <c r="B49" s="8" t="s">
        <v>75</v>
      </c>
      <c r="C49" s="111">
        <v>363</v>
      </c>
      <c r="D49" s="111">
        <v>336</v>
      </c>
      <c r="E49" s="111">
        <v>320</v>
      </c>
      <c r="F49" s="111">
        <v>831</v>
      </c>
      <c r="G49" s="111">
        <v>750</v>
      </c>
      <c r="H49" s="111">
        <v>483</v>
      </c>
      <c r="I49" s="123">
        <v>564</v>
      </c>
      <c r="J49" s="125">
        <v>447</v>
      </c>
      <c r="K49" s="125">
        <v>470</v>
      </c>
      <c r="L49" s="125">
        <v>513</v>
      </c>
      <c r="M49" s="111">
        <v>541</v>
      </c>
      <c r="N49" s="111">
        <v>777</v>
      </c>
      <c r="O49" s="111">
        <v>683</v>
      </c>
      <c r="P49" s="111">
        <v>614</v>
      </c>
      <c r="AC49" s="111"/>
      <c r="AD49" s="111"/>
      <c r="AE49" s="111"/>
      <c r="AF49" s="111"/>
      <c r="AG49" s="111"/>
      <c r="AH49" s="111"/>
      <c r="AI49" s="111"/>
      <c r="AJ49" s="111"/>
      <c r="AK49" s="111"/>
      <c r="AL49" s="111"/>
      <c r="AM49" s="111"/>
      <c r="AN49" s="111"/>
      <c r="AO49" s="111"/>
      <c r="AP49" s="111"/>
    </row>
    <row r="50" spans="1:42">
      <c r="A50" s="8" t="s">
        <v>435</v>
      </c>
      <c r="B50" s="8" t="s">
        <v>76</v>
      </c>
      <c r="C50" s="111">
        <v>1825</v>
      </c>
      <c r="D50" s="111">
        <v>1948</v>
      </c>
      <c r="E50" s="111">
        <v>3132</v>
      </c>
      <c r="F50" s="111">
        <v>4838</v>
      </c>
      <c r="G50" s="111">
        <v>5996</v>
      </c>
      <c r="H50" s="111">
        <v>4537</v>
      </c>
      <c r="I50" s="123">
        <v>5538</v>
      </c>
      <c r="J50" s="125">
        <v>6074</v>
      </c>
      <c r="K50" s="125">
        <v>6765</v>
      </c>
      <c r="L50" s="125">
        <v>6417</v>
      </c>
      <c r="M50" s="111">
        <v>5431</v>
      </c>
      <c r="N50" s="111">
        <v>6420</v>
      </c>
      <c r="O50" s="111">
        <v>5196</v>
      </c>
      <c r="P50" s="111">
        <v>5217</v>
      </c>
      <c r="AC50" s="111"/>
      <c r="AD50" s="111"/>
      <c r="AE50" s="111"/>
      <c r="AF50" s="111"/>
      <c r="AG50" s="111"/>
      <c r="AH50" s="111"/>
      <c r="AI50" s="111"/>
      <c r="AJ50" s="111"/>
      <c r="AK50" s="111"/>
      <c r="AL50" s="111"/>
      <c r="AM50" s="111"/>
      <c r="AN50" s="111"/>
      <c r="AO50" s="111"/>
      <c r="AP50" s="111"/>
    </row>
    <row r="51" spans="1:42">
      <c r="A51" s="8" t="s">
        <v>435</v>
      </c>
      <c r="B51" s="8" t="s">
        <v>77</v>
      </c>
      <c r="C51" s="111">
        <v>243</v>
      </c>
      <c r="D51" s="111">
        <v>219</v>
      </c>
      <c r="E51" s="111">
        <v>553</v>
      </c>
      <c r="F51" s="111">
        <v>912</v>
      </c>
      <c r="G51" s="111">
        <v>874</v>
      </c>
      <c r="H51" s="111">
        <v>386</v>
      </c>
      <c r="I51" s="123">
        <v>319</v>
      </c>
      <c r="J51" s="125">
        <v>252</v>
      </c>
      <c r="K51" s="125">
        <v>341</v>
      </c>
      <c r="L51" s="125">
        <v>364</v>
      </c>
      <c r="M51" s="111">
        <v>477</v>
      </c>
      <c r="N51" s="111">
        <v>585</v>
      </c>
      <c r="O51" s="111">
        <v>519</v>
      </c>
      <c r="P51" s="111">
        <v>740</v>
      </c>
      <c r="AC51" s="111"/>
      <c r="AD51" s="111"/>
      <c r="AE51" s="111"/>
      <c r="AF51" s="111"/>
      <c r="AG51" s="111"/>
      <c r="AH51" s="111"/>
      <c r="AI51" s="111"/>
      <c r="AJ51" s="111"/>
      <c r="AK51" s="111"/>
      <c r="AL51" s="111"/>
      <c r="AM51" s="111"/>
      <c r="AN51" s="111"/>
      <c r="AO51" s="111"/>
      <c r="AP51" s="111"/>
    </row>
    <row r="52" spans="1:42">
      <c r="A52" s="8" t="s">
        <v>435</v>
      </c>
      <c r="B52" s="8" t="s">
        <v>78</v>
      </c>
      <c r="C52" s="111">
        <v>24469</v>
      </c>
      <c r="D52" s="111">
        <v>23593</v>
      </c>
      <c r="E52" s="111">
        <v>28662</v>
      </c>
      <c r="F52" s="111">
        <v>38794</v>
      </c>
      <c r="G52" s="111">
        <v>43308</v>
      </c>
      <c r="H52" s="111">
        <v>26179</v>
      </c>
      <c r="I52" s="124">
        <v>25434</v>
      </c>
      <c r="J52" s="125">
        <v>33472</v>
      </c>
      <c r="K52" s="125">
        <v>43774</v>
      </c>
      <c r="L52" s="125">
        <v>37836</v>
      </c>
      <c r="M52" s="111">
        <v>27762</v>
      </c>
      <c r="N52" s="111">
        <v>24251</v>
      </c>
      <c r="O52" s="111">
        <v>20798</v>
      </c>
      <c r="P52" s="111">
        <v>17387</v>
      </c>
      <c r="AC52" s="111"/>
      <c r="AD52" s="111"/>
      <c r="AE52" s="111"/>
      <c r="AF52" s="111"/>
      <c r="AG52" s="111"/>
      <c r="AH52" s="111"/>
      <c r="AI52" s="111"/>
      <c r="AJ52" s="111"/>
      <c r="AK52" s="111"/>
      <c r="AL52" s="111"/>
      <c r="AM52" s="111"/>
      <c r="AN52" s="111"/>
      <c r="AO52" s="111"/>
      <c r="AP52" s="111"/>
    </row>
    <row r="53" spans="1:42">
      <c r="A53" s="8" t="s">
        <v>435</v>
      </c>
      <c r="B53" s="8" t="s">
        <v>79</v>
      </c>
      <c r="C53" s="111">
        <v>3094</v>
      </c>
      <c r="D53" s="111">
        <v>3744</v>
      </c>
      <c r="E53" s="111">
        <v>5296</v>
      </c>
      <c r="F53" s="111">
        <v>5844</v>
      </c>
      <c r="G53" s="111">
        <v>4900</v>
      </c>
      <c r="H53" s="111">
        <v>2829</v>
      </c>
      <c r="I53" s="124">
        <v>3049</v>
      </c>
      <c r="J53" s="125">
        <v>3665</v>
      </c>
      <c r="K53" s="125">
        <v>4404</v>
      </c>
      <c r="L53" s="125">
        <v>4310</v>
      </c>
      <c r="M53" s="111">
        <v>5648</v>
      </c>
      <c r="N53" s="111">
        <v>8588</v>
      </c>
      <c r="O53" s="111">
        <v>5638</v>
      </c>
      <c r="P53" s="111">
        <v>5828</v>
      </c>
      <c r="AC53" s="111"/>
      <c r="AD53" s="111"/>
      <c r="AE53" s="111"/>
      <c r="AF53" s="111"/>
      <c r="AG53" s="111"/>
      <c r="AH53" s="111"/>
      <c r="AI53" s="111"/>
      <c r="AJ53" s="111"/>
      <c r="AK53" s="111"/>
      <c r="AL53" s="111"/>
      <c r="AM53" s="111"/>
      <c r="AN53" s="111"/>
      <c r="AO53" s="111"/>
      <c r="AP53" s="111"/>
    </row>
    <row r="54" spans="1:42">
      <c r="A54" s="8" t="s">
        <v>435</v>
      </c>
      <c r="B54" s="8" t="s">
        <v>80</v>
      </c>
      <c r="C54" s="111">
        <v>1707</v>
      </c>
      <c r="D54" s="111">
        <v>1489</v>
      </c>
      <c r="E54" s="111">
        <v>1871</v>
      </c>
      <c r="F54" s="111">
        <v>2074</v>
      </c>
      <c r="G54" s="111">
        <v>2335</v>
      </c>
      <c r="H54" s="111">
        <v>1365</v>
      </c>
      <c r="I54" s="123">
        <v>1451</v>
      </c>
      <c r="J54" s="125">
        <v>2013</v>
      </c>
      <c r="K54" s="125">
        <v>2607</v>
      </c>
      <c r="L54" s="125">
        <v>2616</v>
      </c>
      <c r="M54" s="111">
        <v>3365</v>
      </c>
      <c r="N54" s="111">
        <v>5715</v>
      </c>
      <c r="O54" s="111">
        <v>3429</v>
      </c>
      <c r="P54" s="111">
        <v>3441</v>
      </c>
      <c r="AC54" s="111"/>
      <c r="AD54" s="111"/>
      <c r="AE54" s="111"/>
      <c r="AF54" s="111"/>
      <c r="AG54" s="111"/>
      <c r="AH54" s="111"/>
      <c r="AI54" s="111"/>
      <c r="AJ54" s="111"/>
      <c r="AK54" s="111"/>
      <c r="AL54" s="111"/>
      <c r="AM54" s="111"/>
      <c r="AN54" s="111"/>
      <c r="AO54" s="111"/>
      <c r="AP54" s="111"/>
    </row>
    <row r="55" spans="1:42">
      <c r="A55" s="8" t="s">
        <v>435</v>
      </c>
      <c r="B55" s="8" t="s">
        <v>81</v>
      </c>
      <c r="C55" s="111">
        <v>1022</v>
      </c>
      <c r="D55" s="111">
        <v>1892</v>
      </c>
      <c r="E55" s="111">
        <v>2846</v>
      </c>
      <c r="F55" s="111">
        <v>3193</v>
      </c>
      <c r="G55" s="111">
        <v>1644</v>
      </c>
      <c r="H55" s="111">
        <v>763</v>
      </c>
      <c r="I55" s="123">
        <v>901</v>
      </c>
      <c r="J55" s="125">
        <v>995</v>
      </c>
      <c r="K55" s="125">
        <v>1075</v>
      </c>
      <c r="L55" s="125">
        <v>1102</v>
      </c>
      <c r="M55" s="111">
        <v>1552</v>
      </c>
      <c r="N55" s="111">
        <v>1545</v>
      </c>
      <c r="O55" s="111">
        <v>1698</v>
      </c>
      <c r="P55" s="111">
        <v>1897</v>
      </c>
      <c r="AC55" s="111"/>
      <c r="AD55" s="111"/>
      <c r="AE55" s="111"/>
      <c r="AF55" s="111"/>
      <c r="AG55" s="111"/>
      <c r="AH55" s="111"/>
      <c r="AI55" s="111"/>
      <c r="AJ55" s="111"/>
      <c r="AK55" s="111"/>
      <c r="AL55" s="111"/>
      <c r="AM55" s="111"/>
      <c r="AN55" s="111"/>
      <c r="AO55" s="111"/>
      <c r="AP55" s="111"/>
    </row>
    <row r="56" spans="1:42">
      <c r="A56" s="8" t="s">
        <v>435</v>
      </c>
      <c r="B56" s="8" t="s">
        <v>82</v>
      </c>
      <c r="C56" s="111">
        <v>270</v>
      </c>
      <c r="D56" s="111">
        <v>265</v>
      </c>
      <c r="E56" s="111">
        <v>462</v>
      </c>
      <c r="F56" s="111">
        <v>447</v>
      </c>
      <c r="G56" s="111">
        <v>797</v>
      </c>
      <c r="H56" s="111">
        <v>658</v>
      </c>
      <c r="I56" s="123">
        <v>667</v>
      </c>
      <c r="J56" s="125">
        <v>624</v>
      </c>
      <c r="K56" s="125">
        <v>691</v>
      </c>
      <c r="L56" s="125">
        <v>561</v>
      </c>
      <c r="M56" s="111">
        <v>677</v>
      </c>
      <c r="N56" s="111">
        <v>1157</v>
      </c>
      <c r="O56" s="111">
        <v>466</v>
      </c>
      <c r="P56" s="111">
        <v>448</v>
      </c>
      <c r="AC56" s="111"/>
      <c r="AD56" s="111"/>
      <c r="AE56" s="111"/>
      <c r="AF56" s="111"/>
      <c r="AG56" s="111"/>
      <c r="AH56" s="111"/>
      <c r="AI56" s="111"/>
      <c r="AJ56" s="111"/>
      <c r="AK56" s="111"/>
      <c r="AL56" s="111"/>
      <c r="AM56" s="111"/>
      <c r="AN56" s="111"/>
      <c r="AO56" s="111"/>
      <c r="AP56" s="111"/>
    </row>
    <row r="57" spans="1:42">
      <c r="A57" s="8" t="s">
        <v>435</v>
      </c>
      <c r="B57" s="8" t="s">
        <v>83</v>
      </c>
      <c r="C57" s="111">
        <v>95</v>
      </c>
      <c r="D57" s="111">
        <v>98</v>
      </c>
      <c r="E57" s="111">
        <v>117</v>
      </c>
      <c r="F57" s="111">
        <v>130</v>
      </c>
      <c r="G57" s="111">
        <v>124</v>
      </c>
      <c r="H57" s="111">
        <v>43</v>
      </c>
      <c r="I57" s="123">
        <v>30</v>
      </c>
      <c r="J57" s="125">
        <v>32</v>
      </c>
      <c r="K57" s="125">
        <v>30</v>
      </c>
      <c r="L57" s="125">
        <v>30</v>
      </c>
      <c r="M57" s="111">
        <v>54</v>
      </c>
      <c r="N57" s="111">
        <v>171</v>
      </c>
      <c r="O57" s="111">
        <v>45</v>
      </c>
      <c r="P57" s="111">
        <v>41</v>
      </c>
      <c r="AC57" s="111"/>
      <c r="AD57" s="111"/>
      <c r="AE57" s="111"/>
      <c r="AF57" s="111"/>
      <c r="AG57" s="111"/>
      <c r="AH57" s="111"/>
      <c r="AI57" s="111"/>
      <c r="AJ57" s="111"/>
      <c r="AK57" s="111"/>
      <c r="AL57" s="111"/>
      <c r="AM57" s="111"/>
      <c r="AN57" s="111"/>
      <c r="AO57" s="111"/>
      <c r="AP57" s="111"/>
    </row>
    <row r="58" spans="1:42">
      <c r="A58" s="8" t="s">
        <v>435</v>
      </c>
      <c r="B58" s="8" t="s">
        <v>84</v>
      </c>
      <c r="C58" s="111">
        <v>21375</v>
      </c>
      <c r="D58" s="111">
        <v>19849</v>
      </c>
      <c r="E58" s="111">
        <v>23366</v>
      </c>
      <c r="F58" s="111">
        <v>32950</v>
      </c>
      <c r="G58" s="111">
        <v>38408</v>
      </c>
      <c r="H58" s="111">
        <v>23349</v>
      </c>
      <c r="I58" s="124">
        <v>22385</v>
      </c>
      <c r="J58" s="125">
        <v>29807</v>
      </c>
      <c r="K58" s="125">
        <v>39370</v>
      </c>
      <c r="L58" s="125">
        <v>33526</v>
      </c>
      <c r="M58" s="111">
        <v>22113</v>
      </c>
      <c r="N58" s="111">
        <v>15664</v>
      </c>
      <c r="O58" s="111">
        <v>15160</v>
      </c>
      <c r="P58" s="111">
        <v>11559</v>
      </c>
      <c r="AC58" s="111"/>
      <c r="AD58" s="111"/>
      <c r="AE58" s="111"/>
      <c r="AF58" s="111"/>
      <c r="AG58" s="111"/>
      <c r="AH58" s="111"/>
      <c r="AI58" s="111"/>
      <c r="AJ58" s="111"/>
      <c r="AK58" s="111"/>
      <c r="AL58" s="111"/>
      <c r="AM58" s="111"/>
      <c r="AN58" s="111"/>
      <c r="AO58" s="111"/>
      <c r="AP58" s="111"/>
    </row>
    <row r="59" spans="1:42">
      <c r="A59" s="8" t="s">
        <v>435</v>
      </c>
      <c r="B59" s="8" t="s">
        <v>436</v>
      </c>
      <c r="C59" s="111">
        <v>20103</v>
      </c>
      <c r="D59" s="111">
        <v>18193</v>
      </c>
      <c r="E59" s="111">
        <v>21162</v>
      </c>
      <c r="F59" s="111">
        <v>29725</v>
      </c>
      <c r="G59" s="111">
        <v>35555</v>
      </c>
      <c r="H59" s="111">
        <v>21714</v>
      </c>
      <c r="I59" s="123">
        <v>19745</v>
      </c>
      <c r="J59" s="125">
        <v>26569</v>
      </c>
      <c r="K59" s="125">
        <v>35368</v>
      </c>
      <c r="L59" s="125">
        <v>30508</v>
      </c>
      <c r="M59" s="111">
        <v>17770</v>
      </c>
      <c r="N59" s="111">
        <v>10992</v>
      </c>
      <c r="O59" s="111">
        <v>12243</v>
      </c>
      <c r="P59" s="111">
        <v>9325</v>
      </c>
      <c r="AC59" s="111"/>
      <c r="AD59" s="111"/>
      <c r="AE59" s="111"/>
      <c r="AF59" s="111"/>
      <c r="AG59" s="111"/>
      <c r="AH59" s="111"/>
      <c r="AI59" s="111"/>
      <c r="AJ59" s="111"/>
      <c r="AK59" s="111"/>
      <c r="AL59" s="111"/>
      <c r="AM59" s="111"/>
      <c r="AN59" s="111"/>
      <c r="AO59" s="111"/>
      <c r="AP59" s="111"/>
    </row>
    <row r="60" spans="1:42">
      <c r="A60" s="8" t="s">
        <v>435</v>
      </c>
      <c r="B60" s="8" t="s">
        <v>86</v>
      </c>
      <c r="C60" s="111">
        <v>1272</v>
      </c>
      <c r="D60" s="111">
        <v>1656</v>
      </c>
      <c r="E60" s="111">
        <v>2204</v>
      </c>
      <c r="F60" s="111">
        <v>3225</v>
      </c>
      <c r="G60" s="111">
        <v>2854</v>
      </c>
      <c r="H60" s="111">
        <v>1635</v>
      </c>
      <c r="I60" s="123">
        <v>2640</v>
      </c>
      <c r="J60" s="125">
        <v>3238</v>
      </c>
      <c r="K60" s="125">
        <v>4002</v>
      </c>
      <c r="L60" s="125">
        <v>3018</v>
      </c>
      <c r="M60" s="111">
        <v>4343</v>
      </c>
      <c r="N60" s="111">
        <v>4672</v>
      </c>
      <c r="O60" s="111">
        <v>2917</v>
      </c>
      <c r="P60" s="111">
        <v>2235</v>
      </c>
      <c r="AC60" s="111"/>
      <c r="AD60" s="111"/>
      <c r="AE60" s="111"/>
      <c r="AF60" s="111"/>
      <c r="AG60" s="111"/>
      <c r="AH60" s="111"/>
      <c r="AI60" s="111"/>
      <c r="AJ60" s="111"/>
      <c r="AK60" s="111"/>
      <c r="AL60" s="111"/>
      <c r="AM60" s="111"/>
      <c r="AN60" s="111"/>
      <c r="AO60" s="111"/>
      <c r="AP60" s="111"/>
    </row>
    <row r="61" spans="1:42">
      <c r="A61" s="8" t="s">
        <v>435</v>
      </c>
      <c r="B61" s="8" t="s">
        <v>87</v>
      </c>
      <c r="C61" s="111">
        <v>16440</v>
      </c>
      <c r="D61" s="111">
        <v>14331</v>
      </c>
      <c r="E61" s="111">
        <v>18316</v>
      </c>
      <c r="F61" s="111">
        <v>23107</v>
      </c>
      <c r="G61" s="111">
        <v>22873</v>
      </c>
      <c r="H61" s="111">
        <v>15934</v>
      </c>
      <c r="I61" s="124">
        <v>17762</v>
      </c>
      <c r="J61" s="125">
        <v>23006</v>
      </c>
      <c r="K61" s="125">
        <v>30949</v>
      </c>
      <c r="L61" s="125">
        <v>36277</v>
      </c>
      <c r="M61" s="111">
        <v>38669</v>
      </c>
      <c r="N61" s="111">
        <v>41205</v>
      </c>
      <c r="O61" s="111">
        <v>33159</v>
      </c>
      <c r="P61" s="111">
        <v>35991</v>
      </c>
      <c r="AC61" s="111"/>
      <c r="AD61" s="111"/>
      <c r="AE61" s="111"/>
      <c r="AF61" s="111"/>
      <c r="AG61" s="111"/>
      <c r="AH61" s="111"/>
      <c r="AI61" s="111"/>
      <c r="AJ61" s="111"/>
      <c r="AK61" s="111"/>
      <c r="AL61" s="111"/>
      <c r="AM61" s="111"/>
      <c r="AN61" s="111"/>
      <c r="AO61" s="111"/>
      <c r="AP61" s="111"/>
    </row>
    <row r="62" spans="1:42">
      <c r="A62" s="8" t="s">
        <v>435</v>
      </c>
      <c r="B62" s="8" t="s">
        <v>88</v>
      </c>
      <c r="C62" s="111">
        <v>3840</v>
      </c>
      <c r="D62" s="111">
        <v>3820</v>
      </c>
      <c r="E62" s="111">
        <v>5042</v>
      </c>
      <c r="F62" s="111">
        <v>6071</v>
      </c>
      <c r="G62" s="111">
        <v>6941</v>
      </c>
      <c r="H62" s="111">
        <v>4016</v>
      </c>
      <c r="I62" s="124">
        <v>4160</v>
      </c>
      <c r="J62" s="125">
        <v>4210</v>
      </c>
      <c r="K62" s="125">
        <v>4728</v>
      </c>
      <c r="L62" s="125">
        <v>4796</v>
      </c>
      <c r="M62" s="111">
        <v>5165</v>
      </c>
      <c r="N62" s="111">
        <v>5995</v>
      </c>
      <c r="O62" s="111">
        <v>5255</v>
      </c>
      <c r="P62" s="111">
        <v>5145</v>
      </c>
      <c r="AC62" s="111"/>
      <c r="AD62" s="111"/>
      <c r="AE62" s="111"/>
      <c r="AF62" s="111"/>
      <c r="AG62" s="111"/>
      <c r="AH62" s="111"/>
      <c r="AI62" s="111"/>
      <c r="AJ62" s="111"/>
      <c r="AK62" s="111"/>
      <c r="AL62" s="111"/>
      <c r="AM62" s="111"/>
      <c r="AN62" s="111"/>
      <c r="AO62" s="111"/>
      <c r="AP62" s="111"/>
    </row>
    <row r="63" spans="1:42">
      <c r="A63" s="8" t="s">
        <v>435</v>
      </c>
      <c r="B63" s="8" t="s">
        <v>89</v>
      </c>
      <c r="C63" s="111">
        <v>497</v>
      </c>
      <c r="D63" s="111">
        <v>506</v>
      </c>
      <c r="E63" s="111">
        <v>669</v>
      </c>
      <c r="F63" s="111">
        <v>654</v>
      </c>
      <c r="G63" s="111">
        <v>811</v>
      </c>
      <c r="H63" s="111">
        <v>494</v>
      </c>
      <c r="I63" s="123">
        <v>589</v>
      </c>
      <c r="J63" s="125">
        <v>484</v>
      </c>
      <c r="K63" s="125">
        <v>481</v>
      </c>
      <c r="L63" s="125">
        <v>532</v>
      </c>
      <c r="M63" s="111">
        <v>546</v>
      </c>
      <c r="N63" s="111">
        <v>700</v>
      </c>
      <c r="O63" s="111">
        <v>481</v>
      </c>
      <c r="P63" s="111">
        <v>438</v>
      </c>
      <c r="AC63" s="111"/>
      <c r="AD63" s="111"/>
      <c r="AE63" s="111"/>
      <c r="AF63" s="111"/>
      <c r="AG63" s="111"/>
      <c r="AH63" s="111"/>
      <c r="AI63" s="111"/>
      <c r="AJ63" s="111"/>
      <c r="AK63" s="111"/>
      <c r="AL63" s="111"/>
      <c r="AM63" s="111"/>
      <c r="AN63" s="111"/>
      <c r="AO63" s="111"/>
      <c r="AP63" s="111"/>
    </row>
    <row r="64" spans="1:42">
      <c r="A64" s="8" t="s">
        <v>435</v>
      </c>
      <c r="B64" s="8" t="s">
        <v>90</v>
      </c>
      <c r="C64" s="111">
        <v>505</v>
      </c>
      <c r="D64" s="111">
        <v>552</v>
      </c>
      <c r="E64" s="111">
        <v>788</v>
      </c>
      <c r="F64" s="111">
        <v>899</v>
      </c>
      <c r="G64" s="111">
        <v>903</v>
      </c>
      <c r="H64" s="111">
        <v>442</v>
      </c>
      <c r="I64" s="123">
        <v>428</v>
      </c>
      <c r="J64" s="125">
        <v>412</v>
      </c>
      <c r="K64" s="125">
        <v>461</v>
      </c>
      <c r="L64" s="125">
        <v>477</v>
      </c>
      <c r="M64" s="111">
        <v>573</v>
      </c>
      <c r="N64" s="111">
        <v>662</v>
      </c>
      <c r="O64" s="111">
        <v>581</v>
      </c>
      <c r="P64" s="111">
        <v>754</v>
      </c>
      <c r="AC64" s="111"/>
      <c r="AD64" s="111"/>
      <c r="AE64" s="111"/>
      <c r="AF64" s="111"/>
      <c r="AG64" s="111"/>
      <c r="AH64" s="111"/>
      <c r="AI64" s="111"/>
      <c r="AJ64" s="111"/>
      <c r="AK64" s="111"/>
      <c r="AL64" s="111"/>
      <c r="AM64" s="111"/>
      <c r="AN64" s="111"/>
      <c r="AO64" s="111"/>
      <c r="AP64" s="111"/>
    </row>
    <row r="65" spans="1:42">
      <c r="A65" s="8" t="s">
        <v>435</v>
      </c>
      <c r="B65" s="8" t="s">
        <v>91</v>
      </c>
      <c r="C65" s="111">
        <v>2838</v>
      </c>
      <c r="D65" s="111">
        <v>2761</v>
      </c>
      <c r="E65" s="111">
        <v>3585</v>
      </c>
      <c r="F65" s="111">
        <v>4518</v>
      </c>
      <c r="G65" s="111">
        <v>5227</v>
      </c>
      <c r="H65" s="111">
        <v>3081</v>
      </c>
      <c r="I65" s="123">
        <v>3143</v>
      </c>
      <c r="J65" s="125">
        <v>3315</v>
      </c>
      <c r="K65" s="125">
        <v>3786</v>
      </c>
      <c r="L65" s="125">
        <v>3788</v>
      </c>
      <c r="M65" s="111">
        <v>4046</v>
      </c>
      <c r="N65" s="111">
        <v>4633</v>
      </c>
      <c r="O65" s="111">
        <v>4192</v>
      </c>
      <c r="P65" s="111">
        <v>3953</v>
      </c>
      <c r="AC65" s="111"/>
      <c r="AD65" s="111"/>
      <c r="AE65" s="111"/>
      <c r="AF65" s="111"/>
      <c r="AG65" s="111"/>
      <c r="AH65" s="111"/>
      <c r="AI65" s="111"/>
      <c r="AJ65" s="111"/>
      <c r="AK65" s="111"/>
      <c r="AL65" s="111"/>
      <c r="AM65" s="111"/>
      <c r="AN65" s="111"/>
      <c r="AO65" s="111"/>
      <c r="AP65" s="111"/>
    </row>
    <row r="66" spans="1:42">
      <c r="A66" s="8" t="s">
        <v>435</v>
      </c>
      <c r="B66" s="8" t="s">
        <v>92</v>
      </c>
      <c r="C66" s="111">
        <v>864</v>
      </c>
      <c r="D66" s="111">
        <v>1499</v>
      </c>
      <c r="E66" s="111">
        <v>2319</v>
      </c>
      <c r="F66" s="111">
        <v>2401</v>
      </c>
      <c r="G66" s="111">
        <v>2735</v>
      </c>
      <c r="H66" s="111">
        <v>1698</v>
      </c>
      <c r="I66" s="124">
        <v>1729</v>
      </c>
      <c r="J66" s="125">
        <v>2161</v>
      </c>
      <c r="K66" s="125">
        <v>2828</v>
      </c>
      <c r="L66" s="125">
        <v>2433</v>
      </c>
      <c r="M66" s="111">
        <v>2910</v>
      </c>
      <c r="N66" s="111">
        <v>3658</v>
      </c>
      <c r="O66" s="111">
        <v>2233</v>
      </c>
      <c r="P66" s="111">
        <v>3252</v>
      </c>
      <c r="AC66" s="111"/>
      <c r="AD66" s="111"/>
      <c r="AE66" s="111"/>
      <c r="AF66" s="111"/>
      <c r="AG66" s="111"/>
      <c r="AH66" s="111"/>
      <c r="AI66" s="111"/>
      <c r="AJ66" s="111"/>
      <c r="AK66" s="111"/>
      <c r="AL66" s="111"/>
      <c r="AM66" s="111"/>
      <c r="AN66" s="111"/>
      <c r="AO66" s="111"/>
      <c r="AP66" s="111"/>
    </row>
    <row r="67" spans="1:42">
      <c r="A67" s="8" t="s">
        <v>435</v>
      </c>
      <c r="B67" s="8" t="s">
        <v>93</v>
      </c>
      <c r="C67" s="111">
        <v>11737</v>
      </c>
      <c r="D67" s="111">
        <v>9012</v>
      </c>
      <c r="E67" s="111">
        <v>10955</v>
      </c>
      <c r="F67" s="111">
        <v>14634</v>
      </c>
      <c r="G67" s="111">
        <v>13197</v>
      </c>
      <c r="H67" s="111">
        <v>10219</v>
      </c>
      <c r="I67" s="124">
        <v>11873</v>
      </c>
      <c r="J67" s="125">
        <v>16635</v>
      </c>
      <c r="K67" s="125">
        <v>23393</v>
      </c>
      <c r="L67" s="125">
        <v>29047</v>
      </c>
      <c r="M67" s="111">
        <v>30594</v>
      </c>
      <c r="N67" s="111">
        <v>31552</v>
      </c>
      <c r="O67" s="111">
        <v>25671</v>
      </c>
      <c r="P67" s="111">
        <v>27595</v>
      </c>
      <c r="AC67" s="111"/>
      <c r="AD67" s="111"/>
      <c r="AE67" s="111"/>
      <c r="AF67" s="111"/>
      <c r="AG67" s="111"/>
      <c r="AH67" s="111"/>
      <c r="AI67" s="111"/>
      <c r="AJ67" s="111"/>
      <c r="AK67" s="111"/>
      <c r="AL67" s="111"/>
      <c r="AM67" s="111"/>
      <c r="AN67" s="111"/>
      <c r="AO67" s="111"/>
      <c r="AP67" s="111"/>
    </row>
    <row r="68" spans="1:42">
      <c r="A68" s="8" t="s">
        <v>435</v>
      </c>
      <c r="B68" s="8" t="s">
        <v>94</v>
      </c>
      <c r="C68" s="111">
        <v>8627</v>
      </c>
      <c r="D68" s="111">
        <v>6500</v>
      </c>
      <c r="E68" s="111">
        <v>8486</v>
      </c>
      <c r="F68" s="111">
        <v>12075</v>
      </c>
      <c r="G68" s="111">
        <v>11588</v>
      </c>
      <c r="H68" s="111">
        <v>9855</v>
      </c>
      <c r="I68" s="123">
        <v>11470</v>
      </c>
      <c r="J68" s="125">
        <v>16117</v>
      </c>
      <c r="K68" s="125">
        <v>22733</v>
      </c>
      <c r="L68" s="125">
        <v>28223</v>
      </c>
      <c r="M68" s="111">
        <v>29695</v>
      </c>
      <c r="N68" s="111">
        <v>30631</v>
      </c>
      <c r="O68" s="111">
        <v>24768</v>
      </c>
      <c r="P68" s="111">
        <v>26628</v>
      </c>
      <c r="AC68" s="111"/>
      <c r="AD68" s="111"/>
      <c r="AE68" s="111"/>
      <c r="AF68" s="111"/>
      <c r="AG68" s="111"/>
      <c r="AH68" s="111"/>
      <c r="AI68" s="111"/>
      <c r="AJ68" s="111"/>
      <c r="AK68" s="111"/>
      <c r="AL68" s="111"/>
      <c r="AM68" s="111"/>
      <c r="AN68" s="111"/>
      <c r="AO68" s="111"/>
      <c r="AP68" s="111"/>
    </row>
    <row r="69" spans="1:42">
      <c r="A69" s="8" t="s">
        <v>435</v>
      </c>
      <c r="B69" s="8" t="s">
        <v>95</v>
      </c>
      <c r="C69" s="111">
        <v>3110</v>
      </c>
      <c r="D69" s="111">
        <v>2512</v>
      </c>
      <c r="E69" s="111">
        <v>2469</v>
      </c>
      <c r="F69" s="111">
        <v>2560</v>
      </c>
      <c r="G69" s="111">
        <v>1609</v>
      </c>
      <c r="H69" s="111">
        <v>364</v>
      </c>
      <c r="I69" s="123">
        <v>403</v>
      </c>
      <c r="J69" s="125">
        <v>518</v>
      </c>
      <c r="K69" s="125">
        <v>660</v>
      </c>
      <c r="L69" s="125">
        <v>825</v>
      </c>
      <c r="M69" s="111">
        <v>899</v>
      </c>
      <c r="N69" s="111">
        <v>921</v>
      </c>
      <c r="O69" s="111">
        <v>903</v>
      </c>
      <c r="P69" s="111">
        <v>966</v>
      </c>
      <c r="AC69" s="111"/>
      <c r="AD69" s="111"/>
      <c r="AE69" s="111"/>
      <c r="AF69" s="111"/>
      <c r="AG69" s="111"/>
      <c r="AH69" s="111"/>
      <c r="AI69" s="111"/>
      <c r="AJ69" s="111"/>
      <c r="AK69" s="111"/>
      <c r="AL69" s="111"/>
      <c r="AM69" s="111"/>
      <c r="AN69" s="111"/>
      <c r="AO69" s="111"/>
      <c r="AP69" s="111"/>
    </row>
    <row r="70" spans="1:42">
      <c r="A70" s="8" t="s">
        <v>435</v>
      </c>
      <c r="B70" s="8" t="s">
        <v>96</v>
      </c>
      <c r="C70" s="111">
        <v>10123</v>
      </c>
      <c r="D70" s="111">
        <v>10633</v>
      </c>
      <c r="E70" s="111">
        <v>14299</v>
      </c>
      <c r="F70" s="111">
        <v>18200</v>
      </c>
      <c r="G70" s="111">
        <v>25316</v>
      </c>
      <c r="H70" s="111">
        <v>16422</v>
      </c>
      <c r="I70" s="124">
        <v>16127</v>
      </c>
      <c r="J70" s="125">
        <v>15714</v>
      </c>
      <c r="K70" s="125">
        <v>18452</v>
      </c>
      <c r="L70" s="125">
        <v>18927</v>
      </c>
      <c r="M70" s="111">
        <v>20414</v>
      </c>
      <c r="N70" s="111">
        <v>25618</v>
      </c>
      <c r="O70" s="111">
        <v>19916</v>
      </c>
      <c r="P70" s="111">
        <v>19857</v>
      </c>
      <c r="AC70" s="111"/>
      <c r="AD70" s="111"/>
      <c r="AE70" s="111"/>
      <c r="AF70" s="111"/>
      <c r="AG70" s="111"/>
      <c r="AH70" s="111"/>
      <c r="AI70" s="111"/>
      <c r="AJ70" s="111"/>
      <c r="AK70" s="111"/>
      <c r="AL70" s="111"/>
      <c r="AM70" s="111"/>
      <c r="AN70" s="111"/>
      <c r="AO70" s="111"/>
      <c r="AP70" s="111"/>
    </row>
    <row r="71" spans="1:42">
      <c r="A71" s="8" t="s">
        <v>435</v>
      </c>
      <c r="B71" s="8" t="s">
        <v>97</v>
      </c>
      <c r="C71" s="111">
        <v>3013</v>
      </c>
      <c r="D71" s="111">
        <v>3265</v>
      </c>
      <c r="E71" s="111">
        <v>4357</v>
      </c>
      <c r="F71" s="111">
        <v>5849</v>
      </c>
      <c r="G71" s="111">
        <v>8309</v>
      </c>
      <c r="H71" s="111">
        <v>5238</v>
      </c>
      <c r="I71" s="124">
        <v>5563</v>
      </c>
      <c r="J71" s="125">
        <v>5678</v>
      </c>
      <c r="K71" s="125">
        <v>7011</v>
      </c>
      <c r="L71" s="125">
        <v>6382</v>
      </c>
      <c r="M71" s="111">
        <v>7111</v>
      </c>
      <c r="N71" s="111">
        <v>9857</v>
      </c>
      <c r="O71" s="111">
        <v>6223</v>
      </c>
      <c r="P71" s="111">
        <v>5957</v>
      </c>
      <c r="AC71" s="111"/>
      <c r="AD71" s="111"/>
      <c r="AE71" s="111"/>
      <c r="AF71" s="111"/>
      <c r="AG71" s="111"/>
      <c r="AH71" s="111"/>
      <c r="AI71" s="111"/>
      <c r="AJ71" s="111"/>
      <c r="AK71" s="111"/>
      <c r="AL71" s="111"/>
      <c r="AM71" s="111"/>
      <c r="AN71" s="111"/>
      <c r="AO71" s="111"/>
      <c r="AP71" s="111"/>
    </row>
    <row r="72" spans="1:42">
      <c r="A72" s="8" t="s">
        <v>435</v>
      </c>
      <c r="B72" s="8" t="s">
        <v>98</v>
      </c>
      <c r="C72" s="111">
        <v>7110</v>
      </c>
      <c r="D72" s="111">
        <v>7368</v>
      </c>
      <c r="E72" s="111">
        <v>9942</v>
      </c>
      <c r="F72" s="111">
        <v>12351</v>
      </c>
      <c r="G72" s="111">
        <v>17007</v>
      </c>
      <c r="H72" s="111">
        <v>11184</v>
      </c>
      <c r="I72" s="124">
        <v>10564</v>
      </c>
      <c r="J72" s="125">
        <v>10036</v>
      </c>
      <c r="K72" s="125">
        <v>11441</v>
      </c>
      <c r="L72" s="125">
        <v>12545</v>
      </c>
      <c r="M72" s="111">
        <v>13303</v>
      </c>
      <c r="N72" s="111">
        <v>15761</v>
      </c>
      <c r="O72" s="111">
        <v>13694</v>
      </c>
      <c r="P72" s="111">
        <v>13900</v>
      </c>
      <c r="AC72" s="111"/>
      <c r="AD72" s="111"/>
      <c r="AE72" s="111"/>
      <c r="AF72" s="111"/>
      <c r="AG72" s="111"/>
      <c r="AH72" s="111"/>
      <c r="AI72" s="111"/>
      <c r="AJ72" s="111"/>
      <c r="AK72" s="111"/>
      <c r="AL72" s="111"/>
      <c r="AM72" s="111"/>
      <c r="AN72" s="111"/>
      <c r="AO72" s="111"/>
      <c r="AP72" s="111"/>
    </row>
    <row r="73" spans="1:42">
      <c r="A73" s="8" t="s">
        <v>435</v>
      </c>
      <c r="B73" s="8" t="s">
        <v>99</v>
      </c>
      <c r="C73" s="111">
        <v>2117</v>
      </c>
      <c r="D73" s="111">
        <v>2105</v>
      </c>
      <c r="E73" s="111">
        <v>2768</v>
      </c>
      <c r="F73" s="111">
        <v>3193</v>
      </c>
      <c r="G73" s="111">
        <v>4029</v>
      </c>
      <c r="H73" s="111">
        <v>2565</v>
      </c>
      <c r="I73" s="123">
        <v>2617</v>
      </c>
      <c r="J73" s="125">
        <v>2786</v>
      </c>
      <c r="K73" s="125">
        <v>3010</v>
      </c>
      <c r="L73" s="125">
        <v>3457</v>
      </c>
      <c r="M73" s="111">
        <v>3540</v>
      </c>
      <c r="N73" s="111">
        <v>4427</v>
      </c>
      <c r="O73" s="111">
        <v>3865</v>
      </c>
      <c r="P73" s="111">
        <v>3664</v>
      </c>
      <c r="AC73" s="111"/>
      <c r="AD73" s="111"/>
      <c r="AE73" s="111"/>
      <c r="AF73" s="111"/>
      <c r="AG73" s="111"/>
      <c r="AH73" s="111"/>
      <c r="AI73" s="111"/>
      <c r="AJ73" s="111"/>
      <c r="AK73" s="111"/>
      <c r="AL73" s="111"/>
      <c r="AM73" s="111"/>
      <c r="AN73" s="111"/>
      <c r="AO73" s="111"/>
      <c r="AP73" s="111"/>
    </row>
    <row r="74" spans="1:42">
      <c r="A74" s="8" t="s">
        <v>435</v>
      </c>
      <c r="B74" s="8" t="s">
        <v>100</v>
      </c>
      <c r="C74" s="111">
        <v>4397</v>
      </c>
      <c r="D74" s="111">
        <v>4719</v>
      </c>
      <c r="E74" s="111">
        <v>6399</v>
      </c>
      <c r="F74" s="111">
        <v>8122</v>
      </c>
      <c r="G74" s="111">
        <v>11507</v>
      </c>
      <c r="H74" s="111">
        <v>7689</v>
      </c>
      <c r="I74" s="123">
        <v>6973</v>
      </c>
      <c r="J74" s="125">
        <v>6316</v>
      </c>
      <c r="K74" s="125">
        <v>7350</v>
      </c>
      <c r="L74" s="125">
        <v>7869</v>
      </c>
      <c r="M74" s="111">
        <v>8561</v>
      </c>
      <c r="N74" s="111">
        <v>9819</v>
      </c>
      <c r="O74" s="111">
        <v>8425</v>
      </c>
      <c r="P74" s="111">
        <v>8847</v>
      </c>
      <c r="AC74" s="111"/>
      <c r="AD74" s="111"/>
      <c r="AE74" s="111"/>
      <c r="AF74" s="111"/>
      <c r="AG74" s="111"/>
      <c r="AH74" s="111"/>
      <c r="AI74" s="111"/>
      <c r="AJ74" s="111"/>
      <c r="AK74" s="111"/>
      <c r="AL74" s="111"/>
      <c r="AM74" s="111"/>
      <c r="AN74" s="111"/>
      <c r="AO74" s="111"/>
      <c r="AP74" s="111"/>
    </row>
    <row r="75" spans="1:42">
      <c r="A75" s="8" t="s">
        <v>435</v>
      </c>
      <c r="B75" s="8" t="s">
        <v>101</v>
      </c>
      <c r="C75" s="111">
        <v>596</v>
      </c>
      <c r="D75" s="111">
        <v>545</v>
      </c>
      <c r="E75" s="111">
        <v>775</v>
      </c>
      <c r="F75" s="111">
        <v>1035</v>
      </c>
      <c r="G75" s="111">
        <v>1472</v>
      </c>
      <c r="H75" s="111">
        <v>930</v>
      </c>
      <c r="I75" s="123">
        <v>974</v>
      </c>
      <c r="J75" s="125">
        <v>934</v>
      </c>
      <c r="K75" s="125">
        <v>1081</v>
      </c>
      <c r="L75" s="125">
        <v>1219</v>
      </c>
      <c r="M75" s="111">
        <v>1201</v>
      </c>
      <c r="N75" s="111">
        <v>1515</v>
      </c>
      <c r="O75" s="111">
        <v>1404</v>
      </c>
      <c r="P75" s="111">
        <v>1388</v>
      </c>
      <c r="AC75" s="111"/>
      <c r="AD75" s="111"/>
      <c r="AE75" s="111"/>
      <c r="AF75" s="111"/>
      <c r="AG75" s="111"/>
      <c r="AH75" s="111"/>
      <c r="AI75" s="111"/>
      <c r="AJ75" s="111"/>
      <c r="AK75" s="111"/>
      <c r="AL75" s="111"/>
      <c r="AM75" s="111"/>
      <c r="AN75" s="111"/>
      <c r="AO75" s="111"/>
      <c r="AP75" s="111"/>
    </row>
    <row r="76" spans="1:42">
      <c r="A76" s="8" t="s">
        <v>435</v>
      </c>
      <c r="B76" s="8" t="s">
        <v>102</v>
      </c>
      <c r="C76" s="111">
        <v>11400</v>
      </c>
      <c r="D76" s="111">
        <v>11390</v>
      </c>
      <c r="E76" s="111">
        <v>15050</v>
      </c>
      <c r="F76" s="111">
        <v>19872</v>
      </c>
      <c r="G76" s="111">
        <v>25546</v>
      </c>
      <c r="H76" s="111">
        <v>17518</v>
      </c>
      <c r="I76" s="124">
        <v>17419</v>
      </c>
      <c r="J76" s="125">
        <v>17678</v>
      </c>
      <c r="K76" s="125">
        <v>20772</v>
      </c>
      <c r="L76" s="125">
        <v>21950</v>
      </c>
      <c r="M76" s="111">
        <v>23928</v>
      </c>
      <c r="N76" s="111">
        <v>31162</v>
      </c>
      <c r="O76" s="111">
        <v>22607</v>
      </c>
      <c r="P76" s="111">
        <v>24018</v>
      </c>
      <c r="AC76" s="111"/>
      <c r="AD76" s="111"/>
      <c r="AE76" s="111"/>
      <c r="AF76" s="111"/>
      <c r="AG76" s="111"/>
      <c r="AH76" s="111"/>
      <c r="AI76" s="111"/>
      <c r="AJ76" s="111"/>
      <c r="AK76" s="111"/>
      <c r="AL76" s="111"/>
      <c r="AM76" s="111"/>
      <c r="AN76" s="111"/>
      <c r="AO76" s="111"/>
      <c r="AP76" s="111"/>
    </row>
    <row r="77" spans="1:42">
      <c r="A77" s="8" t="s">
        <v>435</v>
      </c>
      <c r="B77" s="8" t="s">
        <v>103</v>
      </c>
      <c r="C77" s="111">
        <v>1782</v>
      </c>
      <c r="D77" s="111">
        <v>2037</v>
      </c>
      <c r="E77" s="111">
        <v>2398</v>
      </c>
      <c r="F77" s="111">
        <v>2802</v>
      </c>
      <c r="G77" s="111">
        <v>4338</v>
      </c>
      <c r="H77" s="111">
        <v>3030</v>
      </c>
      <c r="I77" s="124">
        <v>3019</v>
      </c>
      <c r="J77" s="125">
        <v>2751</v>
      </c>
      <c r="K77" s="125">
        <v>2993</v>
      </c>
      <c r="L77" s="125">
        <v>3092</v>
      </c>
      <c r="M77" s="111">
        <v>3305</v>
      </c>
      <c r="N77" s="111">
        <v>3678</v>
      </c>
      <c r="O77" s="111">
        <v>3005</v>
      </c>
      <c r="P77" s="111">
        <v>3065</v>
      </c>
      <c r="AC77" s="111"/>
      <c r="AD77" s="111"/>
      <c r="AE77" s="111"/>
      <c r="AF77" s="111"/>
      <c r="AG77" s="111"/>
      <c r="AH77" s="111"/>
      <c r="AI77" s="111"/>
      <c r="AJ77" s="111"/>
      <c r="AK77" s="111"/>
      <c r="AL77" s="111"/>
      <c r="AM77" s="111"/>
      <c r="AN77" s="111"/>
      <c r="AO77" s="111"/>
      <c r="AP77" s="111"/>
    </row>
    <row r="78" spans="1:42">
      <c r="A78" s="8" t="s">
        <v>435</v>
      </c>
      <c r="B78" s="8" t="s">
        <v>104</v>
      </c>
      <c r="C78" s="111">
        <v>354</v>
      </c>
      <c r="D78" s="111">
        <v>424</v>
      </c>
      <c r="E78" s="111">
        <v>569</v>
      </c>
      <c r="F78" s="111">
        <v>745</v>
      </c>
      <c r="G78" s="111">
        <v>1171</v>
      </c>
      <c r="H78" s="111">
        <v>794</v>
      </c>
      <c r="I78" s="123">
        <v>787</v>
      </c>
      <c r="J78" s="125">
        <v>736</v>
      </c>
      <c r="K78" s="125">
        <v>820</v>
      </c>
      <c r="L78" s="125">
        <v>832</v>
      </c>
      <c r="M78" s="111">
        <v>962</v>
      </c>
      <c r="N78" s="111">
        <v>1163</v>
      </c>
      <c r="O78" s="111">
        <v>1139</v>
      </c>
      <c r="P78" s="111">
        <v>1156</v>
      </c>
      <c r="AC78" s="111"/>
      <c r="AD78" s="111"/>
      <c r="AE78" s="111"/>
      <c r="AF78" s="111"/>
      <c r="AG78" s="111"/>
      <c r="AH78" s="111"/>
      <c r="AI78" s="111"/>
      <c r="AJ78" s="111"/>
      <c r="AK78" s="111"/>
      <c r="AL78" s="111"/>
      <c r="AM78" s="111"/>
      <c r="AN78" s="111"/>
      <c r="AO78" s="111"/>
      <c r="AP78" s="111"/>
    </row>
    <row r="79" spans="1:42">
      <c r="A79" s="8" t="s">
        <v>435</v>
      </c>
      <c r="B79" s="8" t="s">
        <v>105</v>
      </c>
      <c r="C79" s="111">
        <v>1428</v>
      </c>
      <c r="D79" s="111">
        <v>1613</v>
      </c>
      <c r="E79" s="111">
        <v>1829</v>
      </c>
      <c r="F79" s="111">
        <v>2057</v>
      </c>
      <c r="G79" s="111">
        <v>3167</v>
      </c>
      <c r="H79" s="111">
        <v>2236</v>
      </c>
      <c r="I79" s="123">
        <v>2233</v>
      </c>
      <c r="J79" s="125">
        <v>2016</v>
      </c>
      <c r="K79" s="125">
        <v>2173</v>
      </c>
      <c r="L79" s="125">
        <v>2259</v>
      </c>
      <c r="M79" s="111">
        <v>2343</v>
      </c>
      <c r="N79" s="111">
        <v>2516</v>
      </c>
      <c r="O79" s="111">
        <v>1866</v>
      </c>
      <c r="P79" s="111">
        <v>1909</v>
      </c>
      <c r="AC79" s="111"/>
      <c r="AD79" s="111"/>
      <c r="AE79" s="111"/>
      <c r="AF79" s="111"/>
      <c r="AG79" s="111"/>
      <c r="AH79" s="111"/>
      <c r="AI79" s="111"/>
      <c r="AJ79" s="111"/>
      <c r="AK79" s="111"/>
      <c r="AL79" s="111"/>
      <c r="AM79" s="111"/>
      <c r="AN79" s="111"/>
      <c r="AO79" s="111"/>
      <c r="AP79" s="111"/>
    </row>
    <row r="80" spans="1:42">
      <c r="A80" s="8" t="s">
        <v>435</v>
      </c>
      <c r="B80" s="8" t="s">
        <v>106</v>
      </c>
      <c r="C80" s="111">
        <v>9618</v>
      </c>
      <c r="D80" s="111">
        <v>9353</v>
      </c>
      <c r="E80" s="111">
        <v>12651</v>
      </c>
      <c r="F80" s="111">
        <v>17070</v>
      </c>
      <c r="G80" s="111">
        <v>21207</v>
      </c>
      <c r="H80" s="111">
        <v>14488</v>
      </c>
      <c r="I80" s="124">
        <v>14399</v>
      </c>
      <c r="J80" s="125">
        <v>14927</v>
      </c>
      <c r="K80" s="125">
        <v>17779</v>
      </c>
      <c r="L80" s="125">
        <v>18858</v>
      </c>
      <c r="M80" s="111">
        <v>20624</v>
      </c>
      <c r="N80" s="111">
        <v>27484</v>
      </c>
      <c r="O80" s="111">
        <v>19601</v>
      </c>
      <c r="P80" s="111">
        <v>20953</v>
      </c>
      <c r="AC80" s="111"/>
      <c r="AD80" s="111"/>
      <c r="AE80" s="111"/>
      <c r="AF80" s="111"/>
      <c r="AG80" s="111"/>
      <c r="AH80" s="111"/>
      <c r="AI80" s="111"/>
      <c r="AJ80" s="111"/>
      <c r="AK80" s="111"/>
      <c r="AL80" s="111"/>
      <c r="AM80" s="111"/>
      <c r="AN80" s="111"/>
      <c r="AO80" s="111"/>
      <c r="AP80" s="111"/>
    </row>
    <row r="81" spans="1:42">
      <c r="A81" s="8" t="s">
        <v>435</v>
      </c>
      <c r="B81" s="8" t="s">
        <v>107</v>
      </c>
      <c r="C81" s="111">
        <v>2860</v>
      </c>
      <c r="D81" s="111">
        <v>3000</v>
      </c>
      <c r="E81" s="111">
        <v>4217</v>
      </c>
      <c r="F81" s="111">
        <v>6104</v>
      </c>
      <c r="G81" s="111">
        <v>6650</v>
      </c>
      <c r="H81" s="111">
        <v>4759</v>
      </c>
      <c r="I81" s="123">
        <v>5269</v>
      </c>
      <c r="J81" s="125">
        <v>5910</v>
      </c>
      <c r="K81" s="125">
        <v>7311</v>
      </c>
      <c r="L81" s="125">
        <v>8115</v>
      </c>
      <c r="M81" s="111">
        <v>9161</v>
      </c>
      <c r="N81" s="111">
        <v>12304</v>
      </c>
      <c r="O81" s="111">
        <v>8616</v>
      </c>
      <c r="P81" s="111">
        <v>8991</v>
      </c>
      <c r="AC81" s="111"/>
      <c r="AD81" s="111"/>
      <c r="AE81" s="111"/>
      <c r="AF81" s="111"/>
      <c r="AG81" s="111"/>
      <c r="AH81" s="111"/>
      <c r="AI81" s="111"/>
      <c r="AJ81" s="111"/>
      <c r="AK81" s="111"/>
      <c r="AL81" s="111"/>
      <c r="AM81" s="111"/>
      <c r="AN81" s="111"/>
      <c r="AO81" s="111"/>
      <c r="AP81" s="111"/>
    </row>
    <row r="82" spans="1:42">
      <c r="A82" s="8" t="s">
        <v>435</v>
      </c>
      <c r="B82" s="8" t="s">
        <v>108</v>
      </c>
      <c r="C82" s="111">
        <v>6758</v>
      </c>
      <c r="D82" s="111">
        <v>6354</v>
      </c>
      <c r="E82" s="111">
        <v>8434</v>
      </c>
      <c r="F82" s="111">
        <v>10966</v>
      </c>
      <c r="G82" s="111">
        <v>14558</v>
      </c>
      <c r="H82" s="111">
        <v>9729</v>
      </c>
      <c r="I82" s="123">
        <v>9130</v>
      </c>
      <c r="J82" s="125">
        <v>9017</v>
      </c>
      <c r="K82" s="125">
        <v>10469</v>
      </c>
      <c r="L82" s="125">
        <v>10743</v>
      </c>
      <c r="M82" s="111">
        <v>11462</v>
      </c>
      <c r="N82" s="111">
        <v>15180</v>
      </c>
      <c r="O82" s="111">
        <v>10985</v>
      </c>
      <c r="P82" s="111">
        <v>11962</v>
      </c>
      <c r="AC82" s="111"/>
      <c r="AD82" s="111"/>
      <c r="AE82" s="111"/>
      <c r="AF82" s="111"/>
      <c r="AG82" s="111"/>
      <c r="AH82" s="111"/>
      <c r="AI82" s="111"/>
      <c r="AJ82" s="111"/>
      <c r="AK82" s="111"/>
      <c r="AL82" s="111"/>
      <c r="AM82" s="111"/>
      <c r="AN82" s="111"/>
      <c r="AO82" s="111"/>
      <c r="AP82" s="111"/>
    </row>
    <row r="83" spans="1:42">
      <c r="A83" s="8" t="s">
        <v>435</v>
      </c>
      <c r="B83" s="8" t="s">
        <v>109</v>
      </c>
      <c r="C83" s="111">
        <v>3144</v>
      </c>
      <c r="D83" s="111">
        <v>3033</v>
      </c>
      <c r="E83" s="111">
        <v>3874</v>
      </c>
      <c r="F83" s="111">
        <v>4491</v>
      </c>
      <c r="G83" s="111">
        <v>7129</v>
      </c>
      <c r="H83" s="111">
        <v>4143</v>
      </c>
      <c r="I83" s="124">
        <v>4363</v>
      </c>
      <c r="J83" s="125">
        <v>4344</v>
      </c>
      <c r="K83" s="125">
        <v>4671</v>
      </c>
      <c r="L83" s="125">
        <v>4789</v>
      </c>
      <c r="M83" s="111">
        <v>4868</v>
      </c>
      <c r="N83" s="111">
        <v>5832</v>
      </c>
      <c r="O83" s="111">
        <v>4408</v>
      </c>
      <c r="P83" s="111">
        <v>4232</v>
      </c>
      <c r="AC83" s="111"/>
      <c r="AD83" s="111"/>
      <c r="AE83" s="111"/>
      <c r="AF83" s="111"/>
      <c r="AG83" s="111"/>
      <c r="AH83" s="111"/>
      <c r="AI83" s="111"/>
      <c r="AJ83" s="111"/>
      <c r="AK83" s="111"/>
      <c r="AL83" s="111"/>
      <c r="AM83" s="111"/>
      <c r="AN83" s="111"/>
      <c r="AO83" s="111"/>
      <c r="AP83" s="111"/>
    </row>
    <row r="84" spans="1:42">
      <c r="A84" s="8" t="s">
        <v>435</v>
      </c>
      <c r="B84" s="8" t="s">
        <v>110</v>
      </c>
      <c r="C84" s="111">
        <v>24403</v>
      </c>
      <c r="D84" s="111">
        <v>20772</v>
      </c>
      <c r="E84" s="111">
        <v>26955</v>
      </c>
      <c r="F84" s="111">
        <v>34485</v>
      </c>
      <c r="G84" s="111">
        <v>41532</v>
      </c>
      <c r="H84" s="111">
        <v>38118</v>
      </c>
      <c r="I84" s="124">
        <v>36356</v>
      </c>
      <c r="J84" s="125">
        <v>41671</v>
      </c>
      <c r="K84" s="125">
        <v>51823</v>
      </c>
      <c r="L84" s="125">
        <v>49969</v>
      </c>
      <c r="M84" s="111">
        <v>55214</v>
      </c>
      <c r="N84" s="111">
        <v>70138</v>
      </c>
      <c r="O84" s="111">
        <v>53063</v>
      </c>
      <c r="P84" s="111">
        <v>58363</v>
      </c>
      <c r="AC84" s="111"/>
      <c r="AD84" s="111"/>
      <c r="AE84" s="111"/>
      <c r="AF84" s="111"/>
      <c r="AG84" s="111"/>
      <c r="AH84" s="111"/>
      <c r="AI84" s="111"/>
      <c r="AJ84" s="111"/>
      <c r="AK84" s="111"/>
      <c r="AL84" s="111"/>
      <c r="AM84" s="111"/>
      <c r="AN84" s="111"/>
      <c r="AO84" s="111"/>
      <c r="AP84" s="111"/>
    </row>
    <row r="85" spans="1:42">
      <c r="A85" s="8" t="s">
        <v>435</v>
      </c>
      <c r="B85" s="8" t="s">
        <v>111</v>
      </c>
      <c r="C85" s="111">
        <v>6314</v>
      </c>
      <c r="D85" s="111">
        <v>5114</v>
      </c>
      <c r="E85" s="111">
        <v>7000</v>
      </c>
      <c r="F85" s="111">
        <v>9227</v>
      </c>
      <c r="G85" s="111">
        <v>12353</v>
      </c>
      <c r="H85" s="111">
        <v>10690</v>
      </c>
      <c r="I85" s="124">
        <v>10466</v>
      </c>
      <c r="J85" s="125">
        <v>13279</v>
      </c>
      <c r="K85" s="125">
        <v>20660</v>
      </c>
      <c r="L85" s="125">
        <v>19843</v>
      </c>
      <c r="M85" s="111">
        <v>19618</v>
      </c>
      <c r="N85" s="111">
        <v>26463</v>
      </c>
      <c r="O85" s="111">
        <v>18284</v>
      </c>
      <c r="P85" s="111">
        <v>21704</v>
      </c>
      <c r="AC85" s="111"/>
      <c r="AD85" s="111"/>
      <c r="AE85" s="111"/>
      <c r="AF85" s="111"/>
      <c r="AG85" s="111"/>
      <c r="AH85" s="111"/>
      <c r="AI85" s="111"/>
      <c r="AJ85" s="111"/>
      <c r="AK85" s="111"/>
      <c r="AL85" s="111"/>
      <c r="AM85" s="111"/>
      <c r="AN85" s="111"/>
      <c r="AO85" s="111"/>
      <c r="AP85" s="111"/>
    </row>
    <row r="86" spans="1:42">
      <c r="A86" s="8" t="s">
        <v>435</v>
      </c>
      <c r="B86" s="8" t="s">
        <v>112</v>
      </c>
      <c r="C86" s="111">
        <v>4931</v>
      </c>
      <c r="D86" s="111">
        <v>4069</v>
      </c>
      <c r="E86" s="111">
        <v>5511</v>
      </c>
      <c r="F86" s="111">
        <v>7274</v>
      </c>
      <c r="G86" s="111">
        <v>8925</v>
      </c>
      <c r="H86" s="111">
        <v>8859</v>
      </c>
      <c r="I86" s="123">
        <v>8490</v>
      </c>
      <c r="J86" s="125">
        <v>10720</v>
      </c>
      <c r="K86" s="125">
        <v>16252</v>
      </c>
      <c r="L86" s="125">
        <v>15550</v>
      </c>
      <c r="M86" s="111">
        <v>14273</v>
      </c>
      <c r="N86" s="111">
        <v>19305</v>
      </c>
      <c r="O86" s="111">
        <v>12013</v>
      </c>
      <c r="P86" s="111">
        <v>15854</v>
      </c>
      <c r="AC86" s="111"/>
      <c r="AD86" s="111"/>
      <c r="AE86" s="111"/>
      <c r="AF86" s="111"/>
      <c r="AG86" s="111"/>
      <c r="AH86" s="111"/>
      <c r="AI86" s="111"/>
      <c r="AJ86" s="111"/>
      <c r="AK86" s="111"/>
      <c r="AL86" s="111"/>
      <c r="AM86" s="111"/>
      <c r="AN86" s="111"/>
      <c r="AO86" s="111"/>
      <c r="AP86" s="111"/>
    </row>
    <row r="87" spans="1:42">
      <c r="A87" s="8" t="s">
        <v>435</v>
      </c>
      <c r="B87" s="8" t="s">
        <v>113</v>
      </c>
      <c r="C87" s="111">
        <v>1383</v>
      </c>
      <c r="D87" s="111">
        <v>1044</v>
      </c>
      <c r="E87" s="111">
        <v>1489</v>
      </c>
      <c r="F87" s="111">
        <v>1953</v>
      </c>
      <c r="G87" s="111">
        <v>3428</v>
      </c>
      <c r="H87" s="111">
        <v>1831</v>
      </c>
      <c r="I87" s="123">
        <v>1976</v>
      </c>
      <c r="J87" s="125">
        <v>2559</v>
      </c>
      <c r="K87" s="125">
        <v>4408</v>
      </c>
      <c r="L87" s="125">
        <v>4293</v>
      </c>
      <c r="M87" s="111">
        <v>5345</v>
      </c>
      <c r="N87" s="111">
        <v>7158</v>
      </c>
      <c r="O87" s="111">
        <v>6271</v>
      </c>
      <c r="P87" s="111">
        <v>5850</v>
      </c>
      <c r="AC87" s="111"/>
      <c r="AD87" s="111"/>
      <c r="AE87" s="111"/>
      <c r="AF87" s="111"/>
      <c r="AG87" s="111"/>
      <c r="AH87" s="111"/>
      <c r="AI87" s="111"/>
      <c r="AJ87" s="111"/>
      <c r="AK87" s="111"/>
      <c r="AL87" s="111"/>
      <c r="AM87" s="111"/>
      <c r="AN87" s="111"/>
      <c r="AO87" s="111"/>
      <c r="AP87" s="111"/>
    </row>
    <row r="88" spans="1:42">
      <c r="A88" s="8" t="s">
        <v>435</v>
      </c>
      <c r="B88" s="8" t="s">
        <v>114</v>
      </c>
      <c r="C88" s="111">
        <v>18089</v>
      </c>
      <c r="D88" s="111">
        <v>15658</v>
      </c>
      <c r="E88" s="111">
        <v>19955</v>
      </c>
      <c r="F88" s="111">
        <v>25258</v>
      </c>
      <c r="G88" s="111">
        <v>29178</v>
      </c>
      <c r="H88" s="111">
        <v>27427</v>
      </c>
      <c r="I88" s="124">
        <v>25889</v>
      </c>
      <c r="J88" s="125">
        <v>28392</v>
      </c>
      <c r="K88" s="125">
        <v>31162</v>
      </c>
      <c r="L88" s="125">
        <v>30126</v>
      </c>
      <c r="M88" s="111">
        <v>35596</v>
      </c>
      <c r="N88" s="111">
        <v>43675</v>
      </c>
      <c r="O88" s="111">
        <v>34779</v>
      </c>
      <c r="P88" s="111">
        <v>36660</v>
      </c>
      <c r="AC88" s="111"/>
      <c r="AD88" s="111"/>
      <c r="AE88" s="111"/>
      <c r="AF88" s="111"/>
      <c r="AG88" s="111"/>
      <c r="AH88" s="111"/>
      <c r="AI88" s="111"/>
      <c r="AJ88" s="111"/>
      <c r="AK88" s="111"/>
      <c r="AL88" s="111"/>
      <c r="AM88" s="111"/>
      <c r="AN88" s="111"/>
      <c r="AO88" s="111"/>
      <c r="AP88" s="111"/>
    </row>
    <row r="89" spans="1:42">
      <c r="A89" s="8" t="s">
        <v>435</v>
      </c>
      <c r="B89" s="8" t="s">
        <v>112</v>
      </c>
      <c r="C89" s="111">
        <v>7776</v>
      </c>
      <c r="D89" s="111">
        <v>8353</v>
      </c>
      <c r="E89" s="111">
        <v>11782</v>
      </c>
      <c r="F89" s="111">
        <v>14034</v>
      </c>
      <c r="G89" s="111">
        <v>17714</v>
      </c>
      <c r="H89" s="111">
        <v>14816</v>
      </c>
      <c r="I89" s="123">
        <v>13879</v>
      </c>
      <c r="J89" s="125">
        <v>13537</v>
      </c>
      <c r="K89" s="125">
        <v>13728</v>
      </c>
      <c r="L89" s="125">
        <v>12638</v>
      </c>
      <c r="M89" s="111">
        <v>16198</v>
      </c>
      <c r="N89" s="111">
        <v>19958</v>
      </c>
      <c r="O89" s="111">
        <v>13478</v>
      </c>
      <c r="P89" s="111">
        <v>9568</v>
      </c>
      <c r="AC89" s="111"/>
      <c r="AD89" s="111"/>
      <c r="AE89" s="111"/>
      <c r="AF89" s="111"/>
      <c r="AG89" s="111"/>
      <c r="AH89" s="111"/>
      <c r="AI89" s="111"/>
      <c r="AJ89" s="111"/>
      <c r="AK89" s="111"/>
      <c r="AL89" s="111"/>
      <c r="AM89" s="111"/>
      <c r="AN89" s="111"/>
      <c r="AO89" s="111"/>
      <c r="AP89" s="111"/>
    </row>
    <row r="90" spans="1:42">
      <c r="A90" s="8" t="s">
        <v>435</v>
      </c>
      <c r="B90" s="8" t="s">
        <v>113</v>
      </c>
      <c r="C90" s="111">
        <v>10313</v>
      </c>
      <c r="D90" s="111">
        <v>7305</v>
      </c>
      <c r="E90" s="111">
        <v>8174</v>
      </c>
      <c r="F90" s="111">
        <v>11224</v>
      </c>
      <c r="G90" s="111">
        <v>11465</v>
      </c>
      <c r="H90" s="111">
        <v>12611</v>
      </c>
      <c r="I90" s="123">
        <v>12010</v>
      </c>
      <c r="J90" s="125">
        <v>14856</v>
      </c>
      <c r="K90" s="125">
        <v>17435</v>
      </c>
      <c r="L90" s="125">
        <v>17487</v>
      </c>
      <c r="M90" s="111">
        <v>19398</v>
      </c>
      <c r="N90" s="111">
        <v>23717</v>
      </c>
      <c r="O90" s="111">
        <v>21301</v>
      </c>
      <c r="P90" s="111">
        <v>27092</v>
      </c>
      <c r="AC90" s="111"/>
      <c r="AD90" s="111"/>
      <c r="AE90" s="111"/>
      <c r="AF90" s="111"/>
      <c r="AG90" s="111"/>
      <c r="AH90" s="111"/>
      <c r="AI90" s="111"/>
      <c r="AJ90" s="111"/>
      <c r="AK90" s="111"/>
      <c r="AL90" s="111"/>
      <c r="AM90" s="111"/>
      <c r="AN90" s="111"/>
      <c r="AO90" s="111"/>
      <c r="AP90" s="111"/>
    </row>
    <row r="91" spans="1:42">
      <c r="B91" t="s">
        <v>115</v>
      </c>
      <c r="C91" s="111"/>
      <c r="D91" s="111"/>
      <c r="E91" s="111"/>
      <c r="F91" s="111"/>
      <c r="G91" s="111"/>
      <c r="H91" s="111"/>
      <c r="I91" s="111"/>
      <c r="J91" s="111"/>
      <c r="K91" s="111"/>
      <c r="L91" s="111"/>
      <c r="M91" s="111"/>
      <c r="N91" s="111"/>
      <c r="O91" s="111"/>
      <c r="P91" s="111"/>
      <c r="AD91" s="111"/>
      <c r="AE91" s="111"/>
      <c r="AF91" s="111"/>
      <c r="AG91" s="111"/>
      <c r="AH91" s="111"/>
      <c r="AI91" s="111"/>
      <c r="AJ91" s="111"/>
      <c r="AK91" s="111"/>
      <c r="AL91" s="111"/>
      <c r="AM91" s="111"/>
      <c r="AN91" s="111"/>
      <c r="AO91" s="111"/>
      <c r="AP91" s="111"/>
    </row>
    <row r="92" spans="1:42" ht="14.25">
      <c r="A92" s="8" t="s">
        <v>435</v>
      </c>
      <c r="B92" s="126" t="s">
        <v>179</v>
      </c>
      <c r="C92" s="4">
        <v>92043</v>
      </c>
      <c r="D92" s="111">
        <v>88909</v>
      </c>
      <c r="E92" s="111">
        <v>109327</v>
      </c>
      <c r="F92" s="111">
        <v>137336</v>
      </c>
      <c r="G92" s="111">
        <v>157895</v>
      </c>
      <c r="H92" s="111">
        <v>118990</v>
      </c>
      <c r="I92" s="123">
        <v>127900</v>
      </c>
      <c r="J92" s="125">
        <v>141492</v>
      </c>
      <c r="K92" s="125">
        <v>182748</v>
      </c>
      <c r="L92" s="125">
        <v>189517</v>
      </c>
      <c r="M92" s="111">
        <v>201452</v>
      </c>
      <c r="N92" s="111">
        <v>232539</v>
      </c>
      <c r="O92" s="111">
        <v>146159</v>
      </c>
      <c r="P92" s="111">
        <v>176480</v>
      </c>
      <c r="AC92" s="111"/>
      <c r="AD92" s="111"/>
      <c r="AE92" s="111"/>
      <c r="AF92" s="111"/>
      <c r="AG92" s="111"/>
      <c r="AH92" s="111"/>
      <c r="AI92" s="111"/>
      <c r="AJ92" s="111"/>
      <c r="AK92" s="111"/>
      <c r="AL92" s="111"/>
      <c r="AM92" s="111"/>
      <c r="AN92" s="111"/>
      <c r="AO92" s="111"/>
      <c r="AP92" s="111"/>
    </row>
    <row r="93" spans="1:42" ht="14.25">
      <c r="A93" s="8" t="s">
        <v>435</v>
      </c>
      <c r="B93" s="126" t="s">
        <v>180</v>
      </c>
      <c r="C93" s="127">
        <v>170896</v>
      </c>
      <c r="D93" s="111">
        <v>157003</v>
      </c>
      <c r="E93" s="111">
        <v>204232</v>
      </c>
      <c r="F93" s="111">
        <v>264538</v>
      </c>
      <c r="G93" s="111">
        <v>286534</v>
      </c>
      <c r="H93" s="111">
        <v>192721</v>
      </c>
      <c r="I93" s="124">
        <v>196468</v>
      </c>
      <c r="J93" s="125">
        <v>224836</v>
      </c>
      <c r="K93" s="125">
        <v>292754</v>
      </c>
      <c r="L93" s="125">
        <v>296641</v>
      </c>
      <c r="M93" s="111">
        <v>319011</v>
      </c>
      <c r="N93" s="111">
        <v>375289</v>
      </c>
      <c r="O93" s="111">
        <v>249270</v>
      </c>
      <c r="P93" s="111">
        <v>286082</v>
      </c>
      <c r="AC93" s="111"/>
      <c r="AD93" s="111"/>
      <c r="AE93" s="111"/>
      <c r="AF93" s="111"/>
      <c r="AG93" s="111"/>
      <c r="AH93" s="111"/>
      <c r="AI93" s="111"/>
      <c r="AJ93" s="111"/>
      <c r="AK93" s="111"/>
      <c r="AL93" s="111"/>
      <c r="AM93" s="111"/>
      <c r="AN93" s="111"/>
      <c r="AO93" s="111"/>
      <c r="AP93" s="111"/>
    </row>
    <row r="94" spans="1:42" ht="14.25">
      <c r="A94" s="8" t="s">
        <v>435</v>
      </c>
      <c r="B94" s="128" t="s">
        <v>181</v>
      </c>
      <c r="C94" s="127">
        <v>6310</v>
      </c>
      <c r="D94" s="111">
        <v>6044</v>
      </c>
      <c r="E94" s="111">
        <v>8485</v>
      </c>
      <c r="F94" s="111">
        <v>10519</v>
      </c>
      <c r="G94" s="111">
        <v>11253</v>
      </c>
      <c r="H94" s="111">
        <v>5139</v>
      </c>
      <c r="I94" s="124">
        <v>4940</v>
      </c>
      <c r="J94" s="125">
        <v>4188</v>
      </c>
      <c r="K94" s="125">
        <v>4167</v>
      </c>
      <c r="L94" s="125">
        <v>4586</v>
      </c>
      <c r="M94" s="111">
        <v>5219</v>
      </c>
      <c r="N94" s="111">
        <v>5684</v>
      </c>
      <c r="O94" s="111">
        <v>4168</v>
      </c>
      <c r="P94" s="111">
        <v>3763</v>
      </c>
      <c r="AC94" s="111"/>
      <c r="AD94" s="111"/>
      <c r="AE94" s="111"/>
      <c r="AF94" s="111"/>
      <c r="AG94" s="111"/>
      <c r="AH94" s="111"/>
      <c r="AI94" s="111"/>
      <c r="AJ94" s="111"/>
      <c r="AK94" s="111"/>
      <c r="AL94" s="111"/>
      <c r="AM94" s="111"/>
      <c r="AN94" s="111"/>
      <c r="AO94" s="111"/>
      <c r="AP94" s="111"/>
    </row>
    <row r="95" spans="1:42">
      <c r="C95" s="111"/>
      <c r="D95" s="111"/>
      <c r="E95" s="111"/>
      <c r="F95" s="111"/>
      <c r="G95" s="111"/>
      <c r="H95" s="111"/>
      <c r="I95" s="124"/>
      <c r="J95" s="125"/>
      <c r="K95" s="125"/>
      <c r="L95" s="125"/>
      <c r="M95" s="111"/>
      <c r="N95" s="111"/>
      <c r="O95" s="111"/>
      <c r="P95" s="111"/>
    </row>
    <row r="96" spans="1:42">
      <c r="A96" s="120" t="s">
        <v>437</v>
      </c>
      <c r="C96" s="111"/>
      <c r="D96" s="111"/>
      <c r="E96" s="111"/>
      <c r="F96" s="111"/>
      <c r="G96" s="111"/>
      <c r="H96" s="111"/>
      <c r="I96" s="124"/>
      <c r="J96" s="125"/>
      <c r="K96" s="125"/>
      <c r="L96" s="125"/>
      <c r="M96" s="111"/>
      <c r="N96" s="111"/>
      <c r="O96" s="111"/>
      <c r="P96" s="111"/>
    </row>
    <row r="97" spans="1:42">
      <c r="A97" s="8" t="s">
        <v>438</v>
      </c>
      <c r="B97" s="8" t="s">
        <v>121</v>
      </c>
      <c r="C97" s="111">
        <v>3138122</v>
      </c>
      <c r="D97" s="111">
        <v>3211104</v>
      </c>
      <c r="E97" s="111">
        <v>3295452</v>
      </c>
      <c r="F97" s="111">
        <v>3471547</v>
      </c>
      <c r="G97" s="111">
        <v>3270442</v>
      </c>
      <c r="H97" s="111">
        <v>3271109</v>
      </c>
      <c r="I97" s="124">
        <v>3446746</v>
      </c>
      <c r="J97" s="125">
        <v>3796073</v>
      </c>
      <c r="K97" s="125">
        <v>4201316</v>
      </c>
      <c r="L97" s="125">
        <v>4470179</v>
      </c>
      <c r="M97" s="111">
        <v>4759265</v>
      </c>
      <c r="N97" s="111">
        <v>5035363</v>
      </c>
      <c r="O97" s="111">
        <v>3837097</v>
      </c>
      <c r="P97" s="111">
        <v>4285283</v>
      </c>
      <c r="R97" s="111"/>
      <c r="AD97" s="111"/>
      <c r="AE97" s="111"/>
      <c r="AF97" s="111"/>
      <c r="AG97" s="111"/>
      <c r="AH97" s="111"/>
      <c r="AI97" s="111"/>
      <c r="AJ97" s="111"/>
      <c r="AK97" s="111"/>
      <c r="AL97" s="111"/>
      <c r="AM97" s="111"/>
      <c r="AN97" s="111"/>
      <c r="AO97" s="111"/>
      <c r="AP97" s="111"/>
    </row>
    <row r="98" spans="1:42">
      <c r="A98" s="8" t="s">
        <v>438</v>
      </c>
      <c r="B98" s="8" t="s">
        <v>30</v>
      </c>
      <c r="C98" s="111">
        <v>2955705</v>
      </c>
      <c r="D98" s="111">
        <v>3016591</v>
      </c>
      <c r="E98" s="111">
        <v>3098079</v>
      </c>
      <c r="F98" s="111">
        <v>3256814</v>
      </c>
      <c r="G98" s="111">
        <v>3045625</v>
      </c>
      <c r="H98" s="111">
        <v>3047919</v>
      </c>
      <c r="I98" s="124">
        <v>3207628</v>
      </c>
      <c r="J98" s="125">
        <v>3534772</v>
      </c>
      <c r="K98" s="125">
        <v>3910606</v>
      </c>
      <c r="L98" s="125">
        <v>4170910</v>
      </c>
      <c r="M98" s="111">
        <v>4428403</v>
      </c>
      <c r="N98" s="111">
        <v>4669869</v>
      </c>
      <c r="O98" s="111">
        <v>3516713</v>
      </c>
      <c r="P98" s="111">
        <v>3931711</v>
      </c>
      <c r="R98" s="111"/>
      <c r="AD98" s="111"/>
      <c r="AE98" s="111"/>
      <c r="AF98" s="111"/>
      <c r="AG98" s="111"/>
      <c r="AH98" s="111"/>
      <c r="AI98" s="111"/>
      <c r="AJ98" s="111"/>
      <c r="AK98" s="111"/>
      <c r="AL98" s="111"/>
      <c r="AM98" s="111"/>
      <c r="AN98" s="111"/>
      <c r="AO98" s="111"/>
      <c r="AP98" s="111"/>
    </row>
    <row r="99" spans="1:42">
      <c r="A99" s="8" t="s">
        <v>438</v>
      </c>
      <c r="B99" s="8" t="s">
        <v>31</v>
      </c>
      <c r="C99" s="111">
        <v>93028</v>
      </c>
      <c r="D99" s="111">
        <v>91941</v>
      </c>
      <c r="E99" s="111">
        <v>92335</v>
      </c>
      <c r="F99" s="111">
        <v>88265</v>
      </c>
      <c r="G99" s="111">
        <v>91633</v>
      </c>
      <c r="H99" s="111">
        <v>87543</v>
      </c>
      <c r="I99" s="124">
        <v>100586</v>
      </c>
      <c r="J99" s="125">
        <v>102451</v>
      </c>
      <c r="K99" s="125">
        <v>105712</v>
      </c>
      <c r="L99" s="125">
        <v>110874</v>
      </c>
      <c r="M99" s="111">
        <v>131245</v>
      </c>
      <c r="N99" s="111">
        <v>142322</v>
      </c>
      <c r="O99" s="111">
        <v>126031</v>
      </c>
      <c r="P99" s="111">
        <v>133227</v>
      </c>
      <c r="R99" s="111"/>
      <c r="AD99" s="111"/>
      <c r="AE99" s="111"/>
      <c r="AF99" s="111"/>
      <c r="AG99" s="111"/>
      <c r="AH99" s="111"/>
      <c r="AI99" s="111"/>
      <c r="AJ99" s="111"/>
      <c r="AK99" s="111"/>
      <c r="AL99" s="111"/>
      <c r="AM99" s="111"/>
      <c r="AN99" s="111"/>
      <c r="AO99" s="111"/>
      <c r="AP99" s="111"/>
    </row>
    <row r="100" spans="1:42">
      <c r="A100" s="8" t="s">
        <v>438</v>
      </c>
      <c r="B100" s="8" t="s">
        <v>32</v>
      </c>
      <c r="C100" s="111">
        <v>83468</v>
      </c>
      <c r="D100" s="111">
        <v>80672</v>
      </c>
      <c r="E100" s="111">
        <v>79645</v>
      </c>
      <c r="F100" s="111">
        <v>79769</v>
      </c>
      <c r="G100" s="111">
        <v>83103</v>
      </c>
      <c r="H100" s="111">
        <v>78371</v>
      </c>
      <c r="I100" s="124">
        <v>87683</v>
      </c>
      <c r="J100" s="125">
        <v>92707</v>
      </c>
      <c r="K100" s="125">
        <v>94595</v>
      </c>
      <c r="L100" s="125">
        <v>102503</v>
      </c>
      <c r="M100" s="111">
        <v>123617</v>
      </c>
      <c r="N100" s="111">
        <v>134224</v>
      </c>
      <c r="O100" s="111">
        <v>119457</v>
      </c>
      <c r="P100" s="111">
        <v>126282</v>
      </c>
      <c r="R100" s="111"/>
      <c r="AD100" s="111"/>
      <c r="AE100" s="111"/>
      <c r="AF100" s="111"/>
      <c r="AG100" s="111"/>
      <c r="AH100" s="111"/>
      <c r="AI100" s="111"/>
      <c r="AJ100" s="111"/>
      <c r="AK100" s="111"/>
      <c r="AL100" s="111"/>
      <c r="AM100" s="111"/>
      <c r="AN100" s="111"/>
      <c r="AO100" s="111"/>
      <c r="AP100" s="111"/>
    </row>
    <row r="101" spans="1:42">
      <c r="A101" s="8" t="s">
        <v>438</v>
      </c>
      <c r="B101" s="8" t="s">
        <v>33</v>
      </c>
      <c r="C101" s="111">
        <v>9560</v>
      </c>
      <c r="D101" s="111">
        <v>11270</v>
      </c>
      <c r="E101" s="111">
        <v>12690</v>
      </c>
      <c r="F101" s="111">
        <v>8496</v>
      </c>
      <c r="G101" s="111">
        <v>8530</v>
      </c>
      <c r="H101" s="111">
        <v>9172</v>
      </c>
      <c r="I101" s="124">
        <v>12903</v>
      </c>
      <c r="J101" s="125">
        <v>9744</v>
      </c>
      <c r="K101" s="125">
        <v>11117</v>
      </c>
      <c r="L101" s="125">
        <v>8370</v>
      </c>
      <c r="M101" s="111">
        <v>7627</v>
      </c>
      <c r="N101" s="111">
        <v>8098</v>
      </c>
      <c r="O101" s="111">
        <v>6574</v>
      </c>
      <c r="P101" s="111">
        <v>6944</v>
      </c>
      <c r="R101" s="111"/>
      <c r="AD101" s="111"/>
      <c r="AE101" s="111"/>
      <c r="AF101" s="111"/>
      <c r="AG101" s="111"/>
      <c r="AH101" s="111"/>
      <c r="AI101" s="111"/>
      <c r="AJ101" s="111"/>
      <c r="AK101" s="111"/>
      <c r="AL101" s="111"/>
      <c r="AM101" s="111"/>
      <c r="AN101" s="111"/>
      <c r="AO101" s="111"/>
      <c r="AP101" s="111"/>
    </row>
    <row r="102" spans="1:42">
      <c r="A102" s="8" t="s">
        <v>438</v>
      </c>
      <c r="B102" s="8" t="s">
        <v>34</v>
      </c>
      <c r="C102" s="111">
        <v>29641</v>
      </c>
      <c r="D102" s="111">
        <v>26655</v>
      </c>
      <c r="E102" s="111">
        <v>26656</v>
      </c>
      <c r="F102" s="111">
        <v>34572</v>
      </c>
      <c r="G102" s="111">
        <v>35112</v>
      </c>
      <c r="H102" s="111">
        <v>34766</v>
      </c>
      <c r="I102" s="124">
        <v>42863</v>
      </c>
      <c r="J102" s="125">
        <v>55301</v>
      </c>
      <c r="K102" s="125">
        <v>77484</v>
      </c>
      <c r="L102" s="125">
        <v>89982</v>
      </c>
      <c r="M102" s="111">
        <v>102139</v>
      </c>
      <c r="N102" s="111">
        <v>125320</v>
      </c>
      <c r="O102" s="111">
        <v>67487</v>
      </c>
      <c r="P102" s="111">
        <v>90376</v>
      </c>
      <c r="R102" s="111"/>
      <c r="AD102" s="111"/>
      <c r="AE102" s="111"/>
      <c r="AF102" s="111"/>
      <c r="AG102" s="111"/>
      <c r="AH102" s="111"/>
      <c r="AI102" s="111"/>
      <c r="AJ102" s="111"/>
      <c r="AK102" s="111"/>
      <c r="AL102" s="111"/>
      <c r="AM102" s="111"/>
      <c r="AN102" s="111"/>
      <c r="AO102" s="111"/>
      <c r="AP102" s="111"/>
    </row>
    <row r="103" spans="1:42">
      <c r="A103" s="8" t="s">
        <v>438</v>
      </c>
      <c r="B103" s="8" t="s">
        <v>35</v>
      </c>
      <c r="C103" s="111">
        <v>10892</v>
      </c>
      <c r="D103" s="111">
        <v>8999</v>
      </c>
      <c r="E103" s="111">
        <v>11737</v>
      </c>
      <c r="F103" s="111">
        <v>19039</v>
      </c>
      <c r="G103" s="111">
        <v>18301</v>
      </c>
      <c r="H103" s="111">
        <v>16229</v>
      </c>
      <c r="I103" s="124">
        <v>20721</v>
      </c>
      <c r="J103" s="125">
        <v>24112</v>
      </c>
      <c r="K103" s="125">
        <v>34199</v>
      </c>
      <c r="L103" s="125">
        <v>32477</v>
      </c>
      <c r="M103" s="111">
        <v>35226</v>
      </c>
      <c r="N103" s="111">
        <v>46052</v>
      </c>
      <c r="O103" s="111">
        <v>23142</v>
      </c>
      <c r="P103" s="111">
        <v>37755</v>
      </c>
      <c r="R103" s="111"/>
      <c r="AD103" s="111"/>
      <c r="AE103" s="111"/>
      <c r="AF103" s="111"/>
      <c r="AG103" s="111"/>
      <c r="AH103" s="111"/>
      <c r="AI103" s="111"/>
      <c r="AJ103" s="111"/>
      <c r="AK103" s="111"/>
      <c r="AL103" s="111"/>
      <c r="AM103" s="111"/>
      <c r="AN103" s="111"/>
      <c r="AO103" s="111"/>
      <c r="AP103" s="111"/>
    </row>
    <row r="104" spans="1:42">
      <c r="A104" s="8" t="s">
        <v>438</v>
      </c>
      <c r="B104" s="8" t="s">
        <v>36</v>
      </c>
      <c r="C104" s="111">
        <v>13537</v>
      </c>
      <c r="D104" s="111">
        <v>12053</v>
      </c>
      <c r="E104" s="111">
        <v>10145</v>
      </c>
      <c r="F104" s="111">
        <v>9636</v>
      </c>
      <c r="G104" s="111">
        <v>8629</v>
      </c>
      <c r="H104" s="111">
        <v>10400</v>
      </c>
      <c r="I104" s="124">
        <v>11153</v>
      </c>
      <c r="J104" s="125">
        <v>14438</v>
      </c>
      <c r="K104" s="125">
        <v>16933</v>
      </c>
      <c r="L104" s="125">
        <v>18934</v>
      </c>
      <c r="M104" s="111">
        <v>20835</v>
      </c>
      <c r="N104" s="111">
        <v>25425</v>
      </c>
      <c r="O104" s="111">
        <v>16957</v>
      </c>
      <c r="P104" s="111">
        <v>21033</v>
      </c>
      <c r="R104" s="111"/>
      <c r="AD104" s="111"/>
      <c r="AE104" s="111"/>
      <c r="AF104" s="111"/>
      <c r="AG104" s="111"/>
      <c r="AH104" s="111"/>
      <c r="AI104" s="111"/>
      <c r="AJ104" s="111"/>
      <c r="AK104" s="111"/>
      <c r="AL104" s="111"/>
      <c r="AM104" s="111"/>
      <c r="AN104" s="111"/>
      <c r="AO104" s="111"/>
      <c r="AP104" s="111"/>
    </row>
    <row r="105" spans="1:42">
      <c r="A105" s="8" t="s">
        <v>438</v>
      </c>
      <c r="B105" s="8" t="s">
        <v>37</v>
      </c>
      <c r="C105" s="111">
        <v>5212</v>
      </c>
      <c r="D105" s="111">
        <v>5603</v>
      </c>
      <c r="E105" s="111">
        <v>4773</v>
      </c>
      <c r="F105" s="111">
        <v>5897</v>
      </c>
      <c r="G105" s="111">
        <v>8182</v>
      </c>
      <c r="H105" s="111">
        <v>8138</v>
      </c>
      <c r="I105" s="124">
        <v>10989</v>
      </c>
      <c r="J105" s="125">
        <v>16751</v>
      </c>
      <c r="K105" s="125">
        <v>26352</v>
      </c>
      <c r="L105" s="125">
        <v>38570</v>
      </c>
      <c r="M105" s="111">
        <v>46079</v>
      </c>
      <c r="N105" s="111">
        <v>53844</v>
      </c>
      <c r="O105" s="111">
        <v>27388</v>
      </c>
      <c r="P105" s="111">
        <v>31588</v>
      </c>
      <c r="R105" s="111"/>
      <c r="AD105" s="111"/>
      <c r="AE105" s="111"/>
      <c r="AF105" s="111"/>
      <c r="AG105" s="111"/>
      <c r="AH105" s="111"/>
      <c r="AI105" s="111"/>
      <c r="AJ105" s="111"/>
      <c r="AK105" s="111"/>
      <c r="AL105" s="111"/>
      <c r="AM105" s="111"/>
      <c r="AN105" s="111"/>
      <c r="AO105" s="111"/>
      <c r="AP105" s="111"/>
    </row>
    <row r="106" spans="1:42">
      <c r="A106" s="8" t="s">
        <v>438</v>
      </c>
      <c r="B106" s="8" t="s">
        <v>38</v>
      </c>
      <c r="C106" s="111">
        <v>34231</v>
      </c>
      <c r="D106" s="111">
        <v>29166</v>
      </c>
      <c r="E106" s="111">
        <v>33560</v>
      </c>
      <c r="F106" s="111">
        <v>52709</v>
      </c>
      <c r="G106" s="111">
        <v>57699</v>
      </c>
      <c r="H106" s="111">
        <v>53695</v>
      </c>
      <c r="I106" s="124">
        <v>70511</v>
      </c>
      <c r="J106" s="125">
        <v>76982</v>
      </c>
      <c r="K106" s="125">
        <v>103967</v>
      </c>
      <c r="L106" s="125">
        <v>84364</v>
      </c>
      <c r="M106" s="111">
        <v>91778</v>
      </c>
      <c r="N106" s="111">
        <v>118657</v>
      </c>
      <c r="O106" s="111">
        <v>52202</v>
      </c>
      <c r="P106" s="111">
        <v>55660</v>
      </c>
      <c r="R106" s="111"/>
      <c r="AD106" s="111"/>
      <c r="AE106" s="111"/>
      <c r="AF106" s="111"/>
      <c r="AG106" s="111"/>
      <c r="AH106" s="111"/>
      <c r="AI106" s="111"/>
      <c r="AJ106" s="111"/>
      <c r="AK106" s="111"/>
      <c r="AL106" s="111"/>
      <c r="AM106" s="111"/>
      <c r="AN106" s="111"/>
      <c r="AO106" s="111"/>
      <c r="AP106" s="111"/>
    </row>
    <row r="107" spans="1:42">
      <c r="A107" s="8" t="s">
        <v>438</v>
      </c>
      <c r="B107" s="8" t="s">
        <v>39</v>
      </c>
      <c r="C107" s="111">
        <v>299660</v>
      </c>
      <c r="D107" s="111">
        <v>332581</v>
      </c>
      <c r="E107" s="111">
        <v>334172</v>
      </c>
      <c r="F107" s="111">
        <v>348282</v>
      </c>
      <c r="G107" s="111">
        <v>350813</v>
      </c>
      <c r="H107" s="111">
        <v>348645</v>
      </c>
      <c r="I107" s="124">
        <v>377549</v>
      </c>
      <c r="J107" s="125">
        <v>420011</v>
      </c>
      <c r="K107" s="125">
        <v>463962</v>
      </c>
      <c r="L107" s="125">
        <v>497806</v>
      </c>
      <c r="M107" s="111">
        <v>492653</v>
      </c>
      <c r="N107" s="111">
        <v>479914</v>
      </c>
      <c r="O107" s="111">
        <v>388320</v>
      </c>
      <c r="P107" s="111">
        <v>333596</v>
      </c>
      <c r="R107" s="111"/>
      <c r="AD107" s="111"/>
      <c r="AE107" s="111"/>
      <c r="AF107" s="111"/>
      <c r="AG107" s="111"/>
      <c r="AH107" s="111"/>
      <c r="AI107" s="111"/>
      <c r="AJ107" s="111"/>
      <c r="AK107" s="111"/>
      <c r="AL107" s="111"/>
      <c r="AM107" s="111"/>
      <c r="AN107" s="111"/>
      <c r="AO107" s="111"/>
      <c r="AP107" s="111"/>
    </row>
    <row r="108" spans="1:42">
      <c r="A108" s="8" t="s">
        <v>438</v>
      </c>
      <c r="B108" s="8" t="s">
        <v>40</v>
      </c>
      <c r="C108" s="111">
        <v>1934355</v>
      </c>
      <c r="D108" s="111">
        <v>1924643</v>
      </c>
      <c r="E108" s="111">
        <v>1985661</v>
      </c>
      <c r="F108" s="111">
        <v>2075857</v>
      </c>
      <c r="G108" s="111">
        <v>1887818</v>
      </c>
      <c r="H108" s="111">
        <v>1872420</v>
      </c>
      <c r="I108" s="124">
        <v>1943043</v>
      </c>
      <c r="J108" s="125">
        <v>2138761</v>
      </c>
      <c r="K108" s="125">
        <v>2379587</v>
      </c>
      <c r="L108" s="125">
        <v>2558153</v>
      </c>
      <c r="M108" s="111">
        <v>2739664</v>
      </c>
      <c r="N108" s="111">
        <v>2928590</v>
      </c>
      <c r="O108" s="111">
        <v>2160286</v>
      </c>
      <c r="P108" s="111">
        <v>2445424</v>
      </c>
      <c r="R108" s="111"/>
      <c r="AD108" s="111"/>
      <c r="AE108" s="111"/>
      <c r="AF108" s="111"/>
      <c r="AG108" s="111"/>
      <c r="AH108" s="111"/>
      <c r="AI108" s="111"/>
      <c r="AJ108" s="111"/>
      <c r="AK108" s="111"/>
      <c r="AL108" s="111"/>
      <c r="AM108" s="111"/>
      <c r="AN108" s="111"/>
      <c r="AO108" s="111"/>
      <c r="AP108" s="111"/>
    </row>
    <row r="109" spans="1:42">
      <c r="A109" s="8" t="s">
        <v>438</v>
      </c>
      <c r="B109" s="8" t="s">
        <v>41</v>
      </c>
      <c r="C109" s="111">
        <v>1047408</v>
      </c>
      <c r="D109" s="111">
        <v>1081198</v>
      </c>
      <c r="E109" s="111">
        <v>1125901</v>
      </c>
      <c r="F109" s="111">
        <v>1120492</v>
      </c>
      <c r="G109" s="111">
        <v>991968</v>
      </c>
      <c r="H109" s="111">
        <v>974399</v>
      </c>
      <c r="I109" s="124">
        <v>988052</v>
      </c>
      <c r="J109" s="125">
        <v>1069964</v>
      </c>
      <c r="K109" s="125">
        <v>1136431</v>
      </c>
      <c r="L109" s="125">
        <v>1206496</v>
      </c>
      <c r="M109" s="111">
        <v>1264310</v>
      </c>
      <c r="N109" s="111">
        <v>1241371</v>
      </c>
      <c r="O109" s="111">
        <v>896354</v>
      </c>
      <c r="P109" s="111">
        <v>965275</v>
      </c>
      <c r="R109" s="111"/>
      <c r="AD109" s="111"/>
      <c r="AE109" s="111"/>
      <c r="AF109" s="111"/>
      <c r="AG109" s="111"/>
      <c r="AH109" s="111"/>
      <c r="AI109" s="111"/>
      <c r="AJ109" s="111"/>
      <c r="AK109" s="111"/>
      <c r="AL109" s="111"/>
      <c r="AM109" s="111"/>
      <c r="AN109" s="111"/>
      <c r="AO109" s="111"/>
      <c r="AP109" s="111"/>
    </row>
    <row r="110" spans="1:42">
      <c r="A110" s="8" t="s">
        <v>438</v>
      </c>
      <c r="B110" s="8" t="s">
        <v>42</v>
      </c>
      <c r="C110" s="111">
        <v>51277</v>
      </c>
      <c r="D110" s="111">
        <v>53518</v>
      </c>
      <c r="E110" s="111">
        <v>56713</v>
      </c>
      <c r="F110" s="111">
        <v>52510</v>
      </c>
      <c r="G110" s="111">
        <v>46986</v>
      </c>
      <c r="H110" s="111">
        <v>47900</v>
      </c>
      <c r="I110" s="124">
        <v>48835</v>
      </c>
      <c r="J110" s="125">
        <v>57531</v>
      </c>
      <c r="K110" s="125">
        <v>62673</v>
      </c>
      <c r="L110" s="125">
        <v>63137</v>
      </c>
      <c r="M110" s="111">
        <v>55516</v>
      </c>
      <c r="N110" s="111">
        <v>47338</v>
      </c>
      <c r="O110" s="111">
        <v>31042</v>
      </c>
      <c r="P110" s="111">
        <v>32532</v>
      </c>
      <c r="R110" s="111"/>
      <c r="AD110" s="111"/>
      <c r="AE110" s="111"/>
      <c r="AF110" s="111"/>
      <c r="AG110" s="111"/>
      <c r="AH110" s="111"/>
      <c r="AI110" s="111"/>
      <c r="AJ110" s="111"/>
      <c r="AK110" s="111"/>
      <c r="AL110" s="111"/>
      <c r="AM110" s="111"/>
      <c r="AN110" s="111"/>
      <c r="AO110" s="111"/>
      <c r="AP110" s="111"/>
    </row>
    <row r="111" spans="1:42">
      <c r="A111" s="8" t="s">
        <v>438</v>
      </c>
      <c r="B111" s="8" t="s">
        <v>43</v>
      </c>
      <c r="C111" s="111">
        <v>30994</v>
      </c>
      <c r="D111" s="111">
        <v>33521</v>
      </c>
      <c r="E111" s="111">
        <v>34319</v>
      </c>
      <c r="F111" s="111">
        <v>35325</v>
      </c>
      <c r="G111" s="111">
        <v>33012</v>
      </c>
      <c r="H111" s="111">
        <v>33481</v>
      </c>
      <c r="I111" s="124">
        <v>34348</v>
      </c>
      <c r="J111" s="125">
        <v>37527</v>
      </c>
      <c r="K111" s="125">
        <v>42086</v>
      </c>
      <c r="L111" s="125">
        <v>47243</v>
      </c>
      <c r="M111" s="111">
        <v>48662</v>
      </c>
      <c r="N111" s="111">
        <v>45435</v>
      </c>
      <c r="O111" s="111">
        <v>32571</v>
      </c>
      <c r="P111" s="111">
        <v>34426</v>
      </c>
      <c r="R111" s="111"/>
      <c r="AD111" s="111"/>
      <c r="AE111" s="111"/>
      <c r="AF111" s="111"/>
      <c r="AG111" s="111"/>
      <c r="AH111" s="111"/>
      <c r="AI111" s="111"/>
      <c r="AJ111" s="111"/>
      <c r="AK111" s="111"/>
      <c r="AL111" s="111"/>
      <c r="AM111" s="111"/>
      <c r="AN111" s="111"/>
      <c r="AO111" s="111"/>
      <c r="AP111" s="111"/>
    </row>
    <row r="112" spans="1:42">
      <c r="A112" s="8" t="s">
        <v>438</v>
      </c>
      <c r="B112" s="8" t="s">
        <v>44</v>
      </c>
      <c r="C112" s="111">
        <v>96419</v>
      </c>
      <c r="D112" s="111">
        <v>91344</v>
      </c>
      <c r="E112" s="111">
        <v>83925</v>
      </c>
      <c r="F112" s="111">
        <v>81015</v>
      </c>
      <c r="G112" s="111">
        <v>66797</v>
      </c>
      <c r="H112" s="111">
        <v>68966</v>
      </c>
      <c r="I112" s="124">
        <v>69839</v>
      </c>
      <c r="J112" s="125">
        <v>93786</v>
      </c>
      <c r="K112" s="125">
        <v>106726</v>
      </c>
      <c r="L112" s="125">
        <v>128574</v>
      </c>
      <c r="M112" s="111">
        <v>144618</v>
      </c>
      <c r="N112" s="111">
        <v>164857</v>
      </c>
      <c r="O112" s="111">
        <v>90100</v>
      </c>
      <c r="P112" s="111">
        <v>130728</v>
      </c>
      <c r="R112" s="111"/>
      <c r="AD112" s="111"/>
      <c r="AE112" s="111"/>
      <c r="AF112" s="111"/>
      <c r="AG112" s="111"/>
      <c r="AH112" s="111"/>
      <c r="AI112" s="111"/>
      <c r="AJ112" s="111"/>
      <c r="AK112" s="111"/>
      <c r="AL112" s="111"/>
      <c r="AM112" s="111"/>
      <c r="AN112" s="111"/>
      <c r="AO112" s="111"/>
      <c r="AP112" s="111"/>
    </row>
    <row r="113" spans="1:42">
      <c r="A113" s="8" t="s">
        <v>438</v>
      </c>
      <c r="B113" s="8" t="s">
        <v>45</v>
      </c>
      <c r="C113" s="111">
        <v>91267</v>
      </c>
      <c r="D113" s="111">
        <v>95719</v>
      </c>
      <c r="E113" s="111">
        <v>93398</v>
      </c>
      <c r="F113" s="111">
        <v>97355</v>
      </c>
      <c r="G113" s="111">
        <v>89224</v>
      </c>
      <c r="H113" s="111">
        <v>90545</v>
      </c>
      <c r="I113" s="124">
        <v>88687</v>
      </c>
      <c r="J113" s="125">
        <v>102396</v>
      </c>
      <c r="K113" s="125">
        <v>113601</v>
      </c>
      <c r="L113" s="125">
        <v>127246</v>
      </c>
      <c r="M113" s="111">
        <v>138354</v>
      </c>
      <c r="N113" s="111">
        <v>149671</v>
      </c>
      <c r="O113" s="111">
        <v>103836</v>
      </c>
      <c r="P113" s="111">
        <v>105558</v>
      </c>
      <c r="R113" s="111"/>
      <c r="AD113" s="111"/>
      <c r="AE113" s="111"/>
      <c r="AF113" s="111"/>
      <c r="AG113" s="111"/>
      <c r="AH113" s="111"/>
      <c r="AI113" s="111"/>
      <c r="AJ113" s="111"/>
      <c r="AK113" s="111"/>
      <c r="AL113" s="111"/>
      <c r="AM113" s="111"/>
      <c r="AN113" s="111"/>
      <c r="AO113" s="111"/>
      <c r="AP113" s="111"/>
    </row>
    <row r="114" spans="1:42">
      <c r="A114" s="8" t="s">
        <v>438</v>
      </c>
      <c r="B114" s="8" t="s">
        <v>46</v>
      </c>
      <c r="C114" s="111">
        <v>119469</v>
      </c>
      <c r="D114" s="111">
        <v>116814</v>
      </c>
      <c r="E114" s="111">
        <v>116664</v>
      </c>
      <c r="F114" s="111">
        <v>129549</v>
      </c>
      <c r="G114" s="111">
        <v>110948</v>
      </c>
      <c r="H114" s="111">
        <v>106931</v>
      </c>
      <c r="I114" s="124">
        <v>111523</v>
      </c>
      <c r="J114" s="125">
        <v>122441</v>
      </c>
      <c r="K114" s="125">
        <v>137664</v>
      </c>
      <c r="L114" s="125">
        <v>149113</v>
      </c>
      <c r="M114" s="111">
        <v>157403</v>
      </c>
      <c r="N114" s="111">
        <v>161293</v>
      </c>
      <c r="O114" s="111">
        <v>119052</v>
      </c>
      <c r="P114" s="111">
        <v>121617</v>
      </c>
      <c r="R114" s="111"/>
      <c r="AD114" s="111"/>
      <c r="AE114" s="111"/>
      <c r="AF114" s="111"/>
      <c r="AG114" s="111"/>
      <c r="AH114" s="111"/>
      <c r="AI114" s="111"/>
      <c r="AJ114" s="111"/>
      <c r="AK114" s="111"/>
      <c r="AL114" s="111"/>
      <c r="AM114" s="111"/>
      <c r="AN114" s="111"/>
      <c r="AO114" s="111"/>
      <c r="AP114" s="111"/>
    </row>
    <row r="115" spans="1:42">
      <c r="A115" s="8" t="s">
        <v>438</v>
      </c>
      <c r="B115" s="8" t="s">
        <v>47</v>
      </c>
      <c r="C115" s="111">
        <v>180765</v>
      </c>
      <c r="D115" s="111">
        <v>179977</v>
      </c>
      <c r="E115" s="111">
        <v>198760</v>
      </c>
      <c r="F115" s="111">
        <v>220132</v>
      </c>
      <c r="G115" s="111">
        <v>183766</v>
      </c>
      <c r="H115" s="111">
        <v>144453</v>
      </c>
      <c r="I115" s="124">
        <v>140280</v>
      </c>
      <c r="J115" s="125">
        <v>136316</v>
      </c>
      <c r="K115" s="125">
        <v>124544</v>
      </c>
      <c r="L115" s="125">
        <v>131849</v>
      </c>
      <c r="M115" s="111">
        <v>132843</v>
      </c>
      <c r="N115" s="111">
        <v>128164</v>
      </c>
      <c r="O115" s="111">
        <v>92169</v>
      </c>
      <c r="P115" s="111">
        <v>67654</v>
      </c>
      <c r="R115" s="111"/>
      <c r="AD115" s="111"/>
      <c r="AE115" s="111"/>
      <c r="AF115" s="111"/>
      <c r="AG115" s="111"/>
      <c r="AH115" s="111"/>
      <c r="AI115" s="111"/>
      <c r="AJ115" s="111"/>
      <c r="AK115" s="111"/>
      <c r="AL115" s="111"/>
      <c r="AM115" s="111"/>
      <c r="AN115" s="111"/>
      <c r="AO115" s="111"/>
      <c r="AP115" s="111"/>
    </row>
    <row r="116" spans="1:42">
      <c r="A116" s="8" t="s">
        <v>438</v>
      </c>
      <c r="B116" s="8" t="s">
        <v>48</v>
      </c>
      <c r="C116" s="111">
        <v>51023</v>
      </c>
      <c r="D116" s="111">
        <v>59558</v>
      </c>
      <c r="E116" s="111">
        <v>56171</v>
      </c>
      <c r="F116" s="111">
        <v>59684</v>
      </c>
      <c r="G116" s="111">
        <v>48993</v>
      </c>
      <c r="H116" s="111">
        <v>42433</v>
      </c>
      <c r="I116" s="124">
        <v>40887</v>
      </c>
      <c r="J116" s="125">
        <v>49127</v>
      </c>
      <c r="K116" s="125">
        <v>53272</v>
      </c>
      <c r="L116" s="125">
        <v>57875</v>
      </c>
      <c r="M116" s="111">
        <v>60700</v>
      </c>
      <c r="N116" s="111">
        <v>61396</v>
      </c>
      <c r="O116" s="111">
        <v>40424</v>
      </c>
      <c r="P116" s="111">
        <v>51949</v>
      </c>
      <c r="R116" s="111"/>
      <c r="AD116" s="111"/>
      <c r="AE116" s="111"/>
      <c r="AF116" s="111"/>
      <c r="AG116" s="111"/>
      <c r="AH116" s="111"/>
      <c r="AI116" s="111"/>
      <c r="AJ116" s="111"/>
      <c r="AK116" s="111"/>
      <c r="AL116" s="111"/>
      <c r="AM116" s="111"/>
      <c r="AN116" s="111"/>
      <c r="AO116" s="111"/>
      <c r="AP116" s="111"/>
    </row>
    <row r="117" spans="1:42">
      <c r="A117" s="8" t="s">
        <v>438</v>
      </c>
      <c r="B117" s="8" t="s">
        <v>49</v>
      </c>
      <c r="C117" s="111">
        <v>284548</v>
      </c>
      <c r="D117" s="111">
        <v>289660</v>
      </c>
      <c r="E117" s="111">
        <v>336253</v>
      </c>
      <c r="F117" s="111">
        <v>308492</v>
      </c>
      <c r="G117" s="111">
        <v>272451</v>
      </c>
      <c r="H117" s="111">
        <v>301048</v>
      </c>
      <c r="I117" s="124">
        <v>315177</v>
      </c>
      <c r="J117" s="125">
        <v>328538</v>
      </c>
      <c r="K117" s="125">
        <v>335994</v>
      </c>
      <c r="L117" s="125">
        <v>336124</v>
      </c>
      <c r="M117" s="111">
        <v>347717</v>
      </c>
      <c r="N117" s="111">
        <v>291193</v>
      </c>
      <c r="O117" s="111">
        <v>223228</v>
      </c>
      <c r="P117" s="111">
        <v>261533</v>
      </c>
      <c r="R117" s="111"/>
      <c r="AD117" s="111"/>
      <c r="AE117" s="111"/>
      <c r="AF117" s="111"/>
      <c r="AG117" s="111"/>
      <c r="AH117" s="111"/>
      <c r="AI117" s="111"/>
      <c r="AJ117" s="111"/>
      <c r="AK117" s="111"/>
      <c r="AL117" s="111"/>
      <c r="AM117" s="111"/>
      <c r="AN117" s="111"/>
      <c r="AO117" s="111"/>
      <c r="AP117" s="111"/>
    </row>
    <row r="118" spans="1:42">
      <c r="A118" s="8" t="s">
        <v>438</v>
      </c>
      <c r="B118" s="8" t="s">
        <v>50</v>
      </c>
      <c r="C118" s="111">
        <v>76037</v>
      </c>
      <c r="D118" s="111">
        <v>93344</v>
      </c>
      <c r="E118" s="111">
        <v>82463</v>
      </c>
      <c r="F118" s="111">
        <v>68080</v>
      </c>
      <c r="G118" s="111">
        <v>76206</v>
      </c>
      <c r="H118" s="111">
        <v>69550</v>
      </c>
      <c r="I118" s="124">
        <v>67111</v>
      </c>
      <c r="J118" s="125">
        <v>69259</v>
      </c>
      <c r="K118" s="125">
        <v>78969</v>
      </c>
      <c r="L118" s="125">
        <v>82029</v>
      </c>
      <c r="M118" s="111">
        <v>98569</v>
      </c>
      <c r="N118" s="111">
        <v>110398</v>
      </c>
      <c r="O118" s="111">
        <v>100849</v>
      </c>
      <c r="P118" s="111">
        <v>99446</v>
      </c>
      <c r="R118" s="111"/>
      <c r="AD118" s="111"/>
      <c r="AE118" s="111"/>
      <c r="AF118" s="111"/>
      <c r="AG118" s="111"/>
      <c r="AH118" s="111"/>
      <c r="AI118" s="111"/>
      <c r="AJ118" s="111"/>
      <c r="AK118" s="111"/>
      <c r="AL118" s="111"/>
      <c r="AM118" s="111"/>
      <c r="AN118" s="111"/>
      <c r="AO118" s="111"/>
      <c r="AP118" s="111"/>
    </row>
    <row r="119" spans="1:42">
      <c r="A119" s="8" t="s">
        <v>438</v>
      </c>
      <c r="B119" s="8" t="s">
        <v>51</v>
      </c>
      <c r="C119" s="111">
        <v>27715</v>
      </c>
      <c r="D119" s="111">
        <v>29780</v>
      </c>
      <c r="E119" s="111">
        <v>29867</v>
      </c>
      <c r="F119" s="111">
        <v>29770</v>
      </c>
      <c r="G119" s="111">
        <v>27414</v>
      </c>
      <c r="H119" s="111">
        <v>29759</v>
      </c>
      <c r="I119" s="124">
        <v>29406</v>
      </c>
      <c r="J119" s="125">
        <v>32600</v>
      </c>
      <c r="K119" s="125">
        <v>33626</v>
      </c>
      <c r="L119" s="125">
        <v>34108</v>
      </c>
      <c r="M119" s="111">
        <v>32076</v>
      </c>
      <c r="N119" s="111">
        <v>31279</v>
      </c>
      <c r="O119" s="111">
        <v>22034</v>
      </c>
      <c r="P119" s="111">
        <v>20112</v>
      </c>
      <c r="R119" s="111"/>
      <c r="AD119" s="111"/>
      <c r="AE119" s="111"/>
      <c r="AF119" s="111"/>
      <c r="AG119" s="111"/>
      <c r="AH119" s="111"/>
      <c r="AI119" s="111"/>
      <c r="AJ119" s="111"/>
      <c r="AK119" s="111"/>
      <c r="AL119" s="111"/>
      <c r="AM119" s="111"/>
      <c r="AN119" s="111"/>
      <c r="AO119" s="111"/>
      <c r="AP119" s="111"/>
    </row>
    <row r="120" spans="1:42">
      <c r="A120" s="8" t="s">
        <v>438</v>
      </c>
      <c r="B120" s="8" t="s">
        <v>52</v>
      </c>
      <c r="C120" s="111">
        <v>37896</v>
      </c>
      <c r="D120" s="111">
        <v>37963</v>
      </c>
      <c r="E120" s="111">
        <v>37368</v>
      </c>
      <c r="F120" s="111">
        <v>38579</v>
      </c>
      <c r="G120" s="111">
        <v>36171</v>
      </c>
      <c r="H120" s="111">
        <v>39332</v>
      </c>
      <c r="I120" s="124">
        <v>41958</v>
      </c>
      <c r="J120" s="125">
        <v>40442</v>
      </c>
      <c r="K120" s="125">
        <v>47277</v>
      </c>
      <c r="L120" s="125">
        <v>49198</v>
      </c>
      <c r="M120" s="111">
        <v>47854</v>
      </c>
      <c r="N120" s="111">
        <v>50346</v>
      </c>
      <c r="O120" s="111">
        <v>41049</v>
      </c>
      <c r="P120" s="111">
        <v>39720</v>
      </c>
      <c r="R120" s="111"/>
      <c r="AD120" s="111"/>
      <c r="AE120" s="111"/>
      <c r="AF120" s="111"/>
      <c r="AG120" s="111"/>
      <c r="AH120" s="111"/>
      <c r="AI120" s="111"/>
      <c r="AJ120" s="111"/>
      <c r="AK120" s="111"/>
      <c r="AL120" s="111"/>
      <c r="AM120" s="111"/>
      <c r="AN120" s="111"/>
      <c r="AO120" s="111"/>
      <c r="AP120" s="111"/>
    </row>
    <row r="121" spans="1:42">
      <c r="A121" s="8" t="s">
        <v>438</v>
      </c>
      <c r="B121" s="8" t="s">
        <v>53</v>
      </c>
      <c r="C121" s="111">
        <v>886947</v>
      </c>
      <c r="D121" s="111">
        <v>843445</v>
      </c>
      <c r="E121" s="111">
        <v>859760</v>
      </c>
      <c r="F121" s="111">
        <v>955365</v>
      </c>
      <c r="G121" s="111">
        <v>895850</v>
      </c>
      <c r="H121" s="111">
        <v>898022</v>
      </c>
      <c r="I121" s="124">
        <v>954991</v>
      </c>
      <c r="J121" s="125">
        <v>1068797</v>
      </c>
      <c r="K121" s="125">
        <v>1243156</v>
      </c>
      <c r="L121" s="125">
        <v>1351657</v>
      </c>
      <c r="M121" s="111">
        <v>1475354</v>
      </c>
      <c r="N121" s="111">
        <v>1687218</v>
      </c>
      <c r="O121" s="111">
        <v>1263932</v>
      </c>
      <c r="P121" s="111">
        <v>1480149</v>
      </c>
      <c r="R121" s="111"/>
      <c r="AD121" s="111"/>
      <c r="AE121" s="111"/>
      <c r="AF121" s="111"/>
      <c r="AG121" s="111"/>
      <c r="AH121" s="111"/>
      <c r="AI121" s="111"/>
      <c r="AJ121" s="111"/>
      <c r="AK121" s="111"/>
      <c r="AL121" s="111"/>
      <c r="AM121" s="111"/>
      <c r="AN121" s="111"/>
      <c r="AO121" s="111"/>
      <c r="AP121" s="111"/>
    </row>
    <row r="122" spans="1:42">
      <c r="A122" s="8" t="s">
        <v>438</v>
      </c>
      <c r="B122" s="8" t="s">
        <v>54</v>
      </c>
      <c r="C122" s="111">
        <v>306215</v>
      </c>
      <c r="D122" s="111">
        <v>310910</v>
      </c>
      <c r="E122" s="111">
        <v>296809</v>
      </c>
      <c r="F122" s="111">
        <v>308365</v>
      </c>
      <c r="G122" s="111">
        <v>318286</v>
      </c>
      <c r="H122" s="111">
        <v>313100</v>
      </c>
      <c r="I122" s="124">
        <v>349824</v>
      </c>
      <c r="J122" s="125">
        <v>379330</v>
      </c>
      <c r="K122" s="125">
        <v>395467</v>
      </c>
      <c r="L122" s="125">
        <v>398250</v>
      </c>
      <c r="M122" s="111">
        <v>446263</v>
      </c>
      <c r="N122" s="111">
        <v>497116</v>
      </c>
      <c r="O122" s="111">
        <v>450295</v>
      </c>
      <c r="P122" s="111">
        <v>494112</v>
      </c>
      <c r="R122" s="111"/>
      <c r="AD122" s="111"/>
      <c r="AE122" s="111"/>
      <c r="AF122" s="111"/>
      <c r="AG122" s="111"/>
      <c r="AH122" s="111"/>
      <c r="AI122" s="111"/>
      <c r="AJ122" s="111"/>
      <c r="AK122" s="111"/>
      <c r="AL122" s="111"/>
      <c r="AM122" s="111"/>
      <c r="AN122" s="111"/>
      <c r="AO122" s="111"/>
      <c r="AP122" s="111"/>
    </row>
    <row r="123" spans="1:42">
      <c r="A123" s="8" t="s">
        <v>438</v>
      </c>
      <c r="B123" s="8" t="s">
        <v>55</v>
      </c>
      <c r="C123" s="111">
        <v>52446</v>
      </c>
      <c r="D123" s="111">
        <v>50866</v>
      </c>
      <c r="E123" s="111">
        <v>49212</v>
      </c>
      <c r="F123" s="111">
        <v>46632</v>
      </c>
      <c r="G123" s="111">
        <v>41356</v>
      </c>
      <c r="H123" s="111">
        <v>40989</v>
      </c>
      <c r="I123" s="124">
        <v>41979</v>
      </c>
      <c r="J123" s="125">
        <v>37749</v>
      </c>
      <c r="K123" s="125">
        <v>42860</v>
      </c>
      <c r="L123" s="125">
        <v>40934</v>
      </c>
      <c r="M123" s="111">
        <v>34953</v>
      </c>
      <c r="N123" s="111">
        <v>30638</v>
      </c>
      <c r="O123" s="111">
        <v>22933</v>
      </c>
      <c r="P123" s="111">
        <v>27913</v>
      </c>
      <c r="R123" s="111"/>
      <c r="AD123" s="111"/>
      <c r="AE123" s="111"/>
      <c r="AF123" s="111"/>
      <c r="AG123" s="111"/>
      <c r="AH123" s="111"/>
      <c r="AI123" s="111"/>
      <c r="AJ123" s="111"/>
      <c r="AK123" s="111"/>
      <c r="AL123" s="111"/>
      <c r="AM123" s="111"/>
      <c r="AN123" s="111"/>
      <c r="AO123" s="111"/>
      <c r="AP123" s="111"/>
    </row>
    <row r="124" spans="1:42">
      <c r="A124" s="8" t="s">
        <v>438</v>
      </c>
      <c r="B124" s="8" t="s">
        <v>56</v>
      </c>
      <c r="C124" s="111">
        <v>36650</v>
      </c>
      <c r="D124" s="111">
        <v>32840</v>
      </c>
      <c r="E124" s="111">
        <v>32386</v>
      </c>
      <c r="F124" s="111">
        <v>30195</v>
      </c>
      <c r="G124" s="111">
        <v>24978</v>
      </c>
      <c r="H124" s="111">
        <v>18182</v>
      </c>
      <c r="I124" s="124">
        <v>16440</v>
      </c>
      <c r="J124" s="125">
        <v>13277</v>
      </c>
      <c r="K124" s="125">
        <v>12975</v>
      </c>
      <c r="L124" s="125">
        <v>11651</v>
      </c>
      <c r="M124" s="111">
        <v>8335</v>
      </c>
      <c r="N124" s="111">
        <v>6053</v>
      </c>
      <c r="O124" s="111">
        <v>4332</v>
      </c>
      <c r="P124" s="111">
        <v>3947</v>
      </c>
      <c r="R124" s="111"/>
      <c r="AD124" s="111"/>
      <c r="AE124" s="111"/>
      <c r="AF124" s="111"/>
      <c r="AG124" s="111"/>
      <c r="AH124" s="111"/>
      <c r="AI124" s="111"/>
      <c r="AJ124" s="111"/>
      <c r="AK124" s="111"/>
      <c r="AL124" s="111"/>
      <c r="AM124" s="111"/>
      <c r="AN124" s="111"/>
      <c r="AO124" s="111"/>
      <c r="AP124" s="111"/>
    </row>
    <row r="125" spans="1:42">
      <c r="A125" s="8" t="s">
        <v>438</v>
      </c>
      <c r="B125" s="8" t="s">
        <v>57</v>
      </c>
      <c r="C125" s="111">
        <v>73577</v>
      </c>
      <c r="D125" s="111">
        <v>74717</v>
      </c>
      <c r="E125" s="111">
        <v>72804</v>
      </c>
      <c r="F125" s="111">
        <v>75521</v>
      </c>
      <c r="G125" s="111">
        <v>71697</v>
      </c>
      <c r="H125" s="111">
        <v>71155</v>
      </c>
      <c r="I125" s="124">
        <v>69841</v>
      </c>
      <c r="J125" s="125">
        <v>71612</v>
      </c>
      <c r="K125" s="125">
        <v>75394</v>
      </c>
      <c r="L125" s="125">
        <v>77536</v>
      </c>
      <c r="M125" s="111">
        <v>83171</v>
      </c>
      <c r="N125" s="111">
        <v>89090</v>
      </c>
      <c r="O125" s="111">
        <v>72691</v>
      </c>
      <c r="P125" s="111">
        <v>82239</v>
      </c>
      <c r="R125" s="111"/>
      <c r="AD125" s="111"/>
      <c r="AE125" s="111"/>
      <c r="AF125" s="111"/>
      <c r="AG125" s="111"/>
      <c r="AH125" s="111"/>
      <c r="AI125" s="111"/>
      <c r="AJ125" s="111"/>
      <c r="AK125" s="111"/>
      <c r="AL125" s="111"/>
      <c r="AM125" s="111"/>
      <c r="AN125" s="111"/>
      <c r="AO125" s="111"/>
      <c r="AP125" s="111"/>
    </row>
    <row r="126" spans="1:42">
      <c r="A126" s="8" t="s">
        <v>438</v>
      </c>
      <c r="B126" s="8" t="s">
        <v>58</v>
      </c>
      <c r="C126" s="111">
        <v>46181</v>
      </c>
      <c r="D126" s="111">
        <v>46449</v>
      </c>
      <c r="E126" s="111">
        <v>45923</v>
      </c>
      <c r="F126" s="111">
        <v>44751</v>
      </c>
      <c r="G126" s="111">
        <v>39931</v>
      </c>
      <c r="H126" s="111">
        <v>37174</v>
      </c>
      <c r="I126" s="124">
        <v>34918</v>
      </c>
      <c r="J126" s="125">
        <v>37364</v>
      </c>
      <c r="K126" s="125">
        <v>38998</v>
      </c>
      <c r="L126" s="125">
        <v>40410</v>
      </c>
      <c r="M126" s="111">
        <v>39655</v>
      </c>
      <c r="N126" s="111">
        <v>39366</v>
      </c>
      <c r="O126" s="111">
        <v>31457</v>
      </c>
      <c r="P126" s="111">
        <v>33845</v>
      </c>
      <c r="R126" s="111"/>
      <c r="AD126" s="111"/>
      <c r="AE126" s="111"/>
      <c r="AF126" s="111"/>
      <c r="AG126" s="111"/>
      <c r="AH126" s="111"/>
      <c r="AI126" s="111"/>
      <c r="AJ126" s="111"/>
      <c r="AK126" s="111"/>
      <c r="AL126" s="111"/>
      <c r="AM126" s="111"/>
      <c r="AN126" s="111"/>
      <c r="AO126" s="111"/>
      <c r="AP126" s="111"/>
    </row>
    <row r="127" spans="1:42">
      <c r="A127" s="8" t="s">
        <v>438</v>
      </c>
      <c r="B127" s="8" t="s">
        <v>59</v>
      </c>
      <c r="C127" s="111">
        <v>123013</v>
      </c>
      <c r="D127" s="111">
        <v>80668</v>
      </c>
      <c r="E127" s="111">
        <v>111657</v>
      </c>
      <c r="F127" s="111">
        <v>177334</v>
      </c>
      <c r="G127" s="111">
        <v>148014</v>
      </c>
      <c r="H127" s="111">
        <v>155580</v>
      </c>
      <c r="I127" s="124">
        <v>163829</v>
      </c>
      <c r="J127" s="125">
        <v>212689</v>
      </c>
      <c r="K127" s="125">
        <v>308723</v>
      </c>
      <c r="L127" s="125">
        <v>377319</v>
      </c>
      <c r="M127" s="111">
        <v>433100</v>
      </c>
      <c r="N127" s="111">
        <v>567407</v>
      </c>
      <c r="O127" s="111">
        <v>358658</v>
      </c>
      <c r="P127" s="111">
        <v>464076</v>
      </c>
      <c r="R127" s="111"/>
      <c r="AD127" s="111"/>
      <c r="AE127" s="111"/>
      <c r="AF127" s="111"/>
      <c r="AG127" s="111"/>
      <c r="AH127" s="111"/>
      <c r="AI127" s="111"/>
      <c r="AJ127" s="111"/>
      <c r="AK127" s="111"/>
      <c r="AL127" s="111"/>
      <c r="AM127" s="111"/>
      <c r="AN127" s="111"/>
      <c r="AO127" s="111"/>
      <c r="AP127" s="111"/>
    </row>
    <row r="128" spans="1:42">
      <c r="A128" s="8" t="s">
        <v>438</v>
      </c>
      <c r="B128" s="8" t="s">
        <v>60</v>
      </c>
      <c r="C128" s="111">
        <v>173011</v>
      </c>
      <c r="D128" s="111">
        <v>171605</v>
      </c>
      <c r="E128" s="111">
        <v>172684</v>
      </c>
      <c r="F128" s="111">
        <v>189981</v>
      </c>
      <c r="G128" s="111">
        <v>176275</v>
      </c>
      <c r="H128" s="111">
        <v>183234</v>
      </c>
      <c r="I128" s="124">
        <v>196142</v>
      </c>
      <c r="J128" s="125">
        <v>227397</v>
      </c>
      <c r="K128" s="125">
        <v>268282</v>
      </c>
      <c r="L128" s="125">
        <v>297037</v>
      </c>
      <c r="M128" s="111">
        <v>323400</v>
      </c>
      <c r="N128" s="111">
        <v>349338</v>
      </c>
      <c r="O128" s="111">
        <v>247979</v>
      </c>
      <c r="P128" s="111">
        <v>289523</v>
      </c>
      <c r="R128" s="111"/>
      <c r="AD128" s="111"/>
      <c r="AE128" s="111"/>
      <c r="AF128" s="111"/>
      <c r="AG128" s="111"/>
      <c r="AH128" s="111"/>
      <c r="AI128" s="111"/>
      <c r="AJ128" s="111"/>
      <c r="AK128" s="111"/>
      <c r="AL128" s="111"/>
      <c r="AM128" s="111"/>
      <c r="AN128" s="111"/>
      <c r="AO128" s="111"/>
      <c r="AP128" s="111"/>
    </row>
    <row r="129" spans="1:42">
      <c r="A129" s="8" t="s">
        <v>438</v>
      </c>
      <c r="B129" s="8" t="s">
        <v>61</v>
      </c>
      <c r="C129" s="111">
        <v>75855</v>
      </c>
      <c r="D129" s="111">
        <v>75388</v>
      </c>
      <c r="E129" s="111">
        <v>78286</v>
      </c>
      <c r="F129" s="111">
        <v>82586</v>
      </c>
      <c r="G129" s="111">
        <v>75314</v>
      </c>
      <c r="H129" s="111">
        <v>78608</v>
      </c>
      <c r="I129" s="124">
        <v>82018</v>
      </c>
      <c r="J129" s="125">
        <v>89378</v>
      </c>
      <c r="K129" s="125">
        <v>100456</v>
      </c>
      <c r="L129" s="125">
        <v>108520</v>
      </c>
      <c r="M129" s="111">
        <v>106477</v>
      </c>
      <c r="N129" s="111">
        <v>108209</v>
      </c>
      <c r="O129" s="111">
        <v>75588</v>
      </c>
      <c r="P129" s="111">
        <v>84493</v>
      </c>
      <c r="R129" s="111"/>
      <c r="AD129" s="111"/>
      <c r="AE129" s="111"/>
      <c r="AF129" s="111"/>
      <c r="AG129" s="111"/>
      <c r="AH129" s="111"/>
      <c r="AI129" s="111"/>
      <c r="AJ129" s="111"/>
      <c r="AK129" s="111"/>
      <c r="AL129" s="111"/>
      <c r="AM129" s="111"/>
      <c r="AN129" s="111"/>
      <c r="AO129" s="111"/>
      <c r="AP129" s="111"/>
    </row>
    <row r="130" spans="1:42">
      <c r="A130" s="8" t="s">
        <v>438</v>
      </c>
      <c r="B130" s="8" t="s">
        <v>62</v>
      </c>
      <c r="C130" s="111">
        <v>33732</v>
      </c>
      <c r="D130" s="111">
        <v>34826</v>
      </c>
      <c r="E130" s="111">
        <v>39081</v>
      </c>
      <c r="F130" s="111">
        <v>43332</v>
      </c>
      <c r="G130" s="111">
        <v>39358</v>
      </c>
      <c r="H130" s="111">
        <v>46898</v>
      </c>
      <c r="I130" s="124">
        <v>46011</v>
      </c>
      <c r="J130" s="125">
        <v>55580</v>
      </c>
      <c r="K130" s="125">
        <v>61480</v>
      </c>
      <c r="L130" s="125">
        <v>66155</v>
      </c>
      <c r="M130" s="111">
        <v>70494</v>
      </c>
      <c r="N130" s="111">
        <v>77655</v>
      </c>
      <c r="O130" s="111">
        <v>42592</v>
      </c>
      <c r="P130" s="111">
        <v>81779</v>
      </c>
      <c r="R130" s="111"/>
      <c r="AD130" s="111"/>
      <c r="AE130" s="111"/>
      <c r="AF130" s="111"/>
      <c r="AG130" s="111"/>
      <c r="AH130" s="111"/>
      <c r="AI130" s="111"/>
      <c r="AJ130" s="111"/>
      <c r="AK130" s="111"/>
      <c r="AL130" s="111"/>
      <c r="AM130" s="111"/>
      <c r="AN130" s="111"/>
      <c r="AO130" s="111"/>
      <c r="AP130" s="111"/>
    </row>
    <row r="131" spans="1:42">
      <c r="A131" s="8" t="s">
        <v>438</v>
      </c>
      <c r="B131" s="8" t="s">
        <v>63</v>
      </c>
      <c r="C131" s="111">
        <v>47881</v>
      </c>
      <c r="D131" s="111">
        <v>52437</v>
      </c>
      <c r="E131" s="111">
        <v>61896</v>
      </c>
      <c r="F131" s="111">
        <v>67440</v>
      </c>
      <c r="G131" s="111">
        <v>61069</v>
      </c>
      <c r="H131" s="111">
        <v>69854</v>
      </c>
      <c r="I131" s="124">
        <v>74012</v>
      </c>
      <c r="J131" s="125">
        <v>88090</v>
      </c>
      <c r="K131" s="125">
        <v>86122</v>
      </c>
      <c r="L131" s="125">
        <v>94303</v>
      </c>
      <c r="M131" s="111">
        <v>100472</v>
      </c>
      <c r="N131" s="111">
        <v>97601</v>
      </c>
      <c r="O131" s="111">
        <v>75715</v>
      </c>
      <c r="P131" s="111">
        <v>102942</v>
      </c>
      <c r="R131" s="111"/>
      <c r="AD131" s="111"/>
      <c r="AE131" s="111"/>
      <c r="AF131" s="111"/>
      <c r="AG131" s="111"/>
      <c r="AH131" s="111"/>
      <c r="AI131" s="111"/>
      <c r="AJ131" s="111"/>
      <c r="AK131" s="111"/>
      <c r="AL131" s="111"/>
      <c r="AM131" s="111"/>
      <c r="AN131" s="111"/>
      <c r="AO131" s="111"/>
      <c r="AP131" s="111"/>
    </row>
    <row r="132" spans="1:42">
      <c r="A132" s="8" t="s">
        <v>438</v>
      </c>
      <c r="B132" s="8" t="s">
        <v>64</v>
      </c>
      <c r="C132" s="111">
        <v>32739</v>
      </c>
      <c r="D132" s="111">
        <v>33806</v>
      </c>
      <c r="E132" s="111">
        <v>33648</v>
      </c>
      <c r="F132" s="111">
        <v>33242</v>
      </c>
      <c r="G132" s="111">
        <v>29441</v>
      </c>
      <c r="H132" s="111">
        <v>32429</v>
      </c>
      <c r="I132" s="124">
        <v>30855</v>
      </c>
      <c r="J132" s="125">
        <v>32345</v>
      </c>
      <c r="K132" s="125">
        <v>31761</v>
      </c>
      <c r="L132" s="125">
        <v>34659</v>
      </c>
      <c r="M132" s="111">
        <v>41980</v>
      </c>
      <c r="N132" s="111">
        <v>42446</v>
      </c>
      <c r="O132" s="111">
        <v>32293</v>
      </c>
      <c r="P132" s="111">
        <v>34126</v>
      </c>
      <c r="R132" s="111"/>
      <c r="AD132" s="111"/>
      <c r="AE132" s="111"/>
      <c r="AF132" s="111"/>
      <c r="AG132" s="111"/>
      <c r="AH132" s="111"/>
      <c r="AI132" s="111"/>
      <c r="AJ132" s="111"/>
      <c r="AK132" s="111"/>
      <c r="AL132" s="111"/>
      <c r="AM132" s="111"/>
      <c r="AN132" s="111"/>
      <c r="AO132" s="111"/>
      <c r="AP132" s="111"/>
    </row>
    <row r="133" spans="1:42">
      <c r="A133" s="8" t="s">
        <v>438</v>
      </c>
      <c r="B133" s="8" t="s">
        <v>65</v>
      </c>
      <c r="C133" s="111">
        <v>2898</v>
      </c>
      <c r="D133" s="111">
        <v>3129</v>
      </c>
      <c r="E133" s="111">
        <v>2673</v>
      </c>
      <c r="F133" s="111">
        <v>2818</v>
      </c>
      <c r="G133" s="111">
        <v>2153</v>
      </c>
      <c r="H133" s="111">
        <v>1695</v>
      </c>
      <c r="I133" s="124">
        <v>1986</v>
      </c>
      <c r="J133" s="125">
        <v>2057</v>
      </c>
      <c r="K133" s="125">
        <v>1482</v>
      </c>
      <c r="L133" s="125">
        <v>1815</v>
      </c>
      <c r="M133" s="111">
        <v>2598</v>
      </c>
      <c r="N133" s="111">
        <v>2652</v>
      </c>
      <c r="O133" s="111">
        <v>1762</v>
      </c>
      <c r="P133" s="111">
        <v>1909</v>
      </c>
      <c r="R133" s="111"/>
      <c r="AD133" s="111"/>
      <c r="AE133" s="111"/>
      <c r="AF133" s="111"/>
      <c r="AG133" s="111"/>
      <c r="AH133" s="111"/>
      <c r="AI133" s="111"/>
      <c r="AJ133" s="111"/>
      <c r="AK133" s="111"/>
      <c r="AL133" s="111"/>
      <c r="AM133" s="111"/>
      <c r="AN133" s="111"/>
      <c r="AO133" s="111"/>
      <c r="AP133" s="111"/>
    </row>
    <row r="134" spans="1:42">
      <c r="A134" s="8" t="s">
        <v>438</v>
      </c>
      <c r="B134" s="8" t="s">
        <v>66</v>
      </c>
      <c r="C134" s="111">
        <v>6688</v>
      </c>
      <c r="D134" s="111">
        <v>6572</v>
      </c>
      <c r="E134" s="111">
        <v>6182</v>
      </c>
      <c r="F134" s="111">
        <v>5437</v>
      </c>
      <c r="G134" s="111">
        <v>5035</v>
      </c>
      <c r="H134" s="111">
        <v>4966</v>
      </c>
      <c r="I134" s="124">
        <v>4804</v>
      </c>
      <c r="J134" s="125">
        <v>5517</v>
      </c>
      <c r="K134" s="125">
        <v>5958</v>
      </c>
      <c r="L134" s="125">
        <v>6689</v>
      </c>
      <c r="M134" s="111">
        <v>7725</v>
      </c>
      <c r="N134" s="111">
        <v>9580</v>
      </c>
      <c r="O134" s="111">
        <v>6915</v>
      </c>
      <c r="P134" s="111">
        <v>8359</v>
      </c>
      <c r="R134" s="111"/>
      <c r="AD134" s="111"/>
      <c r="AE134" s="111"/>
      <c r="AF134" s="111"/>
      <c r="AG134" s="111"/>
      <c r="AH134" s="111"/>
      <c r="AI134" s="111"/>
      <c r="AJ134" s="111"/>
      <c r="AK134" s="111"/>
      <c r="AL134" s="111"/>
      <c r="AM134" s="111"/>
      <c r="AN134" s="111"/>
      <c r="AO134" s="111"/>
      <c r="AP134" s="111"/>
    </row>
    <row r="135" spans="1:42">
      <c r="A135" s="8" t="s">
        <v>438</v>
      </c>
      <c r="B135" s="8" t="s">
        <v>67</v>
      </c>
      <c r="C135" s="111">
        <v>1503</v>
      </c>
      <c r="D135" s="111">
        <v>1741</v>
      </c>
      <c r="E135" s="111">
        <v>1882</v>
      </c>
      <c r="F135" s="111">
        <v>1654</v>
      </c>
      <c r="G135" s="111">
        <v>1680</v>
      </c>
      <c r="H135" s="111">
        <v>2081</v>
      </c>
      <c r="I135" s="124">
        <v>1879</v>
      </c>
      <c r="J135" s="125">
        <v>1651</v>
      </c>
      <c r="K135" s="125">
        <v>1326</v>
      </c>
      <c r="L135" s="125">
        <v>1384</v>
      </c>
      <c r="M135" s="111">
        <v>1856</v>
      </c>
      <c r="N135" s="111">
        <v>1838</v>
      </c>
      <c r="O135" s="111">
        <v>1803</v>
      </c>
      <c r="P135" s="111">
        <v>1189</v>
      </c>
      <c r="R135" s="111"/>
      <c r="AD135" s="111"/>
      <c r="AE135" s="111"/>
      <c r="AF135" s="111"/>
      <c r="AG135" s="111"/>
      <c r="AH135" s="111"/>
      <c r="AI135" s="111"/>
      <c r="AJ135" s="111"/>
      <c r="AK135" s="111"/>
      <c r="AL135" s="111"/>
      <c r="AM135" s="111"/>
      <c r="AN135" s="111"/>
      <c r="AO135" s="111"/>
      <c r="AP135" s="111"/>
    </row>
    <row r="136" spans="1:42">
      <c r="A136" s="8" t="s">
        <v>438</v>
      </c>
      <c r="B136" s="8" t="s">
        <v>68</v>
      </c>
      <c r="C136" s="111">
        <v>11442</v>
      </c>
      <c r="D136" s="111">
        <v>11052</v>
      </c>
      <c r="E136" s="111">
        <v>11155</v>
      </c>
      <c r="F136" s="111">
        <v>12307</v>
      </c>
      <c r="G136" s="111">
        <v>11290</v>
      </c>
      <c r="H136" s="111">
        <v>13130</v>
      </c>
      <c r="I136" s="124">
        <v>11982</v>
      </c>
      <c r="J136" s="125">
        <v>13318</v>
      </c>
      <c r="K136" s="125">
        <v>13782</v>
      </c>
      <c r="L136" s="125">
        <v>14675</v>
      </c>
      <c r="M136" s="111">
        <v>18510</v>
      </c>
      <c r="N136" s="111">
        <v>17592</v>
      </c>
      <c r="O136" s="111">
        <v>13726</v>
      </c>
      <c r="P136" s="111">
        <v>13381</v>
      </c>
      <c r="R136" s="111"/>
      <c r="AD136" s="111"/>
      <c r="AE136" s="111"/>
      <c r="AF136" s="111"/>
      <c r="AG136" s="111"/>
      <c r="AH136" s="111"/>
      <c r="AI136" s="111"/>
      <c r="AJ136" s="111"/>
      <c r="AK136" s="111"/>
      <c r="AL136" s="111"/>
      <c r="AM136" s="111"/>
      <c r="AN136" s="111"/>
      <c r="AO136" s="111"/>
      <c r="AP136" s="111"/>
    </row>
    <row r="137" spans="1:42">
      <c r="A137" s="8" t="s">
        <v>438</v>
      </c>
      <c r="B137" s="8" t="s">
        <v>69</v>
      </c>
      <c r="C137" s="111">
        <v>2640</v>
      </c>
      <c r="D137" s="111">
        <v>3234</v>
      </c>
      <c r="E137" s="111">
        <v>2848</v>
      </c>
      <c r="F137" s="111">
        <v>2564</v>
      </c>
      <c r="G137" s="111">
        <v>2744</v>
      </c>
      <c r="H137" s="111">
        <v>3021</v>
      </c>
      <c r="I137" s="124">
        <v>2809</v>
      </c>
      <c r="J137" s="125">
        <v>2933</v>
      </c>
      <c r="K137" s="125">
        <v>3199</v>
      </c>
      <c r="L137" s="125">
        <v>3298</v>
      </c>
      <c r="M137" s="111">
        <v>3189</v>
      </c>
      <c r="N137" s="111">
        <v>2599</v>
      </c>
      <c r="O137" s="111">
        <v>1984</v>
      </c>
      <c r="P137" s="111">
        <v>2110</v>
      </c>
      <c r="R137" s="111"/>
      <c r="AD137" s="111"/>
      <c r="AE137" s="111"/>
      <c r="AF137" s="111"/>
      <c r="AG137" s="111"/>
      <c r="AH137" s="111"/>
      <c r="AI137" s="111"/>
      <c r="AJ137" s="111"/>
      <c r="AK137" s="111"/>
      <c r="AL137" s="111"/>
      <c r="AM137" s="111"/>
      <c r="AN137" s="111"/>
      <c r="AO137" s="111"/>
      <c r="AP137" s="111"/>
    </row>
    <row r="138" spans="1:42">
      <c r="A138" s="8" t="s">
        <v>438</v>
      </c>
      <c r="B138" s="8" t="s">
        <v>70</v>
      </c>
      <c r="C138" s="111">
        <v>3796</v>
      </c>
      <c r="D138" s="111">
        <v>4048</v>
      </c>
      <c r="E138" s="111">
        <v>3986</v>
      </c>
      <c r="F138" s="111">
        <v>3451</v>
      </c>
      <c r="G138" s="111">
        <v>1929</v>
      </c>
      <c r="H138" s="111">
        <v>2474</v>
      </c>
      <c r="I138" s="124">
        <v>2335</v>
      </c>
      <c r="J138" s="125">
        <v>2180</v>
      </c>
      <c r="K138" s="125">
        <v>2221</v>
      </c>
      <c r="L138" s="125">
        <v>2362</v>
      </c>
      <c r="M138" s="111">
        <v>2423</v>
      </c>
      <c r="N138" s="111">
        <v>2287</v>
      </c>
      <c r="O138" s="111">
        <v>1372</v>
      </c>
      <c r="P138" s="111">
        <v>1438</v>
      </c>
      <c r="R138" s="111"/>
      <c r="AD138" s="111"/>
      <c r="AE138" s="111"/>
      <c r="AF138" s="111"/>
      <c r="AG138" s="111"/>
      <c r="AH138" s="111"/>
      <c r="AI138" s="111"/>
      <c r="AJ138" s="111"/>
      <c r="AK138" s="111"/>
      <c r="AL138" s="111"/>
      <c r="AM138" s="111"/>
      <c r="AN138" s="111"/>
      <c r="AO138" s="111"/>
      <c r="AP138" s="111"/>
    </row>
    <row r="139" spans="1:42">
      <c r="A139" s="8" t="s">
        <v>438</v>
      </c>
      <c r="B139" s="8" t="s">
        <v>71</v>
      </c>
      <c r="C139" s="111">
        <v>3125</v>
      </c>
      <c r="D139" s="111">
        <v>3315</v>
      </c>
      <c r="E139" s="111">
        <v>3829</v>
      </c>
      <c r="F139" s="111">
        <v>3972</v>
      </c>
      <c r="G139" s="111">
        <v>3352</v>
      </c>
      <c r="H139" s="111">
        <v>3444</v>
      </c>
      <c r="I139" s="124">
        <v>3416</v>
      </c>
      <c r="J139" s="125">
        <v>3258</v>
      </c>
      <c r="K139" s="125">
        <v>2775</v>
      </c>
      <c r="L139" s="125">
        <v>3244</v>
      </c>
      <c r="M139" s="111">
        <v>4468</v>
      </c>
      <c r="N139" s="111">
        <v>4451</v>
      </c>
      <c r="O139" s="111">
        <v>3434</v>
      </c>
      <c r="P139" s="111">
        <v>3894</v>
      </c>
      <c r="R139" s="111"/>
      <c r="AD139" s="111"/>
      <c r="AE139" s="111"/>
      <c r="AF139" s="111"/>
      <c r="AG139" s="111"/>
      <c r="AH139" s="111"/>
      <c r="AI139" s="111"/>
      <c r="AJ139" s="111"/>
      <c r="AK139" s="111"/>
      <c r="AL139" s="111"/>
      <c r="AM139" s="111"/>
      <c r="AN139" s="111"/>
      <c r="AO139" s="111"/>
      <c r="AP139" s="111"/>
    </row>
    <row r="140" spans="1:42">
      <c r="A140" s="8" t="s">
        <v>438</v>
      </c>
      <c r="B140" s="8" t="s">
        <v>72</v>
      </c>
      <c r="C140" s="111">
        <v>648</v>
      </c>
      <c r="D140" s="111">
        <v>714</v>
      </c>
      <c r="E140" s="111">
        <v>1093</v>
      </c>
      <c r="F140" s="111">
        <v>1039</v>
      </c>
      <c r="G140" s="111">
        <v>1258</v>
      </c>
      <c r="H140" s="111">
        <v>1619</v>
      </c>
      <c r="I140" s="124">
        <v>1644</v>
      </c>
      <c r="J140" s="125">
        <v>1429</v>
      </c>
      <c r="K140" s="125">
        <v>1019</v>
      </c>
      <c r="L140" s="125">
        <v>1192</v>
      </c>
      <c r="M140" s="111">
        <v>1210</v>
      </c>
      <c r="N140" s="111">
        <v>1446</v>
      </c>
      <c r="O140" s="111">
        <v>1296</v>
      </c>
      <c r="P140" s="111">
        <v>1845</v>
      </c>
      <c r="R140" s="111"/>
      <c r="AD140" s="111"/>
      <c r="AE140" s="111"/>
      <c r="AF140" s="111"/>
      <c r="AG140" s="111"/>
      <c r="AH140" s="111"/>
      <c r="AI140" s="111"/>
      <c r="AJ140" s="111"/>
      <c r="AK140" s="111"/>
      <c r="AL140" s="111"/>
      <c r="AM140" s="111"/>
      <c r="AN140" s="111"/>
      <c r="AO140" s="111"/>
      <c r="AP140" s="111"/>
    </row>
    <row r="141" spans="1:42">
      <c r="A141" s="8" t="s">
        <v>438</v>
      </c>
      <c r="B141" s="8" t="s">
        <v>73</v>
      </c>
      <c r="C141" s="111">
        <v>50573</v>
      </c>
      <c r="D141" s="111">
        <v>56061</v>
      </c>
      <c r="E141" s="111">
        <v>62462</v>
      </c>
      <c r="F141" s="111">
        <v>72843</v>
      </c>
      <c r="G141" s="111">
        <v>64160</v>
      </c>
      <c r="H141" s="111">
        <v>58641</v>
      </c>
      <c r="I141" s="124">
        <v>56378</v>
      </c>
      <c r="J141" s="125">
        <v>58379</v>
      </c>
      <c r="K141" s="125">
        <v>59110</v>
      </c>
      <c r="L141" s="125">
        <v>64768</v>
      </c>
      <c r="M141" s="111">
        <v>67676</v>
      </c>
      <c r="N141" s="111">
        <v>68113</v>
      </c>
      <c r="O141" s="111">
        <v>63445</v>
      </c>
      <c r="P141" s="111">
        <v>73748</v>
      </c>
      <c r="R141" s="111"/>
      <c r="AD141" s="111"/>
      <c r="AE141" s="111"/>
      <c r="AF141" s="111"/>
      <c r="AG141" s="111"/>
      <c r="AH141" s="111"/>
      <c r="AI141" s="111"/>
      <c r="AJ141" s="111"/>
      <c r="AK141" s="111"/>
      <c r="AL141" s="111"/>
      <c r="AM141" s="111"/>
      <c r="AN141" s="111"/>
      <c r="AO141" s="111"/>
      <c r="AP141" s="111"/>
    </row>
    <row r="142" spans="1:42">
      <c r="A142" s="8" t="s">
        <v>438</v>
      </c>
      <c r="B142" s="8" t="s">
        <v>74</v>
      </c>
      <c r="C142" s="111">
        <v>23041</v>
      </c>
      <c r="D142" s="111">
        <v>23888</v>
      </c>
      <c r="E142" s="111">
        <v>22079</v>
      </c>
      <c r="F142" s="111">
        <v>28213</v>
      </c>
      <c r="G142" s="111">
        <v>25783</v>
      </c>
      <c r="H142" s="111">
        <v>24114</v>
      </c>
      <c r="I142" s="124">
        <v>22036</v>
      </c>
      <c r="J142" s="125">
        <v>23261</v>
      </c>
      <c r="K142" s="125">
        <v>22429</v>
      </c>
      <c r="L142" s="125">
        <v>23960</v>
      </c>
      <c r="M142" s="111">
        <v>23247</v>
      </c>
      <c r="N142" s="111">
        <v>22442</v>
      </c>
      <c r="O142" s="111">
        <v>20528</v>
      </c>
      <c r="P142" s="111">
        <v>22043</v>
      </c>
      <c r="R142" s="111"/>
      <c r="AD142" s="111"/>
      <c r="AE142" s="111"/>
      <c r="AF142" s="111"/>
      <c r="AG142" s="111"/>
      <c r="AH142" s="111"/>
      <c r="AI142" s="111"/>
      <c r="AJ142" s="111"/>
      <c r="AK142" s="111"/>
      <c r="AL142" s="111"/>
      <c r="AM142" s="111"/>
      <c r="AN142" s="111"/>
      <c r="AO142" s="111"/>
      <c r="AP142" s="111"/>
    </row>
    <row r="143" spans="1:42">
      <c r="A143" s="8" t="s">
        <v>438</v>
      </c>
      <c r="B143" s="8" t="s">
        <v>75</v>
      </c>
      <c r="C143" s="111">
        <v>2289</v>
      </c>
      <c r="D143" s="111">
        <v>2786</v>
      </c>
      <c r="E143" s="111">
        <v>2646</v>
      </c>
      <c r="F143" s="111">
        <v>4425</v>
      </c>
      <c r="G143" s="111">
        <v>4387</v>
      </c>
      <c r="H143" s="111">
        <v>5374</v>
      </c>
      <c r="I143" s="124">
        <v>5697</v>
      </c>
      <c r="J143" s="125">
        <v>5330</v>
      </c>
      <c r="K143" s="125">
        <v>5422</v>
      </c>
      <c r="L143" s="125">
        <v>4982</v>
      </c>
      <c r="M143" s="111">
        <v>4879</v>
      </c>
      <c r="N143" s="111">
        <v>4986</v>
      </c>
      <c r="O143" s="111">
        <v>4429</v>
      </c>
      <c r="P143" s="111">
        <v>4643</v>
      </c>
      <c r="R143" s="111"/>
      <c r="AD143" s="111"/>
      <c r="AE143" s="111"/>
      <c r="AF143" s="111"/>
      <c r="AG143" s="111"/>
      <c r="AH143" s="111"/>
      <c r="AI143" s="111"/>
      <c r="AJ143" s="111"/>
      <c r="AK143" s="111"/>
      <c r="AL143" s="111"/>
      <c r="AM143" s="111"/>
      <c r="AN143" s="111"/>
      <c r="AO143" s="111"/>
      <c r="AP143" s="111"/>
    </row>
    <row r="144" spans="1:42">
      <c r="A144" s="8" t="s">
        <v>438</v>
      </c>
      <c r="B144" s="8" t="s">
        <v>76</v>
      </c>
      <c r="C144" s="111">
        <v>22768</v>
      </c>
      <c r="D144" s="111">
        <v>26840</v>
      </c>
      <c r="E144" s="111">
        <v>32919</v>
      </c>
      <c r="F144" s="111">
        <v>32938</v>
      </c>
      <c r="G144" s="111">
        <v>28147</v>
      </c>
      <c r="H144" s="111">
        <v>25062</v>
      </c>
      <c r="I144" s="124">
        <v>25231</v>
      </c>
      <c r="J144" s="125">
        <v>26755</v>
      </c>
      <c r="K144" s="125">
        <v>27359</v>
      </c>
      <c r="L144" s="125">
        <v>31925</v>
      </c>
      <c r="M144" s="111">
        <v>32321</v>
      </c>
      <c r="N144" s="111">
        <v>33451</v>
      </c>
      <c r="O144" s="111">
        <v>31203</v>
      </c>
      <c r="P144" s="111">
        <v>38147</v>
      </c>
      <c r="R144" s="111"/>
      <c r="AD144" s="111"/>
      <c r="AE144" s="111"/>
      <c r="AF144" s="111"/>
      <c r="AG144" s="111"/>
      <c r="AH144" s="111"/>
      <c r="AI144" s="111"/>
      <c r="AJ144" s="111"/>
      <c r="AK144" s="111"/>
      <c r="AL144" s="111"/>
      <c r="AM144" s="111"/>
      <c r="AN144" s="111"/>
      <c r="AO144" s="111"/>
      <c r="AP144" s="111"/>
    </row>
    <row r="145" spans="1:42">
      <c r="A145" s="8" t="s">
        <v>438</v>
      </c>
      <c r="B145" s="8" t="s">
        <v>77</v>
      </c>
      <c r="C145" s="111">
        <v>2476</v>
      </c>
      <c r="D145" s="111">
        <v>2547</v>
      </c>
      <c r="E145" s="111">
        <v>4818</v>
      </c>
      <c r="F145" s="111">
        <v>7268</v>
      </c>
      <c r="G145" s="111">
        <v>5842</v>
      </c>
      <c r="H145" s="111">
        <v>4092</v>
      </c>
      <c r="I145" s="124">
        <v>3414</v>
      </c>
      <c r="J145" s="125">
        <v>3032</v>
      </c>
      <c r="K145" s="125">
        <v>3901</v>
      </c>
      <c r="L145" s="125">
        <v>3900</v>
      </c>
      <c r="M145" s="111">
        <v>7229</v>
      </c>
      <c r="N145" s="111">
        <v>7234</v>
      </c>
      <c r="O145" s="111">
        <v>7285</v>
      </c>
      <c r="P145" s="111">
        <v>8914</v>
      </c>
      <c r="R145" s="111"/>
      <c r="AD145" s="111"/>
      <c r="AE145" s="111"/>
      <c r="AF145" s="111"/>
      <c r="AG145" s="111"/>
      <c r="AH145" s="111"/>
      <c r="AI145" s="111"/>
      <c r="AJ145" s="111"/>
      <c r="AK145" s="111"/>
      <c r="AL145" s="111"/>
      <c r="AM145" s="111"/>
      <c r="AN145" s="111"/>
      <c r="AO145" s="111"/>
      <c r="AP145" s="111"/>
    </row>
    <row r="146" spans="1:42">
      <c r="A146" s="8" t="s">
        <v>438</v>
      </c>
      <c r="B146" s="8" t="s">
        <v>78</v>
      </c>
      <c r="C146" s="111">
        <v>82705</v>
      </c>
      <c r="D146" s="111">
        <v>93135</v>
      </c>
      <c r="E146" s="111">
        <v>90728</v>
      </c>
      <c r="F146" s="111">
        <v>94446</v>
      </c>
      <c r="G146" s="111">
        <v>86617</v>
      </c>
      <c r="H146" s="111">
        <v>87277</v>
      </c>
      <c r="I146" s="124">
        <v>93888</v>
      </c>
      <c r="J146" s="125">
        <v>109131</v>
      </c>
      <c r="K146" s="125">
        <v>125187</v>
      </c>
      <c r="L146" s="125">
        <v>129242</v>
      </c>
      <c r="M146" s="111">
        <v>117638</v>
      </c>
      <c r="N146" s="111">
        <v>93846</v>
      </c>
      <c r="O146" s="111">
        <v>69636</v>
      </c>
      <c r="P146" s="111">
        <v>99313</v>
      </c>
      <c r="R146" s="111"/>
      <c r="AD146" s="111"/>
      <c r="AE146" s="111"/>
      <c r="AF146" s="111"/>
      <c r="AG146" s="111"/>
      <c r="AH146" s="111"/>
      <c r="AI146" s="111"/>
      <c r="AJ146" s="111"/>
      <c r="AK146" s="111"/>
      <c r="AL146" s="111"/>
      <c r="AM146" s="111"/>
      <c r="AN146" s="111"/>
      <c r="AO146" s="111"/>
      <c r="AP146" s="111"/>
    </row>
    <row r="147" spans="1:42">
      <c r="A147" s="8" t="s">
        <v>438</v>
      </c>
      <c r="B147" s="8" t="s">
        <v>79</v>
      </c>
      <c r="C147" s="111">
        <v>14346</v>
      </c>
      <c r="D147" s="111">
        <v>15080</v>
      </c>
      <c r="E147" s="111">
        <v>17290</v>
      </c>
      <c r="F147" s="111">
        <v>17500</v>
      </c>
      <c r="G147" s="111">
        <v>16201</v>
      </c>
      <c r="H147" s="111">
        <v>18398</v>
      </c>
      <c r="I147" s="124">
        <v>19452</v>
      </c>
      <c r="J147" s="125">
        <v>22840</v>
      </c>
      <c r="K147" s="125">
        <v>24867</v>
      </c>
      <c r="L147" s="125">
        <v>23976</v>
      </c>
      <c r="M147" s="111">
        <v>26139</v>
      </c>
      <c r="N147" s="111">
        <v>30126</v>
      </c>
      <c r="O147" s="111">
        <v>22902</v>
      </c>
      <c r="P147" s="111">
        <v>24379</v>
      </c>
      <c r="R147" s="111"/>
      <c r="AD147" s="111"/>
      <c r="AE147" s="111"/>
      <c r="AF147" s="111"/>
      <c r="AG147" s="111"/>
      <c r="AH147" s="111"/>
      <c r="AI147" s="111"/>
      <c r="AJ147" s="111"/>
      <c r="AK147" s="111"/>
      <c r="AL147" s="111"/>
      <c r="AM147" s="111"/>
      <c r="AN147" s="111"/>
      <c r="AO147" s="111"/>
      <c r="AP147" s="111"/>
    </row>
    <row r="148" spans="1:42">
      <c r="A148" s="8" t="s">
        <v>438</v>
      </c>
      <c r="B148" s="8" t="s">
        <v>80</v>
      </c>
      <c r="C148" s="111">
        <v>8043</v>
      </c>
      <c r="D148" s="111">
        <v>7162</v>
      </c>
      <c r="E148" s="111">
        <v>6848</v>
      </c>
      <c r="F148" s="111">
        <v>6244</v>
      </c>
      <c r="G148" s="111">
        <v>5713</v>
      </c>
      <c r="H148" s="111">
        <v>5512</v>
      </c>
      <c r="I148" s="124">
        <v>5514</v>
      </c>
      <c r="J148" s="125">
        <v>7942</v>
      </c>
      <c r="K148" s="125">
        <v>8474</v>
      </c>
      <c r="L148" s="125">
        <v>8746</v>
      </c>
      <c r="M148" s="111">
        <v>10369</v>
      </c>
      <c r="N148" s="111">
        <v>11910</v>
      </c>
      <c r="O148" s="111">
        <v>8530</v>
      </c>
      <c r="P148" s="111">
        <v>7947</v>
      </c>
      <c r="R148" s="111"/>
      <c r="AD148" s="111"/>
      <c r="AE148" s="111"/>
      <c r="AF148" s="111"/>
      <c r="AG148" s="111"/>
      <c r="AH148" s="111"/>
      <c r="AI148" s="111"/>
      <c r="AJ148" s="111"/>
      <c r="AK148" s="111"/>
      <c r="AL148" s="111"/>
      <c r="AM148" s="111"/>
      <c r="AN148" s="111"/>
      <c r="AO148" s="111"/>
      <c r="AP148" s="111"/>
    </row>
    <row r="149" spans="1:42">
      <c r="A149" s="8" t="s">
        <v>438</v>
      </c>
      <c r="B149" s="8" t="s">
        <v>81</v>
      </c>
      <c r="C149" s="111">
        <v>2007</v>
      </c>
      <c r="D149" s="111">
        <v>3361</v>
      </c>
      <c r="E149" s="111">
        <v>4796</v>
      </c>
      <c r="F149" s="111">
        <v>6168</v>
      </c>
      <c r="G149" s="111">
        <v>3549</v>
      </c>
      <c r="H149" s="111">
        <v>3612</v>
      </c>
      <c r="I149" s="124">
        <v>4284</v>
      </c>
      <c r="J149" s="125">
        <v>5286</v>
      </c>
      <c r="K149" s="125">
        <v>5707</v>
      </c>
      <c r="L149" s="125">
        <v>5788</v>
      </c>
      <c r="M149" s="111">
        <v>6316</v>
      </c>
      <c r="N149" s="111">
        <v>6601</v>
      </c>
      <c r="O149" s="111">
        <v>6860</v>
      </c>
      <c r="P149" s="111">
        <v>8654</v>
      </c>
      <c r="R149" s="111"/>
      <c r="AD149" s="111"/>
      <c r="AE149" s="111"/>
      <c r="AF149" s="111"/>
      <c r="AG149" s="111"/>
      <c r="AH149" s="111"/>
      <c r="AI149" s="111"/>
      <c r="AJ149" s="111"/>
      <c r="AK149" s="111"/>
      <c r="AL149" s="111"/>
      <c r="AM149" s="111"/>
      <c r="AN149" s="111"/>
      <c r="AO149" s="111"/>
      <c r="AP149" s="111"/>
    </row>
    <row r="150" spans="1:42">
      <c r="A150" s="8" t="s">
        <v>438</v>
      </c>
      <c r="B150" s="8" t="s">
        <v>82</v>
      </c>
      <c r="C150" s="111">
        <v>4078</v>
      </c>
      <c r="D150" s="111">
        <v>4363</v>
      </c>
      <c r="E150" s="111">
        <v>5478</v>
      </c>
      <c r="F150" s="111">
        <v>4921</v>
      </c>
      <c r="G150" s="111">
        <v>6821</v>
      </c>
      <c r="H150" s="111">
        <v>9184</v>
      </c>
      <c r="I150" s="124">
        <v>9590</v>
      </c>
      <c r="J150" s="125">
        <v>9521</v>
      </c>
      <c r="K150" s="125">
        <v>10600</v>
      </c>
      <c r="L150" s="125">
        <v>9370</v>
      </c>
      <c r="M150" s="111">
        <v>9364</v>
      </c>
      <c r="N150" s="111">
        <v>11491</v>
      </c>
      <c r="O150" s="111">
        <v>7420</v>
      </c>
      <c r="P150" s="111">
        <v>7689</v>
      </c>
      <c r="R150" s="111"/>
      <c r="AD150" s="111"/>
      <c r="AE150" s="111"/>
      <c r="AF150" s="111"/>
      <c r="AG150" s="111"/>
      <c r="AH150" s="111"/>
      <c r="AI150" s="111"/>
      <c r="AJ150" s="111"/>
      <c r="AK150" s="111"/>
      <c r="AL150" s="111"/>
      <c r="AM150" s="111"/>
      <c r="AN150" s="111"/>
      <c r="AO150" s="111"/>
      <c r="AP150" s="111"/>
    </row>
    <row r="151" spans="1:42">
      <c r="A151" s="8" t="s">
        <v>438</v>
      </c>
      <c r="B151" s="8" t="s">
        <v>83</v>
      </c>
      <c r="C151" s="111">
        <v>219</v>
      </c>
      <c r="D151" s="111">
        <v>194</v>
      </c>
      <c r="E151" s="111">
        <v>168</v>
      </c>
      <c r="F151" s="111">
        <v>167</v>
      </c>
      <c r="G151" s="111">
        <v>118</v>
      </c>
      <c r="H151" s="111">
        <v>91</v>
      </c>
      <c r="I151" s="124">
        <v>65</v>
      </c>
      <c r="J151" s="125">
        <v>90</v>
      </c>
      <c r="K151" s="125">
        <v>85</v>
      </c>
      <c r="L151" s="125">
        <v>72</v>
      </c>
      <c r="M151" s="111">
        <v>90</v>
      </c>
      <c r="N151" s="111">
        <v>124</v>
      </c>
      <c r="O151" s="111">
        <v>92</v>
      </c>
      <c r="P151" s="111">
        <v>88</v>
      </c>
      <c r="R151" s="111"/>
      <c r="AD151" s="111"/>
      <c r="AE151" s="111"/>
      <c r="AF151" s="111"/>
      <c r="AG151" s="111"/>
      <c r="AH151" s="111"/>
      <c r="AI151" s="111"/>
      <c r="AJ151" s="111"/>
      <c r="AK151" s="111"/>
      <c r="AL151" s="111"/>
      <c r="AM151" s="111"/>
      <c r="AN151" s="111"/>
      <c r="AO151" s="111"/>
      <c r="AP151" s="111"/>
    </row>
    <row r="152" spans="1:42">
      <c r="A152" s="8" t="s">
        <v>438</v>
      </c>
      <c r="B152" s="8" t="s">
        <v>84</v>
      </c>
      <c r="C152" s="111">
        <v>68359</v>
      </c>
      <c r="D152" s="111">
        <v>78054</v>
      </c>
      <c r="E152" s="111">
        <v>73438</v>
      </c>
      <c r="F152" s="111">
        <v>76946</v>
      </c>
      <c r="G152" s="111">
        <v>70416</v>
      </c>
      <c r="H152" s="111">
        <v>68879</v>
      </c>
      <c r="I152" s="124">
        <v>74436</v>
      </c>
      <c r="J152" s="125">
        <v>86292</v>
      </c>
      <c r="K152" s="125">
        <v>100320</v>
      </c>
      <c r="L152" s="125">
        <v>105266</v>
      </c>
      <c r="M152" s="111">
        <v>91499</v>
      </c>
      <c r="N152" s="111">
        <v>63720</v>
      </c>
      <c r="O152" s="111">
        <v>46734</v>
      </c>
      <c r="P152" s="111">
        <v>74935</v>
      </c>
      <c r="R152" s="111"/>
      <c r="AD152" s="111"/>
      <c r="AE152" s="111"/>
      <c r="AF152" s="111"/>
      <c r="AG152" s="111"/>
      <c r="AH152" s="111"/>
      <c r="AI152" s="111"/>
      <c r="AJ152" s="111"/>
      <c r="AK152" s="111"/>
      <c r="AL152" s="111"/>
      <c r="AM152" s="111"/>
      <c r="AN152" s="111"/>
      <c r="AO152" s="111"/>
      <c r="AP152" s="111"/>
    </row>
    <row r="153" spans="1:42">
      <c r="A153" s="8" t="s">
        <v>438</v>
      </c>
      <c r="B153" s="8" t="s">
        <v>436</v>
      </c>
      <c r="C153" s="111">
        <v>64862</v>
      </c>
      <c r="D153" s="111">
        <v>73993</v>
      </c>
      <c r="E153" s="111">
        <v>68880</v>
      </c>
      <c r="F153" s="111">
        <v>71136</v>
      </c>
      <c r="G153" s="111">
        <v>66339</v>
      </c>
      <c r="H153" s="111">
        <v>64786</v>
      </c>
      <c r="I153" s="124">
        <v>68531</v>
      </c>
      <c r="J153" s="125">
        <v>78639</v>
      </c>
      <c r="K153" s="125">
        <v>91940</v>
      </c>
      <c r="L153" s="125">
        <v>97516</v>
      </c>
      <c r="M153" s="111">
        <v>83261</v>
      </c>
      <c r="N153" s="111">
        <v>54801</v>
      </c>
      <c r="O153" s="111">
        <v>40600</v>
      </c>
      <c r="P153" s="111">
        <v>69370</v>
      </c>
      <c r="R153" s="111"/>
      <c r="AD153" s="111"/>
      <c r="AE153" s="111"/>
      <c r="AF153" s="111"/>
      <c r="AG153" s="111"/>
      <c r="AH153" s="111"/>
      <c r="AI153" s="111"/>
      <c r="AJ153" s="111"/>
      <c r="AK153" s="111"/>
      <c r="AL153" s="111"/>
      <c r="AM153" s="111"/>
      <c r="AN153" s="111"/>
      <c r="AO153" s="111"/>
      <c r="AP153" s="111"/>
    </row>
    <row r="154" spans="1:42">
      <c r="A154" s="8" t="s">
        <v>438</v>
      </c>
      <c r="B154" s="8" t="s">
        <v>86</v>
      </c>
      <c r="C154" s="111">
        <v>3497</v>
      </c>
      <c r="D154" s="111">
        <v>4062</v>
      </c>
      <c r="E154" s="111">
        <v>4558</v>
      </c>
      <c r="F154" s="111">
        <v>5810</v>
      </c>
      <c r="G154" s="111">
        <v>4077</v>
      </c>
      <c r="H154" s="111">
        <v>4092</v>
      </c>
      <c r="I154" s="124">
        <v>5904</v>
      </c>
      <c r="J154" s="125">
        <v>7653</v>
      </c>
      <c r="K154" s="125">
        <v>8380</v>
      </c>
      <c r="L154" s="125">
        <v>7750</v>
      </c>
      <c r="M154" s="111">
        <v>8237</v>
      </c>
      <c r="N154" s="111">
        <v>8919</v>
      </c>
      <c r="O154" s="111">
        <v>6134</v>
      </c>
      <c r="P154" s="111">
        <v>5564</v>
      </c>
      <c r="R154" s="111"/>
      <c r="AD154" s="111"/>
      <c r="AE154" s="111"/>
      <c r="AF154" s="111"/>
      <c r="AG154" s="111"/>
      <c r="AH154" s="111"/>
      <c r="AI154" s="111"/>
      <c r="AJ154" s="111"/>
      <c r="AK154" s="111"/>
      <c r="AL154" s="111"/>
      <c r="AM154" s="111"/>
      <c r="AN154" s="111"/>
      <c r="AO154" s="111"/>
      <c r="AP154" s="111"/>
    </row>
    <row r="155" spans="1:42">
      <c r="A155" s="8" t="s">
        <v>438</v>
      </c>
      <c r="B155" s="8" t="s">
        <v>87</v>
      </c>
      <c r="C155" s="111">
        <v>40790</v>
      </c>
      <c r="D155" s="111">
        <v>52303</v>
      </c>
      <c r="E155" s="111">
        <v>56663</v>
      </c>
      <c r="F155" s="111">
        <v>63303</v>
      </c>
      <c r="G155" s="111">
        <v>59365</v>
      </c>
      <c r="H155" s="111">
        <v>62771</v>
      </c>
      <c r="I155" s="124">
        <v>62426</v>
      </c>
      <c r="J155" s="125">
        <v>71133</v>
      </c>
      <c r="K155" s="125">
        <v>76310</v>
      </c>
      <c r="L155" s="125">
        <v>78059</v>
      </c>
      <c r="M155" s="111">
        <v>90027</v>
      </c>
      <c r="N155" s="111">
        <v>102557</v>
      </c>
      <c r="O155" s="111">
        <v>86787</v>
      </c>
      <c r="P155" s="111">
        <v>91716</v>
      </c>
      <c r="R155" s="111"/>
      <c r="AD155" s="111"/>
      <c r="AE155" s="111"/>
      <c r="AF155" s="111"/>
      <c r="AG155" s="111"/>
      <c r="AH155" s="111"/>
      <c r="AI155" s="111"/>
      <c r="AJ155" s="111"/>
      <c r="AK155" s="111"/>
      <c r="AL155" s="111"/>
      <c r="AM155" s="111"/>
      <c r="AN155" s="111"/>
      <c r="AO155" s="111"/>
      <c r="AP155" s="111"/>
    </row>
    <row r="156" spans="1:42" ht="12" customHeight="1">
      <c r="A156" s="8" t="s">
        <v>438</v>
      </c>
      <c r="B156" s="8" t="s">
        <v>88</v>
      </c>
      <c r="C156" s="111">
        <v>24020</v>
      </c>
      <c r="D156" s="111">
        <v>28147</v>
      </c>
      <c r="E156" s="111">
        <v>30610</v>
      </c>
      <c r="F156" s="111">
        <v>35197</v>
      </c>
      <c r="G156" s="111">
        <v>34855</v>
      </c>
      <c r="H156" s="111">
        <v>36431</v>
      </c>
      <c r="I156" s="124">
        <v>36802</v>
      </c>
      <c r="J156" s="125">
        <v>40366</v>
      </c>
      <c r="K156" s="125">
        <v>43747</v>
      </c>
      <c r="L156" s="125">
        <v>44285</v>
      </c>
      <c r="M156" s="111">
        <v>49589</v>
      </c>
      <c r="N156" s="111">
        <v>57231</v>
      </c>
      <c r="O156" s="111">
        <v>49177</v>
      </c>
      <c r="P156" s="111">
        <v>49893</v>
      </c>
      <c r="R156" s="111"/>
      <c r="AD156" s="111"/>
      <c r="AE156" s="111"/>
      <c r="AF156" s="111"/>
      <c r="AG156" s="111"/>
      <c r="AH156" s="111"/>
      <c r="AI156" s="111"/>
      <c r="AJ156" s="111"/>
      <c r="AK156" s="111"/>
      <c r="AL156" s="111"/>
      <c r="AM156" s="111"/>
      <c r="AN156" s="111"/>
      <c r="AO156" s="111"/>
      <c r="AP156" s="111"/>
    </row>
    <row r="157" spans="1:42">
      <c r="A157" s="8" t="s">
        <v>438</v>
      </c>
      <c r="B157" s="8" t="s">
        <v>89</v>
      </c>
      <c r="C157" s="111">
        <v>4016</v>
      </c>
      <c r="D157" s="111">
        <v>3930</v>
      </c>
      <c r="E157" s="111">
        <v>3725</v>
      </c>
      <c r="F157" s="111">
        <v>3162</v>
      </c>
      <c r="G157" s="111">
        <v>2920</v>
      </c>
      <c r="H157" s="111">
        <v>2744</v>
      </c>
      <c r="I157" s="124">
        <v>2946</v>
      </c>
      <c r="J157" s="125">
        <v>2537</v>
      </c>
      <c r="K157" s="125">
        <v>2313</v>
      </c>
      <c r="L157" s="125">
        <v>2579</v>
      </c>
      <c r="M157" s="111">
        <v>2702</v>
      </c>
      <c r="N157" s="111">
        <v>3605</v>
      </c>
      <c r="O157" s="111">
        <v>2529</v>
      </c>
      <c r="P157" s="111">
        <v>2731</v>
      </c>
      <c r="R157" s="111"/>
      <c r="AD157" s="111"/>
      <c r="AE157" s="111"/>
      <c r="AF157" s="111"/>
      <c r="AG157" s="111"/>
      <c r="AH157" s="111"/>
      <c r="AI157" s="111"/>
      <c r="AJ157" s="111"/>
      <c r="AK157" s="111"/>
      <c r="AL157" s="111"/>
      <c r="AM157" s="111"/>
      <c r="AN157" s="111"/>
      <c r="AO157" s="111"/>
      <c r="AP157" s="111"/>
    </row>
    <row r="158" spans="1:42">
      <c r="A158" s="8" t="s">
        <v>438</v>
      </c>
      <c r="B158" s="8" t="s">
        <v>90</v>
      </c>
      <c r="C158" s="111">
        <v>2835</v>
      </c>
      <c r="D158" s="111">
        <v>3871</v>
      </c>
      <c r="E158" s="111">
        <v>5399</v>
      </c>
      <c r="F158" s="111">
        <v>6799</v>
      </c>
      <c r="G158" s="111">
        <v>5602</v>
      </c>
      <c r="H158" s="111">
        <v>5383</v>
      </c>
      <c r="I158" s="124">
        <v>5249</v>
      </c>
      <c r="J158" s="125">
        <v>5405</v>
      </c>
      <c r="K158" s="125">
        <v>5648</v>
      </c>
      <c r="L158" s="125">
        <v>5672</v>
      </c>
      <c r="M158" s="111">
        <v>7063</v>
      </c>
      <c r="N158" s="111">
        <v>8735</v>
      </c>
      <c r="O158" s="111">
        <v>7287</v>
      </c>
      <c r="P158" s="111">
        <v>8485</v>
      </c>
      <c r="R158" s="111"/>
      <c r="AD158" s="111"/>
      <c r="AE158" s="111"/>
      <c r="AF158" s="111"/>
      <c r="AG158" s="111"/>
      <c r="AH158" s="111"/>
      <c r="AI158" s="111"/>
      <c r="AJ158" s="111"/>
      <c r="AK158" s="111"/>
      <c r="AL158" s="111"/>
      <c r="AM158" s="111"/>
      <c r="AN158" s="111"/>
      <c r="AO158" s="111"/>
      <c r="AP158" s="111"/>
    </row>
    <row r="159" spans="1:42">
      <c r="A159" s="8" t="s">
        <v>438</v>
      </c>
      <c r="B159" s="8" t="s">
        <v>91</v>
      </c>
      <c r="C159" s="111">
        <v>17168</v>
      </c>
      <c r="D159" s="111">
        <v>20346</v>
      </c>
      <c r="E159" s="111">
        <v>21487</v>
      </c>
      <c r="F159" s="111">
        <v>25236</v>
      </c>
      <c r="G159" s="111">
        <v>26334</v>
      </c>
      <c r="H159" s="111">
        <v>28304</v>
      </c>
      <c r="I159" s="124">
        <v>28608</v>
      </c>
      <c r="J159" s="125">
        <v>32424</v>
      </c>
      <c r="K159" s="125">
        <v>35785</v>
      </c>
      <c r="L159" s="125">
        <v>36035</v>
      </c>
      <c r="M159" s="111">
        <v>39824</v>
      </c>
      <c r="N159" s="111">
        <v>44890</v>
      </c>
      <c r="O159" s="111">
        <v>39361</v>
      </c>
      <c r="P159" s="111">
        <v>38676</v>
      </c>
      <c r="R159" s="111"/>
      <c r="AD159" s="111"/>
      <c r="AE159" s="111"/>
      <c r="AF159" s="111"/>
      <c r="AG159" s="111"/>
      <c r="AH159" s="111"/>
      <c r="AI159" s="111"/>
      <c r="AJ159" s="111"/>
      <c r="AK159" s="111"/>
      <c r="AL159" s="111"/>
      <c r="AM159" s="111"/>
      <c r="AN159" s="111"/>
      <c r="AO159" s="111"/>
      <c r="AP159" s="111"/>
    </row>
    <row r="160" spans="1:42">
      <c r="A160" s="8" t="s">
        <v>438</v>
      </c>
      <c r="B160" s="8" t="s">
        <v>92</v>
      </c>
      <c r="C160" s="111">
        <v>4108</v>
      </c>
      <c r="D160" s="111">
        <v>8272</v>
      </c>
      <c r="E160" s="111">
        <v>8608</v>
      </c>
      <c r="F160" s="111">
        <v>9253</v>
      </c>
      <c r="G160" s="111">
        <v>7145</v>
      </c>
      <c r="H160" s="111">
        <v>7966</v>
      </c>
      <c r="I160" s="124">
        <v>7270</v>
      </c>
      <c r="J160" s="125">
        <v>8479</v>
      </c>
      <c r="K160" s="125">
        <v>10019</v>
      </c>
      <c r="L160" s="125">
        <v>9895</v>
      </c>
      <c r="M160" s="111">
        <v>14599</v>
      </c>
      <c r="N160" s="111">
        <v>16106</v>
      </c>
      <c r="O160" s="111">
        <v>13117</v>
      </c>
      <c r="P160" s="111">
        <v>15341</v>
      </c>
      <c r="R160" s="111"/>
      <c r="AD160" s="111"/>
      <c r="AE160" s="111"/>
      <c r="AF160" s="111"/>
      <c r="AG160" s="111"/>
      <c r="AH160" s="111"/>
      <c r="AI160" s="111"/>
      <c r="AJ160" s="111"/>
      <c r="AK160" s="111"/>
      <c r="AL160" s="111"/>
      <c r="AM160" s="111"/>
      <c r="AN160" s="111"/>
      <c r="AO160" s="111"/>
      <c r="AP160" s="111"/>
    </row>
    <row r="161" spans="1:42">
      <c r="A161" s="8" t="s">
        <v>438</v>
      </c>
      <c r="B161" s="8" t="s">
        <v>93</v>
      </c>
      <c r="C161" s="111">
        <v>12662</v>
      </c>
      <c r="D161" s="111">
        <v>15883</v>
      </c>
      <c r="E161" s="111">
        <v>17444</v>
      </c>
      <c r="F161" s="111">
        <v>18853</v>
      </c>
      <c r="G161" s="111">
        <v>17364</v>
      </c>
      <c r="H161" s="111">
        <v>18374</v>
      </c>
      <c r="I161" s="124">
        <v>18353</v>
      </c>
      <c r="J161" s="125">
        <v>22289</v>
      </c>
      <c r="K161" s="125">
        <v>22544</v>
      </c>
      <c r="L161" s="125">
        <v>23880</v>
      </c>
      <c r="M161" s="111">
        <v>25839</v>
      </c>
      <c r="N161" s="111">
        <v>29220</v>
      </c>
      <c r="O161" s="111">
        <v>24492</v>
      </c>
      <c r="P161" s="111">
        <v>26482</v>
      </c>
      <c r="R161" s="111"/>
      <c r="AD161" s="111"/>
      <c r="AE161" s="111"/>
      <c r="AF161" s="111"/>
      <c r="AG161" s="111"/>
      <c r="AH161" s="111"/>
      <c r="AI161" s="111"/>
      <c r="AJ161" s="111"/>
      <c r="AK161" s="111"/>
      <c r="AL161" s="111"/>
      <c r="AM161" s="111"/>
      <c r="AN161" s="111"/>
      <c r="AO161" s="111"/>
      <c r="AP161" s="111"/>
    </row>
    <row r="162" spans="1:42">
      <c r="A162" s="8" t="s">
        <v>438</v>
      </c>
      <c r="B162" s="8" t="s">
        <v>94</v>
      </c>
      <c r="C162" s="111">
        <v>10933</v>
      </c>
      <c r="D162" s="111">
        <v>13403</v>
      </c>
      <c r="E162" s="111">
        <v>14261</v>
      </c>
      <c r="F162" s="111">
        <v>14911</v>
      </c>
      <c r="G162" s="111">
        <v>13456</v>
      </c>
      <c r="H162" s="111">
        <v>13788</v>
      </c>
      <c r="I162" s="124">
        <v>13627</v>
      </c>
      <c r="J162" s="125">
        <v>16142</v>
      </c>
      <c r="K162" s="125">
        <v>16134</v>
      </c>
      <c r="L162" s="125">
        <v>15755</v>
      </c>
      <c r="M162" s="111">
        <v>18212</v>
      </c>
      <c r="N162" s="111">
        <v>20374</v>
      </c>
      <c r="O162" s="111">
        <v>18186</v>
      </c>
      <c r="P162" s="111">
        <v>18985</v>
      </c>
      <c r="R162" s="111"/>
      <c r="AD162" s="111"/>
      <c r="AE162" s="111"/>
      <c r="AF162" s="111"/>
      <c r="AG162" s="111"/>
      <c r="AH162" s="111"/>
      <c r="AI162" s="111"/>
      <c r="AJ162" s="111"/>
      <c r="AK162" s="111"/>
      <c r="AL162" s="111"/>
      <c r="AM162" s="111"/>
      <c r="AN162" s="111"/>
      <c r="AO162" s="111"/>
      <c r="AP162" s="111"/>
    </row>
    <row r="163" spans="1:42">
      <c r="A163" s="8" t="s">
        <v>438</v>
      </c>
      <c r="B163" s="8" t="s">
        <v>95</v>
      </c>
      <c r="C163" s="111">
        <v>1728</v>
      </c>
      <c r="D163" s="111">
        <v>2481</v>
      </c>
      <c r="E163" s="111">
        <v>3183</v>
      </c>
      <c r="F163" s="111">
        <v>3942</v>
      </c>
      <c r="G163" s="111">
        <v>3909</v>
      </c>
      <c r="H163" s="111">
        <v>4586</v>
      </c>
      <c r="I163" s="124">
        <v>4726</v>
      </c>
      <c r="J163" s="125">
        <v>6146</v>
      </c>
      <c r="K163" s="125">
        <v>6410</v>
      </c>
      <c r="L163" s="125">
        <v>8125</v>
      </c>
      <c r="M163" s="111">
        <v>7628</v>
      </c>
      <c r="N163" s="111">
        <v>8846</v>
      </c>
      <c r="O163" s="111">
        <v>6307</v>
      </c>
      <c r="P163" s="111">
        <v>7498</v>
      </c>
      <c r="R163" s="111"/>
      <c r="AD163" s="111"/>
      <c r="AE163" s="111"/>
      <c r="AF163" s="111"/>
      <c r="AG163" s="111"/>
      <c r="AH163" s="111"/>
      <c r="AI163" s="111"/>
      <c r="AJ163" s="111"/>
      <c r="AK163" s="111"/>
      <c r="AL163" s="111"/>
      <c r="AM163" s="111"/>
      <c r="AN163" s="111"/>
      <c r="AO163" s="111"/>
      <c r="AP163" s="111"/>
    </row>
    <row r="164" spans="1:42">
      <c r="A164" s="8" t="s">
        <v>438</v>
      </c>
      <c r="B164" s="8" t="s">
        <v>96</v>
      </c>
      <c r="C164" s="111">
        <v>126177</v>
      </c>
      <c r="D164" s="111">
        <v>135947</v>
      </c>
      <c r="E164" s="111">
        <v>134563</v>
      </c>
      <c r="F164" s="111">
        <v>138353</v>
      </c>
      <c r="G164" s="111">
        <v>142612</v>
      </c>
      <c r="H164" s="111">
        <v>151469</v>
      </c>
      <c r="I164" s="124">
        <v>154597</v>
      </c>
      <c r="J164" s="125">
        <v>157882</v>
      </c>
      <c r="K164" s="125">
        <v>170416</v>
      </c>
      <c r="L164" s="125">
        <v>176774</v>
      </c>
      <c r="M164" s="111">
        <v>185061</v>
      </c>
      <c r="N164" s="111">
        <v>189491</v>
      </c>
      <c r="O164" s="111">
        <v>174486</v>
      </c>
      <c r="P164" s="111">
        <v>193847</v>
      </c>
      <c r="R164" s="111"/>
      <c r="AD164" s="111"/>
      <c r="AE164" s="111"/>
      <c r="AF164" s="111"/>
      <c r="AG164" s="111"/>
      <c r="AH164" s="111"/>
      <c r="AI164" s="111"/>
      <c r="AJ164" s="111"/>
      <c r="AK164" s="111"/>
      <c r="AL164" s="111"/>
      <c r="AM164" s="111"/>
      <c r="AN164" s="111"/>
      <c r="AO164" s="111"/>
      <c r="AP164" s="111"/>
    </row>
    <row r="165" spans="1:42">
      <c r="A165" s="8" t="s">
        <v>438</v>
      </c>
      <c r="B165" s="8" t="s">
        <v>97</v>
      </c>
      <c r="C165" s="111">
        <v>12918</v>
      </c>
      <c r="D165" s="111">
        <v>14346</v>
      </c>
      <c r="E165" s="111">
        <v>13980</v>
      </c>
      <c r="F165" s="111">
        <v>14543</v>
      </c>
      <c r="G165" s="111">
        <v>14909</v>
      </c>
      <c r="H165" s="111">
        <v>12301</v>
      </c>
      <c r="I165" s="124">
        <v>13314</v>
      </c>
      <c r="J165" s="125">
        <v>13734</v>
      </c>
      <c r="K165" s="125">
        <v>14466</v>
      </c>
      <c r="L165" s="125">
        <v>16701</v>
      </c>
      <c r="M165" s="111">
        <v>17927</v>
      </c>
      <c r="N165" s="111">
        <v>18075</v>
      </c>
      <c r="O165" s="111">
        <v>15574</v>
      </c>
      <c r="P165" s="111">
        <v>22298</v>
      </c>
      <c r="R165" s="111"/>
      <c r="AD165" s="111"/>
      <c r="AE165" s="111"/>
      <c r="AF165" s="111"/>
      <c r="AG165" s="111"/>
      <c r="AH165" s="111"/>
      <c r="AI165" s="111"/>
      <c r="AJ165" s="111"/>
      <c r="AK165" s="111"/>
      <c r="AL165" s="111"/>
      <c r="AM165" s="111"/>
      <c r="AN165" s="111"/>
      <c r="AO165" s="111"/>
      <c r="AP165" s="111"/>
    </row>
    <row r="166" spans="1:42">
      <c r="A166" s="8" t="s">
        <v>438</v>
      </c>
      <c r="B166" s="8" t="s">
        <v>98</v>
      </c>
      <c r="C166" s="111">
        <v>113259</v>
      </c>
      <c r="D166" s="111">
        <v>121601</v>
      </c>
      <c r="E166" s="111">
        <v>120583</v>
      </c>
      <c r="F166" s="111">
        <v>123811</v>
      </c>
      <c r="G166" s="111">
        <v>127703</v>
      </c>
      <c r="H166" s="111">
        <v>139168</v>
      </c>
      <c r="I166" s="124">
        <v>141283</v>
      </c>
      <c r="J166" s="125">
        <v>144148</v>
      </c>
      <c r="K166" s="125">
        <v>155951</v>
      </c>
      <c r="L166" s="125">
        <v>160073</v>
      </c>
      <c r="M166" s="111">
        <v>167134</v>
      </c>
      <c r="N166" s="111">
        <v>171416</v>
      </c>
      <c r="O166" s="111">
        <v>158912</v>
      </c>
      <c r="P166" s="111">
        <v>171548</v>
      </c>
      <c r="R166" s="111"/>
      <c r="AD166" s="111"/>
      <c r="AE166" s="111"/>
      <c r="AF166" s="111"/>
      <c r="AG166" s="111"/>
      <c r="AH166" s="111"/>
      <c r="AI166" s="111"/>
      <c r="AJ166" s="111"/>
      <c r="AK166" s="111"/>
      <c r="AL166" s="111"/>
      <c r="AM166" s="111"/>
      <c r="AN166" s="111"/>
      <c r="AO166" s="111"/>
      <c r="AP166" s="111"/>
    </row>
    <row r="167" spans="1:42">
      <c r="A167" s="8" t="s">
        <v>438</v>
      </c>
      <c r="B167" s="8" t="s">
        <v>99</v>
      </c>
      <c r="C167" s="111">
        <v>41710</v>
      </c>
      <c r="D167" s="111">
        <v>46973</v>
      </c>
      <c r="E167" s="111">
        <v>47275</v>
      </c>
      <c r="F167" s="111">
        <v>50319</v>
      </c>
      <c r="G167" s="111">
        <v>53633</v>
      </c>
      <c r="H167" s="111">
        <v>58711</v>
      </c>
      <c r="I167" s="124">
        <v>60033</v>
      </c>
      <c r="J167" s="125">
        <v>62343</v>
      </c>
      <c r="K167" s="125">
        <v>66843</v>
      </c>
      <c r="L167" s="125">
        <v>69336</v>
      </c>
      <c r="M167" s="111">
        <v>71625</v>
      </c>
      <c r="N167" s="111">
        <v>76788</v>
      </c>
      <c r="O167" s="111">
        <v>65208</v>
      </c>
      <c r="P167" s="111">
        <v>66051</v>
      </c>
      <c r="R167" s="111"/>
      <c r="AD167" s="111"/>
      <c r="AE167" s="111"/>
      <c r="AF167" s="111"/>
      <c r="AG167" s="111"/>
      <c r="AH167" s="111"/>
      <c r="AI167" s="111"/>
      <c r="AJ167" s="111"/>
      <c r="AK167" s="111"/>
      <c r="AL167" s="111"/>
      <c r="AM167" s="111"/>
      <c r="AN167" s="111"/>
      <c r="AO167" s="111"/>
      <c r="AP167" s="111"/>
    </row>
    <row r="168" spans="1:42">
      <c r="A168" s="8" t="s">
        <v>438</v>
      </c>
      <c r="B168" s="8" t="s">
        <v>100</v>
      </c>
      <c r="C168" s="111">
        <v>64779</v>
      </c>
      <c r="D168" s="111">
        <v>67843</v>
      </c>
      <c r="E168" s="111">
        <v>66634</v>
      </c>
      <c r="F168" s="111">
        <v>66239</v>
      </c>
      <c r="G168" s="111">
        <v>66367</v>
      </c>
      <c r="H168" s="111">
        <v>72987</v>
      </c>
      <c r="I168" s="124">
        <v>73608</v>
      </c>
      <c r="J168" s="125">
        <v>74199</v>
      </c>
      <c r="K168" s="125">
        <v>81409</v>
      </c>
      <c r="L168" s="125">
        <v>83315</v>
      </c>
      <c r="M168" s="111">
        <v>87267</v>
      </c>
      <c r="N168" s="111">
        <v>85579</v>
      </c>
      <c r="O168" s="111">
        <v>85647</v>
      </c>
      <c r="P168" s="111">
        <v>96444</v>
      </c>
      <c r="R168" s="111"/>
      <c r="AD168" s="111"/>
      <c r="AE168" s="111"/>
      <c r="AF168" s="111"/>
      <c r="AG168" s="111"/>
      <c r="AH168" s="111"/>
      <c r="AI168" s="111"/>
      <c r="AJ168" s="111"/>
      <c r="AK168" s="111"/>
      <c r="AL168" s="111"/>
      <c r="AM168" s="111"/>
      <c r="AN168" s="111"/>
      <c r="AO168" s="111"/>
      <c r="AP168" s="111"/>
    </row>
    <row r="169" spans="1:42">
      <c r="A169" s="8" t="s">
        <v>438</v>
      </c>
      <c r="B169" s="8" t="s">
        <v>101</v>
      </c>
      <c r="C169" s="111">
        <v>6769</v>
      </c>
      <c r="D169" s="111">
        <v>6785</v>
      </c>
      <c r="E169" s="111">
        <v>6674</v>
      </c>
      <c r="F169" s="111">
        <v>7254</v>
      </c>
      <c r="G169" s="111">
        <v>7703</v>
      </c>
      <c r="H169" s="111">
        <v>7470</v>
      </c>
      <c r="I169" s="124">
        <v>7642</v>
      </c>
      <c r="J169" s="125">
        <v>7606</v>
      </c>
      <c r="K169" s="125">
        <v>7699</v>
      </c>
      <c r="L169" s="125">
        <v>7422</v>
      </c>
      <c r="M169" s="111">
        <v>8242</v>
      </c>
      <c r="N169" s="111">
        <v>9049</v>
      </c>
      <c r="O169" s="111">
        <v>8056</v>
      </c>
      <c r="P169" s="111">
        <v>9053</v>
      </c>
      <c r="R169" s="111"/>
      <c r="AD169" s="111"/>
      <c r="AE169" s="111"/>
      <c r="AF169" s="111"/>
      <c r="AG169" s="111"/>
      <c r="AH169" s="111"/>
      <c r="AI169" s="111"/>
      <c r="AJ169" s="111"/>
      <c r="AK169" s="111"/>
      <c r="AL169" s="111"/>
      <c r="AM169" s="111"/>
      <c r="AN169" s="111"/>
      <c r="AO169" s="111"/>
      <c r="AP169" s="111"/>
    </row>
    <row r="170" spans="1:42">
      <c r="A170" s="8" t="s">
        <v>438</v>
      </c>
      <c r="B170" s="8" t="s">
        <v>102</v>
      </c>
      <c r="C170" s="111">
        <v>113566</v>
      </c>
      <c r="D170" s="111">
        <v>115710</v>
      </c>
      <c r="E170" s="111">
        <v>109194</v>
      </c>
      <c r="F170" s="111">
        <v>108634</v>
      </c>
      <c r="G170" s="111">
        <v>100194</v>
      </c>
      <c r="H170" s="111">
        <v>103503</v>
      </c>
      <c r="I170" s="124">
        <v>118432</v>
      </c>
      <c r="J170" s="125">
        <v>130544</v>
      </c>
      <c r="K170" s="125">
        <v>131176</v>
      </c>
      <c r="L170" s="125">
        <v>147841</v>
      </c>
      <c r="M170" s="111">
        <v>162194</v>
      </c>
      <c r="N170" s="111">
        <v>164662</v>
      </c>
      <c r="O170" s="111">
        <v>146495</v>
      </c>
      <c r="P170" s="111">
        <v>165154</v>
      </c>
      <c r="R170" s="111"/>
      <c r="AD170" s="111"/>
      <c r="AE170" s="111"/>
      <c r="AF170" s="111"/>
      <c r="AG170" s="111"/>
      <c r="AH170" s="111"/>
      <c r="AI170" s="111"/>
      <c r="AJ170" s="111"/>
      <c r="AK170" s="111"/>
      <c r="AL170" s="111"/>
      <c r="AM170" s="111"/>
      <c r="AN170" s="111"/>
      <c r="AO170" s="111"/>
      <c r="AP170" s="111"/>
    </row>
    <row r="171" spans="1:42">
      <c r="A171" s="8" t="s">
        <v>438</v>
      </c>
      <c r="B171" s="8" t="s">
        <v>103</v>
      </c>
      <c r="C171" s="111">
        <v>6014</v>
      </c>
      <c r="D171" s="111">
        <v>5713</v>
      </c>
      <c r="E171" s="111">
        <v>5036</v>
      </c>
      <c r="F171" s="111">
        <v>5281</v>
      </c>
      <c r="G171" s="111">
        <v>6334</v>
      </c>
      <c r="H171" s="111">
        <v>6233</v>
      </c>
      <c r="I171" s="124">
        <v>7956</v>
      </c>
      <c r="J171" s="125">
        <v>8682</v>
      </c>
      <c r="K171" s="125">
        <v>8511</v>
      </c>
      <c r="L171" s="125">
        <v>10735</v>
      </c>
      <c r="M171" s="111">
        <v>12102</v>
      </c>
      <c r="N171" s="111">
        <v>12621</v>
      </c>
      <c r="O171" s="111">
        <v>10968</v>
      </c>
      <c r="P171" s="111">
        <v>12335</v>
      </c>
      <c r="R171" s="111"/>
      <c r="AD171" s="111"/>
      <c r="AE171" s="111"/>
      <c r="AF171" s="111"/>
      <c r="AG171" s="111"/>
      <c r="AH171" s="111"/>
      <c r="AI171" s="111"/>
      <c r="AJ171" s="111"/>
      <c r="AK171" s="111"/>
      <c r="AL171" s="111"/>
      <c r="AM171" s="111"/>
      <c r="AN171" s="111"/>
      <c r="AO171" s="111"/>
      <c r="AP171" s="111"/>
    </row>
    <row r="172" spans="1:42">
      <c r="A172" s="8" t="s">
        <v>438</v>
      </c>
      <c r="B172" s="8" t="s">
        <v>104</v>
      </c>
      <c r="C172" s="111">
        <v>1573</v>
      </c>
      <c r="D172" s="111">
        <v>652</v>
      </c>
      <c r="E172" s="111">
        <v>685</v>
      </c>
      <c r="F172" s="111">
        <v>874</v>
      </c>
      <c r="G172" s="111">
        <v>1198</v>
      </c>
      <c r="H172" s="111">
        <v>1166</v>
      </c>
      <c r="I172" s="124">
        <v>1883</v>
      </c>
      <c r="J172" s="125">
        <v>2149</v>
      </c>
      <c r="K172" s="125">
        <v>2528</v>
      </c>
      <c r="L172" s="125">
        <v>2646</v>
      </c>
      <c r="M172" s="111">
        <v>2420</v>
      </c>
      <c r="N172" s="111">
        <v>2747</v>
      </c>
      <c r="O172" s="111">
        <v>2789</v>
      </c>
      <c r="P172" s="111">
        <v>2861</v>
      </c>
      <c r="R172" s="111"/>
      <c r="AD172" s="111"/>
      <c r="AE172" s="111"/>
      <c r="AF172" s="111"/>
      <c r="AG172" s="111"/>
      <c r="AH172" s="111"/>
      <c r="AI172" s="111"/>
      <c r="AJ172" s="111"/>
      <c r="AK172" s="111"/>
      <c r="AL172" s="111"/>
      <c r="AM172" s="111"/>
      <c r="AN172" s="111"/>
      <c r="AO172" s="111"/>
      <c r="AP172" s="111"/>
    </row>
    <row r="173" spans="1:42">
      <c r="A173" s="8" t="s">
        <v>438</v>
      </c>
      <c r="B173" s="8" t="s">
        <v>105</v>
      </c>
      <c r="C173" s="111">
        <v>4442</v>
      </c>
      <c r="D173" s="111">
        <v>5061</v>
      </c>
      <c r="E173" s="111">
        <v>4351</v>
      </c>
      <c r="F173" s="111">
        <v>4407</v>
      </c>
      <c r="G173" s="111">
        <v>5136</v>
      </c>
      <c r="H173" s="111">
        <v>5067</v>
      </c>
      <c r="I173" s="124">
        <v>6073</v>
      </c>
      <c r="J173" s="125">
        <v>6534</v>
      </c>
      <c r="K173" s="125">
        <v>5982</v>
      </c>
      <c r="L173" s="125">
        <v>8089</v>
      </c>
      <c r="M173" s="111">
        <v>9683</v>
      </c>
      <c r="N173" s="111">
        <v>9874</v>
      </c>
      <c r="O173" s="111">
        <v>8179</v>
      </c>
      <c r="P173" s="111">
        <v>9474</v>
      </c>
      <c r="R173" s="111"/>
      <c r="AD173" s="111"/>
      <c r="AE173" s="111"/>
      <c r="AF173" s="111"/>
      <c r="AG173" s="111"/>
      <c r="AH173" s="111"/>
      <c r="AI173" s="111"/>
      <c r="AJ173" s="111"/>
      <c r="AK173" s="111"/>
      <c r="AL173" s="111"/>
      <c r="AM173" s="111"/>
      <c r="AN173" s="111"/>
      <c r="AO173" s="111"/>
      <c r="AP173" s="111"/>
    </row>
    <row r="174" spans="1:42">
      <c r="A174" s="8" t="s">
        <v>438</v>
      </c>
      <c r="B174" s="8" t="s">
        <v>106</v>
      </c>
      <c r="C174" s="111">
        <v>107552</v>
      </c>
      <c r="D174" s="111">
        <v>109997</v>
      </c>
      <c r="E174" s="111">
        <v>104158</v>
      </c>
      <c r="F174" s="111">
        <v>103353</v>
      </c>
      <c r="G174" s="111">
        <v>93859</v>
      </c>
      <c r="H174" s="111">
        <v>97270</v>
      </c>
      <c r="I174" s="124">
        <v>110476</v>
      </c>
      <c r="J174" s="125">
        <v>121862</v>
      </c>
      <c r="K174" s="125">
        <v>122665</v>
      </c>
      <c r="L174" s="125">
        <v>137106</v>
      </c>
      <c r="M174" s="111">
        <v>150092</v>
      </c>
      <c r="N174" s="111">
        <v>152041</v>
      </c>
      <c r="O174" s="111">
        <v>135527</v>
      </c>
      <c r="P174" s="111">
        <v>152819</v>
      </c>
      <c r="R174" s="111"/>
      <c r="AD174" s="111"/>
      <c r="AE174" s="111"/>
      <c r="AF174" s="111"/>
      <c r="AG174" s="111"/>
      <c r="AH174" s="111"/>
      <c r="AI174" s="111"/>
      <c r="AJ174" s="111"/>
      <c r="AK174" s="111"/>
      <c r="AL174" s="111"/>
      <c r="AM174" s="111"/>
      <c r="AN174" s="111"/>
      <c r="AO174" s="111"/>
      <c r="AP174" s="111"/>
    </row>
    <row r="175" spans="1:42">
      <c r="A175" s="8" t="s">
        <v>438</v>
      </c>
      <c r="B175" s="8" t="s">
        <v>107</v>
      </c>
      <c r="C175" s="111">
        <v>11016</v>
      </c>
      <c r="D175" s="111">
        <v>11587</v>
      </c>
      <c r="E175" s="111">
        <v>11223</v>
      </c>
      <c r="F175" s="111">
        <v>11595</v>
      </c>
      <c r="G175" s="111">
        <v>8727</v>
      </c>
      <c r="H175" s="111">
        <v>8625</v>
      </c>
      <c r="I175" s="124">
        <v>10489</v>
      </c>
      <c r="J175" s="125">
        <v>12425</v>
      </c>
      <c r="K175" s="125">
        <v>13438</v>
      </c>
      <c r="L175" s="125">
        <v>16089</v>
      </c>
      <c r="M175" s="111">
        <v>16517</v>
      </c>
      <c r="N175" s="111">
        <v>16907</v>
      </c>
      <c r="O175" s="111">
        <v>14875</v>
      </c>
      <c r="P175" s="111">
        <v>16765</v>
      </c>
      <c r="R175" s="111"/>
      <c r="AD175" s="111"/>
      <c r="AE175" s="111"/>
      <c r="AF175" s="111"/>
      <c r="AG175" s="111"/>
      <c r="AH175" s="111"/>
      <c r="AI175" s="111"/>
      <c r="AJ175" s="111"/>
      <c r="AK175" s="111"/>
      <c r="AL175" s="111"/>
      <c r="AM175" s="111"/>
      <c r="AN175" s="111"/>
      <c r="AO175" s="111"/>
      <c r="AP175" s="111"/>
    </row>
    <row r="176" spans="1:42">
      <c r="A176" s="8" t="s">
        <v>438</v>
      </c>
      <c r="B176" s="8" t="s">
        <v>108</v>
      </c>
      <c r="C176" s="111">
        <v>96536</v>
      </c>
      <c r="D176" s="111">
        <v>98410</v>
      </c>
      <c r="E176" s="111">
        <v>92935</v>
      </c>
      <c r="F176" s="111">
        <v>91758</v>
      </c>
      <c r="G176" s="111">
        <v>85132</v>
      </c>
      <c r="H176" s="111">
        <v>88645</v>
      </c>
      <c r="I176" s="124">
        <v>99987</v>
      </c>
      <c r="J176" s="125">
        <v>109438</v>
      </c>
      <c r="K176" s="125">
        <v>109227</v>
      </c>
      <c r="L176" s="125">
        <v>121017</v>
      </c>
      <c r="M176" s="111">
        <v>133575</v>
      </c>
      <c r="N176" s="111">
        <v>135134</v>
      </c>
      <c r="O176" s="111">
        <v>120652</v>
      </c>
      <c r="P176" s="111">
        <v>136054</v>
      </c>
      <c r="R176" s="111"/>
      <c r="AD176" s="111"/>
      <c r="AE176" s="111"/>
      <c r="AF176" s="111"/>
      <c r="AG176" s="111"/>
      <c r="AH176" s="111"/>
      <c r="AI176" s="111"/>
      <c r="AJ176" s="111"/>
      <c r="AK176" s="111"/>
      <c r="AL176" s="111"/>
      <c r="AM176" s="111"/>
      <c r="AN176" s="111"/>
      <c r="AO176" s="111"/>
      <c r="AP176" s="111"/>
    </row>
    <row r="177" spans="1:42">
      <c r="A177" s="8" t="s">
        <v>438</v>
      </c>
      <c r="B177" s="8" t="s">
        <v>109</v>
      </c>
      <c r="C177" s="111">
        <v>36624</v>
      </c>
      <c r="D177" s="111">
        <v>37380</v>
      </c>
      <c r="E177" s="111">
        <v>37461</v>
      </c>
      <c r="F177" s="111">
        <v>35535</v>
      </c>
      <c r="G177" s="111">
        <v>39736</v>
      </c>
      <c r="H177" s="111">
        <v>38006</v>
      </c>
      <c r="I177" s="124">
        <v>36477</v>
      </c>
      <c r="J177" s="125">
        <v>38182</v>
      </c>
      <c r="K177" s="125">
        <v>38332</v>
      </c>
      <c r="L177" s="125">
        <v>37928</v>
      </c>
      <c r="M177" s="111">
        <v>35382</v>
      </c>
      <c r="N177" s="111">
        <v>38696</v>
      </c>
      <c r="O177" s="111">
        <v>30939</v>
      </c>
      <c r="P177" s="111">
        <v>30803</v>
      </c>
      <c r="R177" s="111"/>
      <c r="AD177" s="111"/>
      <c r="AE177" s="111"/>
      <c r="AF177" s="111"/>
      <c r="AG177" s="111"/>
      <c r="AH177" s="111"/>
      <c r="AI177" s="111"/>
      <c r="AJ177" s="111"/>
      <c r="AK177" s="111"/>
      <c r="AL177" s="111"/>
      <c r="AM177" s="111"/>
      <c r="AN177" s="111"/>
      <c r="AO177" s="111"/>
      <c r="AP177" s="111"/>
    </row>
    <row r="178" spans="1:42">
      <c r="A178" s="8" t="s">
        <v>438</v>
      </c>
      <c r="B178" s="8" t="s">
        <v>110</v>
      </c>
      <c r="C178" s="111">
        <v>182417</v>
      </c>
      <c r="D178" s="111">
        <v>194514</v>
      </c>
      <c r="E178" s="111">
        <v>197372</v>
      </c>
      <c r="F178" s="111">
        <v>214733</v>
      </c>
      <c r="G178" s="111">
        <v>224816</v>
      </c>
      <c r="H178" s="111">
        <v>223190</v>
      </c>
      <c r="I178" s="124">
        <v>239118</v>
      </c>
      <c r="J178" s="125">
        <v>261301</v>
      </c>
      <c r="K178" s="125">
        <v>290710</v>
      </c>
      <c r="L178" s="125">
        <v>299269</v>
      </c>
      <c r="M178" s="111">
        <v>330862</v>
      </c>
      <c r="N178" s="111">
        <v>365494</v>
      </c>
      <c r="O178" s="111">
        <v>320384</v>
      </c>
      <c r="P178" s="111">
        <v>353572</v>
      </c>
      <c r="R178" s="111"/>
      <c r="AD178" s="111"/>
      <c r="AE178" s="111"/>
      <c r="AF178" s="111"/>
      <c r="AG178" s="111"/>
      <c r="AH178" s="111"/>
      <c r="AI178" s="111"/>
      <c r="AJ178" s="111"/>
      <c r="AK178" s="111"/>
      <c r="AL178" s="111"/>
      <c r="AM178" s="111"/>
      <c r="AN178" s="111"/>
      <c r="AO178" s="111"/>
      <c r="AP178" s="111"/>
    </row>
    <row r="179" spans="1:42">
      <c r="A179" s="8" t="s">
        <v>438</v>
      </c>
      <c r="B179" s="8" t="s">
        <v>111</v>
      </c>
      <c r="C179" s="111">
        <v>44226</v>
      </c>
      <c r="D179" s="111">
        <v>47531</v>
      </c>
      <c r="E179" s="111">
        <v>44627</v>
      </c>
      <c r="F179" s="111">
        <v>44933</v>
      </c>
      <c r="G179" s="111">
        <v>45406</v>
      </c>
      <c r="H179" s="111">
        <v>43903</v>
      </c>
      <c r="I179" s="124">
        <v>52439</v>
      </c>
      <c r="J179" s="125">
        <v>57906</v>
      </c>
      <c r="K179" s="125">
        <v>60568</v>
      </c>
      <c r="L179" s="125">
        <v>64814</v>
      </c>
      <c r="M179" s="111">
        <v>69709</v>
      </c>
      <c r="N179" s="111">
        <v>86163</v>
      </c>
      <c r="O179" s="111">
        <v>87790</v>
      </c>
      <c r="P179" s="111">
        <v>90077</v>
      </c>
      <c r="R179" s="111"/>
      <c r="AD179" s="111"/>
      <c r="AE179" s="111"/>
      <c r="AF179" s="111"/>
      <c r="AG179" s="111"/>
      <c r="AH179" s="111"/>
      <c r="AI179" s="111"/>
      <c r="AJ179" s="111"/>
      <c r="AK179" s="111"/>
      <c r="AL179" s="111"/>
      <c r="AM179" s="111"/>
      <c r="AN179" s="111"/>
      <c r="AO179" s="111"/>
      <c r="AP179" s="111"/>
    </row>
    <row r="180" spans="1:42">
      <c r="A180" s="8" t="s">
        <v>438</v>
      </c>
      <c r="B180" s="8" t="s">
        <v>112</v>
      </c>
      <c r="C180" s="111">
        <v>41658</v>
      </c>
      <c r="D180" s="111">
        <v>44621</v>
      </c>
      <c r="E180" s="111">
        <v>41393</v>
      </c>
      <c r="F180" s="111">
        <v>41409</v>
      </c>
      <c r="G180" s="111">
        <v>41421</v>
      </c>
      <c r="H180" s="111">
        <v>40011</v>
      </c>
      <c r="I180" s="124">
        <v>47755</v>
      </c>
      <c r="J180" s="125">
        <v>53413</v>
      </c>
      <c r="K180" s="125">
        <v>55422</v>
      </c>
      <c r="L180" s="125">
        <v>59518</v>
      </c>
      <c r="M180" s="111">
        <v>64021</v>
      </c>
      <c r="N180" s="111">
        <v>80594</v>
      </c>
      <c r="O180" s="111">
        <v>82828</v>
      </c>
      <c r="P180" s="111">
        <v>84603</v>
      </c>
      <c r="R180" s="111"/>
      <c r="AD180" s="111"/>
      <c r="AE180" s="111"/>
      <c r="AF180" s="111"/>
      <c r="AG180" s="111"/>
      <c r="AH180" s="111"/>
      <c r="AI180" s="111"/>
      <c r="AJ180" s="111"/>
      <c r="AK180" s="111"/>
      <c r="AL180" s="111"/>
      <c r="AM180" s="111"/>
      <c r="AN180" s="111"/>
      <c r="AO180" s="111"/>
      <c r="AP180" s="111"/>
    </row>
    <row r="181" spans="1:42">
      <c r="A181" s="8" t="s">
        <v>438</v>
      </c>
      <c r="B181" s="8" t="s">
        <v>113</v>
      </c>
      <c r="C181" s="111">
        <v>2568</v>
      </c>
      <c r="D181" s="111">
        <v>2910</v>
      </c>
      <c r="E181" s="111">
        <v>3234</v>
      </c>
      <c r="F181" s="111">
        <v>3524</v>
      </c>
      <c r="G181" s="111">
        <v>3986</v>
      </c>
      <c r="H181" s="111">
        <v>3892</v>
      </c>
      <c r="I181" s="124">
        <v>4684</v>
      </c>
      <c r="J181" s="125">
        <v>4493</v>
      </c>
      <c r="K181" s="125">
        <v>5146</v>
      </c>
      <c r="L181" s="125">
        <v>5296</v>
      </c>
      <c r="M181" s="111">
        <v>5688</v>
      </c>
      <c r="N181" s="111">
        <v>5569</v>
      </c>
      <c r="O181" s="111">
        <v>4962</v>
      </c>
      <c r="P181" s="111">
        <v>5474</v>
      </c>
      <c r="R181" s="111"/>
      <c r="AD181" s="111"/>
      <c r="AE181" s="111"/>
      <c r="AF181" s="111"/>
      <c r="AG181" s="111"/>
      <c r="AH181" s="111"/>
      <c r="AI181" s="111"/>
      <c r="AJ181" s="111"/>
      <c r="AK181" s="111"/>
      <c r="AL181" s="111"/>
      <c r="AM181" s="111"/>
      <c r="AN181" s="111"/>
      <c r="AO181" s="111"/>
      <c r="AP181" s="111"/>
    </row>
    <row r="182" spans="1:42">
      <c r="A182" s="8" t="s">
        <v>438</v>
      </c>
      <c r="B182" s="8" t="s">
        <v>114</v>
      </c>
      <c r="C182" s="111">
        <v>138191</v>
      </c>
      <c r="D182" s="111">
        <v>146982</v>
      </c>
      <c r="E182" s="111">
        <v>152745</v>
      </c>
      <c r="F182" s="111">
        <v>169800</v>
      </c>
      <c r="G182" s="111">
        <v>179410</v>
      </c>
      <c r="H182" s="111">
        <v>179287</v>
      </c>
      <c r="I182" s="124">
        <v>186679</v>
      </c>
      <c r="J182" s="125">
        <v>203395</v>
      </c>
      <c r="K182" s="125">
        <v>230142</v>
      </c>
      <c r="L182" s="125">
        <v>234455</v>
      </c>
      <c r="M182" s="111">
        <v>261153</v>
      </c>
      <c r="N182" s="111">
        <v>279330</v>
      </c>
      <c r="O182" s="111">
        <v>232594</v>
      </c>
      <c r="P182" s="111">
        <v>263494</v>
      </c>
      <c r="R182" s="111"/>
      <c r="AD182" s="111"/>
      <c r="AE182" s="111"/>
      <c r="AF182" s="111"/>
      <c r="AG182" s="111"/>
      <c r="AH182" s="111"/>
      <c r="AI182" s="111"/>
      <c r="AJ182" s="111"/>
      <c r="AK182" s="111"/>
      <c r="AL182" s="111"/>
      <c r="AM182" s="111"/>
      <c r="AN182" s="111"/>
      <c r="AO182" s="111"/>
      <c r="AP182" s="111"/>
    </row>
    <row r="183" spans="1:42">
      <c r="A183" s="8" t="s">
        <v>438</v>
      </c>
      <c r="B183" s="8" t="s">
        <v>112</v>
      </c>
      <c r="C183" s="111">
        <v>120516</v>
      </c>
      <c r="D183" s="111">
        <v>132155</v>
      </c>
      <c r="E183" s="111">
        <v>136648</v>
      </c>
      <c r="F183" s="111">
        <v>151471</v>
      </c>
      <c r="G183" s="111">
        <v>158925</v>
      </c>
      <c r="H183" s="111">
        <v>154856</v>
      </c>
      <c r="I183" s="124">
        <v>162613</v>
      </c>
      <c r="J183" s="125">
        <v>177924</v>
      </c>
      <c r="K183" s="125">
        <v>200570</v>
      </c>
      <c r="L183" s="125">
        <v>203827</v>
      </c>
      <c r="M183" s="111">
        <v>231468</v>
      </c>
      <c r="N183" s="111">
        <v>245904</v>
      </c>
      <c r="O183" s="111">
        <v>202785</v>
      </c>
      <c r="P183" s="111">
        <v>225723</v>
      </c>
      <c r="R183" s="111"/>
      <c r="AD183" s="111"/>
      <c r="AE183" s="111"/>
      <c r="AF183" s="111"/>
      <c r="AG183" s="111"/>
      <c r="AH183" s="111"/>
      <c r="AI183" s="111"/>
      <c r="AJ183" s="111"/>
      <c r="AK183" s="111"/>
      <c r="AL183" s="111"/>
      <c r="AM183" s="111"/>
      <c r="AN183" s="111"/>
      <c r="AO183" s="111"/>
      <c r="AP183" s="111"/>
    </row>
    <row r="184" spans="1:42">
      <c r="A184" s="8" t="s">
        <v>438</v>
      </c>
      <c r="B184" s="8" t="s">
        <v>113</v>
      </c>
      <c r="C184" s="111">
        <v>17676</v>
      </c>
      <c r="D184" s="111">
        <v>14827</v>
      </c>
      <c r="E184" s="111">
        <v>16098</v>
      </c>
      <c r="F184" s="111">
        <v>18330</v>
      </c>
      <c r="G184" s="111">
        <v>20485</v>
      </c>
      <c r="H184" s="111">
        <v>24430</v>
      </c>
      <c r="I184" s="124">
        <v>24066</v>
      </c>
      <c r="J184" s="125">
        <v>25471</v>
      </c>
      <c r="K184" s="125">
        <v>29572</v>
      </c>
      <c r="L184" s="125">
        <v>30628</v>
      </c>
      <c r="M184" s="111">
        <v>29685</v>
      </c>
      <c r="N184" s="111">
        <v>33427</v>
      </c>
      <c r="O184" s="111">
        <v>29809</v>
      </c>
      <c r="P184" s="111">
        <v>37771</v>
      </c>
      <c r="R184" s="111"/>
      <c r="AD184" s="111"/>
      <c r="AE184" s="111"/>
      <c r="AF184" s="111"/>
      <c r="AG184" s="111"/>
      <c r="AH184" s="111"/>
      <c r="AI184" s="111"/>
      <c r="AJ184" s="111"/>
      <c r="AK184" s="111"/>
      <c r="AL184" s="111"/>
      <c r="AM184" s="111"/>
      <c r="AN184" s="111"/>
      <c r="AO184" s="111"/>
      <c r="AP184" s="111"/>
    </row>
    <row r="185" spans="1:42">
      <c r="B185" t="s">
        <v>115</v>
      </c>
      <c r="C185" s="111"/>
      <c r="D185" s="111"/>
      <c r="E185" s="111"/>
      <c r="F185" s="111"/>
      <c r="G185" s="111"/>
      <c r="H185" s="111"/>
      <c r="I185" s="111"/>
      <c r="J185" s="111"/>
      <c r="K185" s="111"/>
      <c r="L185" s="111"/>
      <c r="M185" s="111"/>
      <c r="N185" s="111"/>
      <c r="O185" s="111"/>
      <c r="P185" s="111"/>
      <c r="AD185" s="111"/>
      <c r="AE185" s="111"/>
      <c r="AF185" s="111"/>
      <c r="AG185" s="111"/>
      <c r="AH185" s="111"/>
      <c r="AI185" s="111"/>
      <c r="AJ185" s="111"/>
      <c r="AK185" s="111"/>
      <c r="AL185" s="111"/>
      <c r="AM185" s="111"/>
      <c r="AN185" s="111"/>
      <c r="AO185" s="111"/>
      <c r="AP185" s="111"/>
    </row>
    <row r="186" spans="1:42" ht="14.25">
      <c r="A186" s="8" t="s">
        <v>438</v>
      </c>
      <c r="B186" s="126" t="s">
        <v>179</v>
      </c>
      <c r="C186" s="4">
        <v>2356685</v>
      </c>
      <c r="D186" s="111">
        <v>2375820</v>
      </c>
      <c r="E186" s="111">
        <v>2438824</v>
      </c>
      <c r="F186" s="111">
        <v>2546977</v>
      </c>
      <c r="G186" s="111">
        <v>2365375</v>
      </c>
      <c r="H186" s="111">
        <v>2343375</v>
      </c>
      <c r="I186" s="124">
        <v>2464042</v>
      </c>
      <c r="J186" s="125">
        <v>2716523</v>
      </c>
      <c r="K186" s="125">
        <v>3026744</v>
      </c>
      <c r="L186" s="125">
        <v>3256815</v>
      </c>
      <c r="M186" s="111">
        <v>3465700</v>
      </c>
      <c r="N186" s="111">
        <v>3676145</v>
      </c>
      <c r="O186" s="111">
        <v>2742124</v>
      </c>
      <c r="P186" s="111">
        <v>3002624</v>
      </c>
      <c r="AD186" s="111"/>
      <c r="AE186" s="111"/>
      <c r="AF186" s="111"/>
      <c r="AG186" s="111"/>
      <c r="AH186" s="111"/>
      <c r="AI186" s="111"/>
      <c r="AJ186" s="111"/>
      <c r="AK186" s="111"/>
      <c r="AL186" s="111"/>
      <c r="AM186" s="111"/>
      <c r="AN186" s="111"/>
      <c r="AO186" s="111"/>
      <c r="AP186" s="111"/>
    </row>
    <row r="187" spans="1:42" ht="14.25">
      <c r="A187" s="8" t="s">
        <v>438</v>
      </c>
      <c r="B187" s="126" t="s">
        <v>180</v>
      </c>
      <c r="C187" s="127">
        <v>599020</v>
      </c>
      <c r="D187" s="111">
        <v>640771</v>
      </c>
      <c r="E187" s="111">
        <v>659256</v>
      </c>
      <c r="F187" s="111">
        <v>709837</v>
      </c>
      <c r="G187" s="111">
        <v>680250</v>
      </c>
      <c r="H187" s="111">
        <v>704543</v>
      </c>
      <c r="I187" s="124">
        <v>743586</v>
      </c>
      <c r="J187" s="125">
        <v>818248</v>
      </c>
      <c r="K187" s="125">
        <v>883861</v>
      </c>
      <c r="L187" s="125">
        <v>914095</v>
      </c>
      <c r="M187" s="111">
        <v>962703</v>
      </c>
      <c r="N187" s="111">
        <v>993723</v>
      </c>
      <c r="O187" s="111">
        <v>774589</v>
      </c>
      <c r="P187" s="111">
        <v>929088</v>
      </c>
      <c r="R187" s="111"/>
      <c r="AD187" s="111"/>
      <c r="AE187" s="111"/>
      <c r="AF187" s="111"/>
      <c r="AG187" s="111"/>
      <c r="AH187" s="111"/>
      <c r="AI187" s="111"/>
      <c r="AJ187" s="111"/>
      <c r="AK187" s="111"/>
      <c r="AL187" s="111"/>
      <c r="AM187" s="111"/>
      <c r="AN187" s="111"/>
      <c r="AO187" s="111"/>
      <c r="AP187" s="111"/>
    </row>
    <row r="188" spans="1:42" ht="14.25">
      <c r="A188" s="8" t="s">
        <v>438</v>
      </c>
      <c r="B188" s="128" t="s">
        <v>181</v>
      </c>
      <c r="C188" s="127">
        <v>209117</v>
      </c>
      <c r="D188" s="111">
        <v>210283</v>
      </c>
      <c r="E188" s="111">
        <v>231057</v>
      </c>
      <c r="F188" s="111">
        <v>262412</v>
      </c>
      <c r="G188" s="111">
        <v>220993</v>
      </c>
      <c r="H188" s="111">
        <v>178042</v>
      </c>
      <c r="I188" s="124">
        <v>170978</v>
      </c>
      <c r="J188" s="125">
        <v>168014</v>
      </c>
      <c r="K188" s="125">
        <v>156521</v>
      </c>
      <c r="L188" s="125">
        <v>165381</v>
      </c>
      <c r="M188" s="111">
        <v>170382</v>
      </c>
      <c r="N188" s="111">
        <v>166576</v>
      </c>
      <c r="O188" s="111">
        <v>127269</v>
      </c>
      <c r="P188" s="111">
        <v>107096</v>
      </c>
      <c r="R188" s="111"/>
      <c r="AD188" s="111"/>
      <c r="AE188" s="111"/>
      <c r="AF188" s="111"/>
      <c r="AG188" s="111"/>
      <c r="AH188" s="111"/>
      <c r="AI188" s="111"/>
      <c r="AJ188" s="111"/>
      <c r="AK188" s="111"/>
      <c r="AL188" s="111"/>
      <c r="AM188" s="111"/>
      <c r="AN188" s="111"/>
      <c r="AO188" s="111"/>
      <c r="AP188" s="111"/>
    </row>
    <row r="189" spans="1:42">
      <c r="C189" s="111"/>
      <c r="D189" s="111"/>
      <c r="E189" s="111"/>
      <c r="F189" s="111"/>
      <c r="G189" s="111"/>
      <c r="H189" s="111"/>
      <c r="I189" s="124"/>
      <c r="J189" s="125"/>
      <c r="K189" s="125"/>
      <c r="L189" s="125"/>
      <c r="M189" s="111"/>
      <c r="N189" s="111"/>
      <c r="O189" s="111"/>
      <c r="P189" s="111"/>
    </row>
    <row r="190" spans="1:42">
      <c r="A190" s="120" t="s">
        <v>439</v>
      </c>
      <c r="C190" s="111"/>
      <c r="D190" s="111"/>
      <c r="E190" s="111"/>
      <c r="F190" s="111"/>
      <c r="G190" s="111"/>
      <c r="H190" s="111"/>
      <c r="I190" s="124"/>
      <c r="J190" s="125"/>
      <c r="K190" s="125"/>
      <c r="L190" s="125"/>
      <c r="M190" s="111"/>
      <c r="N190" s="111"/>
      <c r="O190" s="111"/>
      <c r="P190" s="111"/>
    </row>
    <row r="191" spans="1:42">
      <c r="A191" s="8" t="s">
        <v>440</v>
      </c>
      <c r="B191" s="8" t="s">
        <v>121</v>
      </c>
      <c r="C191" s="111">
        <v>3402706</v>
      </c>
      <c r="D191" s="111">
        <v>3716070</v>
      </c>
      <c r="E191" s="111">
        <v>4027948</v>
      </c>
      <c r="F191" s="111">
        <v>4446325</v>
      </c>
      <c r="G191" s="111">
        <v>4533883</v>
      </c>
      <c r="H191" s="111">
        <v>4610964</v>
      </c>
      <c r="I191" s="124">
        <v>4882594</v>
      </c>
      <c r="J191" s="125">
        <v>5210370</v>
      </c>
      <c r="K191" s="125">
        <v>5695342</v>
      </c>
      <c r="L191" s="125">
        <v>6093476</v>
      </c>
      <c r="M191" s="111">
        <v>6456055</v>
      </c>
      <c r="N191" s="111">
        <v>6557031</v>
      </c>
      <c r="O191" s="111">
        <v>6344043</v>
      </c>
      <c r="P191" s="111">
        <v>6478628</v>
      </c>
      <c r="Q191" s="111"/>
      <c r="AD191" s="111"/>
      <c r="AE191" s="111"/>
      <c r="AF191" s="111"/>
      <c r="AG191" s="111"/>
      <c r="AH191" s="111"/>
      <c r="AI191" s="111"/>
      <c r="AJ191" s="111"/>
      <c r="AK191" s="111"/>
      <c r="AL191" s="111"/>
      <c r="AM191" s="111"/>
      <c r="AN191" s="111"/>
      <c r="AO191" s="111"/>
      <c r="AP191" s="111"/>
    </row>
    <row r="192" spans="1:42">
      <c r="A192" s="8" t="s">
        <v>440</v>
      </c>
      <c r="B192" s="8" t="s">
        <v>30</v>
      </c>
      <c r="C192" s="111">
        <v>3043466</v>
      </c>
      <c r="D192" s="111">
        <v>3343318</v>
      </c>
      <c r="E192" s="111">
        <v>3618933</v>
      </c>
      <c r="F192" s="111">
        <v>4013359</v>
      </c>
      <c r="G192" s="111">
        <v>4051824</v>
      </c>
      <c r="H192" s="111">
        <v>4067132</v>
      </c>
      <c r="I192" s="124">
        <v>4292313</v>
      </c>
      <c r="J192" s="125">
        <v>4586288</v>
      </c>
      <c r="K192" s="125">
        <v>5039019</v>
      </c>
      <c r="L192" s="125">
        <v>5375276</v>
      </c>
      <c r="M192" s="111">
        <v>5707847</v>
      </c>
      <c r="N192" s="111">
        <v>5762323</v>
      </c>
      <c r="O192" s="111">
        <v>5495191</v>
      </c>
      <c r="P192" s="111">
        <v>5601452</v>
      </c>
      <c r="Q192" s="111"/>
      <c r="AD192" s="111"/>
      <c r="AE192" s="111"/>
      <c r="AF192" s="111"/>
      <c r="AG192" s="111"/>
      <c r="AH192" s="111"/>
      <c r="AI192" s="111"/>
      <c r="AJ192" s="111"/>
      <c r="AK192" s="111"/>
      <c r="AL192" s="111"/>
      <c r="AM192" s="111"/>
      <c r="AN192" s="111"/>
      <c r="AO192" s="111"/>
      <c r="AP192" s="111"/>
    </row>
    <row r="193" spans="1:42">
      <c r="A193" s="8" t="s">
        <v>440</v>
      </c>
      <c r="B193" s="8" t="s">
        <v>31</v>
      </c>
      <c r="C193" s="111">
        <v>48541</v>
      </c>
      <c r="D193" s="111">
        <v>49844</v>
      </c>
      <c r="E193" s="111">
        <v>49092</v>
      </c>
      <c r="F193" s="111">
        <v>46102</v>
      </c>
      <c r="G193" s="111">
        <v>46574</v>
      </c>
      <c r="H193" s="111">
        <v>46374</v>
      </c>
      <c r="I193" s="124">
        <v>41267</v>
      </c>
      <c r="J193" s="125">
        <v>44961</v>
      </c>
      <c r="K193" s="125">
        <v>44921</v>
      </c>
      <c r="L193" s="125">
        <v>45124</v>
      </c>
      <c r="M193" s="111">
        <v>45639</v>
      </c>
      <c r="N193" s="111">
        <v>48769</v>
      </c>
      <c r="O193" s="111">
        <v>55666</v>
      </c>
      <c r="P193" s="111">
        <v>52590</v>
      </c>
      <c r="Q193" s="111"/>
      <c r="AD193" s="111"/>
      <c r="AE193" s="111"/>
      <c r="AF193" s="111"/>
      <c r="AG193" s="111"/>
      <c r="AH193" s="111"/>
      <c r="AI193" s="111"/>
      <c r="AJ193" s="111"/>
      <c r="AK193" s="111"/>
      <c r="AL193" s="111"/>
      <c r="AM193" s="111"/>
      <c r="AN193" s="111"/>
      <c r="AO193" s="111"/>
      <c r="AP193" s="111"/>
    </row>
    <row r="194" spans="1:42">
      <c r="A194" s="8" t="s">
        <v>440</v>
      </c>
      <c r="B194" s="8" t="s">
        <v>32</v>
      </c>
      <c r="C194" s="111">
        <v>40837</v>
      </c>
      <c r="D194" s="111">
        <v>40988</v>
      </c>
      <c r="E194" s="111">
        <v>38954</v>
      </c>
      <c r="F194" s="111">
        <v>38353</v>
      </c>
      <c r="G194" s="111">
        <v>39419</v>
      </c>
      <c r="H194" s="111">
        <v>39169</v>
      </c>
      <c r="I194" s="124">
        <v>38049</v>
      </c>
      <c r="J194" s="125">
        <v>36360</v>
      </c>
      <c r="K194" s="125">
        <v>36055</v>
      </c>
      <c r="L194" s="125">
        <v>37586</v>
      </c>
      <c r="M194" s="111">
        <v>40153</v>
      </c>
      <c r="N194" s="111">
        <v>43584</v>
      </c>
      <c r="O194" s="111">
        <v>50573</v>
      </c>
      <c r="P194" s="111">
        <v>45014</v>
      </c>
      <c r="Q194" s="111"/>
      <c r="AD194" s="111"/>
      <c r="AE194" s="111"/>
      <c r="AF194" s="111"/>
      <c r="AG194" s="111"/>
      <c r="AH194" s="111"/>
      <c r="AI194" s="111"/>
      <c r="AJ194" s="111"/>
      <c r="AK194" s="111"/>
      <c r="AL194" s="111"/>
      <c r="AM194" s="111"/>
      <c r="AN194" s="111"/>
      <c r="AO194" s="111"/>
      <c r="AP194" s="111"/>
    </row>
    <row r="195" spans="1:42">
      <c r="A195" s="8" t="s">
        <v>440</v>
      </c>
      <c r="B195" s="8" t="s">
        <v>33</v>
      </c>
      <c r="C195" s="111">
        <v>7704</v>
      </c>
      <c r="D195" s="111">
        <v>8855</v>
      </c>
      <c r="E195" s="111">
        <v>10138</v>
      </c>
      <c r="F195" s="111">
        <v>7749</v>
      </c>
      <c r="G195" s="111">
        <v>7156</v>
      </c>
      <c r="H195" s="111">
        <v>7206</v>
      </c>
      <c r="I195" s="124">
        <v>3218</v>
      </c>
      <c r="J195" s="125">
        <v>8601</v>
      </c>
      <c r="K195" s="125">
        <v>8866</v>
      </c>
      <c r="L195" s="125">
        <v>7538</v>
      </c>
      <c r="M195" s="111">
        <v>5486</v>
      </c>
      <c r="N195" s="111">
        <v>5185</v>
      </c>
      <c r="O195" s="111">
        <v>5093</v>
      </c>
      <c r="P195" s="111">
        <v>7576</v>
      </c>
      <c r="Q195" s="111"/>
      <c r="AD195" s="111"/>
      <c r="AE195" s="111"/>
      <c r="AF195" s="111"/>
      <c r="AG195" s="111"/>
      <c r="AH195" s="111"/>
      <c r="AI195" s="111"/>
      <c r="AJ195" s="111"/>
      <c r="AK195" s="111"/>
      <c r="AL195" s="111"/>
      <c r="AM195" s="111"/>
      <c r="AN195" s="111"/>
      <c r="AO195" s="111"/>
      <c r="AP195" s="111"/>
    </row>
    <row r="196" spans="1:42">
      <c r="A196" s="8" t="s">
        <v>440</v>
      </c>
      <c r="B196" s="8" t="s">
        <v>34</v>
      </c>
      <c r="C196" s="111">
        <v>39519</v>
      </c>
      <c r="D196" s="111">
        <v>33684</v>
      </c>
      <c r="E196" s="111">
        <v>34378</v>
      </c>
      <c r="F196" s="111">
        <v>48135</v>
      </c>
      <c r="G196" s="111">
        <v>44448</v>
      </c>
      <c r="H196" s="111">
        <v>38097</v>
      </c>
      <c r="I196" s="124">
        <v>50735</v>
      </c>
      <c r="J196" s="125">
        <v>59944</v>
      </c>
      <c r="K196" s="125">
        <v>86171</v>
      </c>
      <c r="L196" s="125">
        <v>88247</v>
      </c>
      <c r="M196" s="111">
        <v>92562</v>
      </c>
      <c r="N196" s="111">
        <v>108577</v>
      </c>
      <c r="O196" s="111">
        <v>63094</v>
      </c>
      <c r="P196" s="111">
        <v>78940</v>
      </c>
      <c r="Q196" s="111"/>
      <c r="AD196" s="111"/>
      <c r="AE196" s="111"/>
      <c r="AF196" s="111"/>
      <c r="AG196" s="111"/>
      <c r="AH196" s="111"/>
      <c r="AI196" s="111"/>
      <c r="AJ196" s="111"/>
      <c r="AK196" s="111"/>
      <c r="AL196" s="111"/>
      <c r="AM196" s="111"/>
      <c r="AN196" s="111"/>
      <c r="AO196" s="111"/>
      <c r="AP196" s="111"/>
    </row>
    <row r="197" spans="1:42">
      <c r="A197" s="8" t="s">
        <v>440</v>
      </c>
      <c r="B197" s="8" t="s">
        <v>35</v>
      </c>
      <c r="C197" s="111">
        <v>24733</v>
      </c>
      <c r="D197" s="111">
        <v>20122</v>
      </c>
      <c r="E197" s="111">
        <v>22104</v>
      </c>
      <c r="F197" s="111">
        <v>33397</v>
      </c>
      <c r="G197" s="111">
        <v>26783</v>
      </c>
      <c r="H197" s="111">
        <v>21839</v>
      </c>
      <c r="I197" s="124">
        <v>31462</v>
      </c>
      <c r="J197" s="125">
        <v>35840</v>
      </c>
      <c r="K197" s="125">
        <v>49451</v>
      </c>
      <c r="L197" s="125">
        <v>37661</v>
      </c>
      <c r="M197" s="111">
        <v>41118</v>
      </c>
      <c r="N197" s="111">
        <v>52658</v>
      </c>
      <c r="O197" s="111">
        <v>28816</v>
      </c>
      <c r="P197" s="111">
        <v>41133</v>
      </c>
      <c r="Q197" s="111"/>
      <c r="AD197" s="111"/>
      <c r="AE197" s="111"/>
      <c r="AF197" s="111"/>
      <c r="AG197" s="111"/>
      <c r="AH197" s="111"/>
      <c r="AI197" s="111"/>
      <c r="AJ197" s="111"/>
      <c r="AK197" s="111"/>
      <c r="AL197" s="111"/>
      <c r="AM197" s="111"/>
      <c r="AN197" s="111"/>
      <c r="AO197" s="111"/>
      <c r="AP197" s="111"/>
    </row>
    <row r="198" spans="1:42">
      <c r="A198" s="8" t="s">
        <v>440</v>
      </c>
      <c r="B198" s="8" t="s">
        <v>36</v>
      </c>
      <c r="C198" s="111">
        <v>8986</v>
      </c>
      <c r="D198" s="111">
        <v>8275</v>
      </c>
      <c r="E198" s="111">
        <v>7656</v>
      </c>
      <c r="F198" s="111">
        <v>8150</v>
      </c>
      <c r="G198" s="111">
        <v>8298</v>
      </c>
      <c r="H198" s="111">
        <v>7959</v>
      </c>
      <c r="I198" s="124">
        <v>7907</v>
      </c>
      <c r="J198" s="125">
        <v>9237</v>
      </c>
      <c r="K198" s="125">
        <v>12702</v>
      </c>
      <c r="L198" s="125">
        <v>15370</v>
      </c>
      <c r="M198" s="111">
        <v>15837</v>
      </c>
      <c r="N198" s="111">
        <v>14800</v>
      </c>
      <c r="O198" s="111">
        <v>11273</v>
      </c>
      <c r="P198" s="111">
        <v>10333</v>
      </c>
      <c r="Q198" s="111"/>
      <c r="AD198" s="111"/>
      <c r="AE198" s="111"/>
      <c r="AF198" s="111"/>
      <c r="AG198" s="111"/>
      <c r="AH198" s="111"/>
      <c r="AI198" s="111"/>
      <c r="AJ198" s="111"/>
      <c r="AK198" s="111"/>
      <c r="AL198" s="111"/>
      <c r="AM198" s="111"/>
      <c r="AN198" s="111"/>
      <c r="AO198" s="111"/>
      <c r="AP198" s="111"/>
    </row>
    <row r="199" spans="1:42">
      <c r="A199" s="8" t="s">
        <v>440</v>
      </c>
      <c r="B199" s="8" t="s">
        <v>37</v>
      </c>
      <c r="C199" s="111">
        <v>5800</v>
      </c>
      <c r="D199" s="111">
        <v>5286</v>
      </c>
      <c r="E199" s="111">
        <v>4618</v>
      </c>
      <c r="F199" s="111">
        <v>6589</v>
      </c>
      <c r="G199" s="111">
        <v>9367</v>
      </c>
      <c r="H199" s="111">
        <v>8300</v>
      </c>
      <c r="I199" s="124">
        <v>11366</v>
      </c>
      <c r="J199" s="125">
        <v>14867</v>
      </c>
      <c r="K199" s="125">
        <v>24018</v>
      </c>
      <c r="L199" s="125">
        <v>35217</v>
      </c>
      <c r="M199" s="111">
        <v>35607</v>
      </c>
      <c r="N199" s="111">
        <v>41119</v>
      </c>
      <c r="O199" s="111">
        <v>23004</v>
      </c>
      <c r="P199" s="111">
        <v>27474</v>
      </c>
      <c r="Q199" s="111"/>
      <c r="AD199" s="111"/>
      <c r="AE199" s="111"/>
      <c r="AF199" s="111"/>
      <c r="AG199" s="111"/>
      <c r="AH199" s="111"/>
      <c r="AI199" s="111"/>
      <c r="AJ199" s="111"/>
      <c r="AK199" s="111"/>
      <c r="AL199" s="111"/>
      <c r="AM199" s="111"/>
      <c r="AN199" s="111"/>
      <c r="AO199" s="111"/>
      <c r="AP199" s="111"/>
    </row>
    <row r="200" spans="1:42">
      <c r="A200" s="8" t="s">
        <v>440</v>
      </c>
      <c r="B200" s="8" t="s">
        <v>38</v>
      </c>
      <c r="C200" s="111">
        <v>28758</v>
      </c>
      <c r="D200" s="111">
        <v>35432</v>
      </c>
      <c r="E200" s="111">
        <v>55709</v>
      </c>
      <c r="F200" s="111">
        <v>80237</v>
      </c>
      <c r="G200" s="111">
        <v>131854</v>
      </c>
      <c r="H200" s="111">
        <v>47113</v>
      </c>
      <c r="I200" s="124">
        <v>32258</v>
      </c>
      <c r="J200" s="125">
        <v>18214</v>
      </c>
      <c r="K200" s="125">
        <v>37341</v>
      </c>
      <c r="L200" s="125">
        <v>29464</v>
      </c>
      <c r="M200" s="111">
        <v>26818</v>
      </c>
      <c r="N200" s="111">
        <v>33746</v>
      </c>
      <c r="O200" s="111">
        <v>20667</v>
      </c>
      <c r="P200" s="111">
        <v>20674</v>
      </c>
      <c r="Q200" s="111"/>
      <c r="AD200" s="111"/>
      <c r="AE200" s="111"/>
      <c r="AF200" s="111"/>
      <c r="AG200" s="111"/>
      <c r="AH200" s="111"/>
      <c r="AI200" s="111"/>
      <c r="AJ200" s="111"/>
      <c r="AK200" s="111"/>
      <c r="AL200" s="111"/>
      <c r="AM200" s="111"/>
      <c r="AN200" s="111"/>
      <c r="AO200" s="111"/>
      <c r="AP200" s="111"/>
    </row>
    <row r="201" spans="1:42">
      <c r="A201" s="8" t="s">
        <v>440</v>
      </c>
      <c r="B201" s="8" t="s">
        <v>39</v>
      </c>
      <c r="C201" s="111">
        <v>79777</v>
      </c>
      <c r="D201" s="111">
        <v>95763</v>
      </c>
      <c r="E201" s="111">
        <v>92600</v>
      </c>
      <c r="F201" s="111">
        <v>102796</v>
      </c>
      <c r="G201" s="111">
        <v>112018</v>
      </c>
      <c r="H201" s="111">
        <v>109231</v>
      </c>
      <c r="I201" s="124">
        <v>116168</v>
      </c>
      <c r="J201" s="125">
        <v>113499</v>
      </c>
      <c r="K201" s="125">
        <v>134294</v>
      </c>
      <c r="L201" s="125">
        <v>139310</v>
      </c>
      <c r="M201" s="111">
        <v>130693</v>
      </c>
      <c r="N201" s="111">
        <v>124198</v>
      </c>
      <c r="O201" s="111">
        <v>130092</v>
      </c>
      <c r="P201" s="111">
        <v>104863</v>
      </c>
      <c r="Q201" s="111"/>
      <c r="AD201" s="111"/>
      <c r="AE201" s="111"/>
      <c r="AF201" s="111"/>
      <c r="AG201" s="111"/>
      <c r="AH201" s="111"/>
      <c r="AI201" s="111"/>
      <c r="AJ201" s="111"/>
      <c r="AK201" s="111"/>
      <c r="AL201" s="111"/>
      <c r="AM201" s="111"/>
      <c r="AN201" s="111"/>
      <c r="AO201" s="111"/>
      <c r="AP201" s="111"/>
    </row>
    <row r="202" spans="1:42">
      <c r="A202" s="8" t="s">
        <v>440</v>
      </c>
      <c r="B202" s="8" t="s">
        <v>40</v>
      </c>
      <c r="C202" s="111">
        <v>496183</v>
      </c>
      <c r="D202" s="111">
        <v>524875</v>
      </c>
      <c r="E202" s="111">
        <v>543722</v>
      </c>
      <c r="F202" s="111">
        <v>554090</v>
      </c>
      <c r="G202" s="111">
        <v>548766</v>
      </c>
      <c r="H202" s="111">
        <v>538645</v>
      </c>
      <c r="I202" s="124">
        <v>551258</v>
      </c>
      <c r="J202" s="125">
        <v>533100</v>
      </c>
      <c r="K202" s="125">
        <v>597834</v>
      </c>
      <c r="L202" s="125">
        <v>601567</v>
      </c>
      <c r="M202" s="111">
        <v>683570</v>
      </c>
      <c r="N202" s="111">
        <v>637242</v>
      </c>
      <c r="O202" s="111">
        <v>579166</v>
      </c>
      <c r="P202" s="111">
        <v>590774</v>
      </c>
      <c r="Q202" s="111"/>
      <c r="AD202" s="111"/>
      <c r="AE202" s="111"/>
      <c r="AF202" s="111"/>
      <c r="AG202" s="111"/>
      <c r="AH202" s="111"/>
      <c r="AI202" s="111"/>
      <c r="AJ202" s="111"/>
      <c r="AK202" s="111"/>
      <c r="AL202" s="111"/>
      <c r="AM202" s="111"/>
      <c r="AN202" s="111"/>
      <c r="AO202" s="111"/>
      <c r="AP202" s="111"/>
    </row>
    <row r="203" spans="1:42">
      <c r="A203" s="8" t="s">
        <v>440</v>
      </c>
      <c r="B203" s="8" t="s">
        <v>41</v>
      </c>
      <c r="C203" s="111">
        <v>282625</v>
      </c>
      <c r="D203" s="111">
        <v>302762</v>
      </c>
      <c r="E203" s="111">
        <v>320277</v>
      </c>
      <c r="F203" s="111">
        <v>325094</v>
      </c>
      <c r="G203" s="111">
        <v>318680</v>
      </c>
      <c r="H203" s="111">
        <v>304469</v>
      </c>
      <c r="I203" s="124">
        <v>320792</v>
      </c>
      <c r="J203" s="125">
        <v>307239</v>
      </c>
      <c r="K203" s="125">
        <v>338694</v>
      </c>
      <c r="L203" s="125">
        <v>353869</v>
      </c>
      <c r="M203" s="111">
        <v>417330</v>
      </c>
      <c r="N203" s="111">
        <v>393055</v>
      </c>
      <c r="O203" s="111">
        <v>342157</v>
      </c>
      <c r="P203" s="111">
        <v>333439</v>
      </c>
      <c r="Q203" s="111"/>
      <c r="AD203" s="111"/>
      <c r="AE203" s="111"/>
      <c r="AF203" s="111"/>
      <c r="AG203" s="111"/>
      <c r="AH203" s="111"/>
      <c r="AI203" s="111"/>
      <c r="AJ203" s="111"/>
      <c r="AK203" s="111"/>
      <c r="AL203" s="111"/>
      <c r="AM203" s="111"/>
      <c r="AN203" s="111"/>
      <c r="AO203" s="111"/>
      <c r="AP203" s="111"/>
    </row>
    <row r="204" spans="1:42">
      <c r="A204" s="8" t="s">
        <v>440</v>
      </c>
      <c r="B204" s="8" t="s">
        <v>42</v>
      </c>
      <c r="C204" s="111">
        <v>8521</v>
      </c>
      <c r="D204" s="111">
        <v>9088</v>
      </c>
      <c r="E204" s="111">
        <v>9310</v>
      </c>
      <c r="F204" s="111">
        <v>11080</v>
      </c>
      <c r="G204" s="111">
        <v>10363</v>
      </c>
      <c r="H204" s="111">
        <v>12035</v>
      </c>
      <c r="I204" s="124">
        <v>12827</v>
      </c>
      <c r="J204" s="125">
        <v>13440</v>
      </c>
      <c r="K204" s="125">
        <v>14548</v>
      </c>
      <c r="L204" s="125">
        <v>16887</v>
      </c>
      <c r="M204" s="111">
        <v>15705</v>
      </c>
      <c r="N204" s="111">
        <v>12923</v>
      </c>
      <c r="O204" s="111">
        <v>11476</v>
      </c>
      <c r="P204" s="111">
        <v>9685</v>
      </c>
      <c r="Q204" s="111"/>
      <c r="AD204" s="111"/>
      <c r="AE204" s="111"/>
      <c r="AF204" s="111"/>
      <c r="AG204" s="111"/>
      <c r="AH204" s="111"/>
      <c r="AI204" s="111"/>
      <c r="AJ204" s="111"/>
      <c r="AK204" s="111"/>
      <c r="AL204" s="111"/>
      <c r="AM204" s="111"/>
      <c r="AN204" s="111"/>
      <c r="AO204" s="111"/>
      <c r="AP204" s="111"/>
    </row>
    <row r="205" spans="1:42">
      <c r="A205" s="8" t="s">
        <v>440</v>
      </c>
      <c r="B205" s="8" t="s">
        <v>43</v>
      </c>
      <c r="C205" s="111">
        <v>9815</v>
      </c>
      <c r="D205" s="111">
        <v>11519</v>
      </c>
      <c r="E205" s="111">
        <v>11386</v>
      </c>
      <c r="F205" s="111">
        <v>12160</v>
      </c>
      <c r="G205" s="111">
        <v>12277</v>
      </c>
      <c r="H205" s="111">
        <v>13152</v>
      </c>
      <c r="I205" s="124">
        <v>14095</v>
      </c>
      <c r="J205" s="125">
        <v>14287</v>
      </c>
      <c r="K205" s="125">
        <v>16538</v>
      </c>
      <c r="L205" s="125">
        <v>22565</v>
      </c>
      <c r="M205" s="111">
        <v>23775</v>
      </c>
      <c r="N205" s="111">
        <v>19517</v>
      </c>
      <c r="O205" s="111">
        <v>14958</v>
      </c>
      <c r="P205" s="111">
        <v>14488</v>
      </c>
      <c r="Q205" s="111"/>
      <c r="AD205" s="111"/>
      <c r="AE205" s="111"/>
      <c r="AF205" s="111"/>
      <c r="AG205" s="111"/>
      <c r="AH205" s="111"/>
      <c r="AI205" s="111"/>
      <c r="AJ205" s="111"/>
      <c r="AK205" s="111"/>
      <c r="AL205" s="111"/>
      <c r="AM205" s="111"/>
      <c r="AN205" s="111"/>
      <c r="AO205" s="111"/>
      <c r="AP205" s="111"/>
    </row>
    <row r="206" spans="1:42">
      <c r="A206" s="8" t="s">
        <v>440</v>
      </c>
      <c r="B206" s="8" t="s">
        <v>44</v>
      </c>
      <c r="C206" s="111">
        <v>15823</v>
      </c>
      <c r="D206" s="111">
        <v>18023</v>
      </c>
      <c r="E206" s="111">
        <v>16837</v>
      </c>
      <c r="F206" s="111">
        <v>17142</v>
      </c>
      <c r="G206" s="111">
        <v>17190</v>
      </c>
      <c r="H206" s="111">
        <v>18002</v>
      </c>
      <c r="I206" s="124">
        <v>18364</v>
      </c>
      <c r="J206" s="125">
        <v>21885</v>
      </c>
      <c r="K206" s="125">
        <v>25339</v>
      </c>
      <c r="L206" s="125">
        <v>27259</v>
      </c>
      <c r="M206" s="111">
        <v>34343</v>
      </c>
      <c r="N206" s="111">
        <v>33159</v>
      </c>
      <c r="O206" s="111">
        <v>24673</v>
      </c>
      <c r="P206" s="111">
        <v>29664</v>
      </c>
      <c r="Q206" s="111"/>
      <c r="AD206" s="111"/>
      <c r="AE206" s="111"/>
      <c r="AF206" s="111"/>
      <c r="AG206" s="111"/>
      <c r="AH206" s="111"/>
      <c r="AI206" s="111"/>
      <c r="AJ206" s="111"/>
      <c r="AK206" s="111"/>
      <c r="AL206" s="111"/>
      <c r="AM206" s="111"/>
      <c r="AN206" s="111"/>
      <c r="AO206" s="111"/>
      <c r="AP206" s="111"/>
    </row>
    <row r="207" spans="1:42">
      <c r="A207" s="8" t="s">
        <v>440</v>
      </c>
      <c r="B207" s="8" t="s">
        <v>45</v>
      </c>
      <c r="C207" s="111">
        <v>33466</v>
      </c>
      <c r="D207" s="111">
        <v>36362</v>
      </c>
      <c r="E207" s="111">
        <v>38102</v>
      </c>
      <c r="F207" s="111">
        <v>40233</v>
      </c>
      <c r="G207" s="111">
        <v>41857</v>
      </c>
      <c r="H207" s="111">
        <v>42643</v>
      </c>
      <c r="I207" s="124">
        <v>43839</v>
      </c>
      <c r="J207" s="125">
        <v>38893</v>
      </c>
      <c r="K207" s="125">
        <v>46308</v>
      </c>
      <c r="L207" s="125">
        <v>54610</v>
      </c>
      <c r="M207" s="111">
        <v>60020</v>
      </c>
      <c r="N207" s="111">
        <v>63376</v>
      </c>
      <c r="O207" s="111">
        <v>51187</v>
      </c>
      <c r="P207" s="111">
        <v>46888</v>
      </c>
      <c r="Q207" s="111"/>
      <c r="AD207" s="111"/>
      <c r="AE207" s="111"/>
      <c r="AF207" s="111"/>
      <c r="AG207" s="111"/>
      <c r="AH207" s="111"/>
      <c r="AI207" s="111"/>
      <c r="AJ207" s="111"/>
      <c r="AK207" s="111"/>
      <c r="AL207" s="111"/>
      <c r="AM207" s="111"/>
      <c r="AN207" s="111"/>
      <c r="AO207" s="111"/>
      <c r="AP207" s="111"/>
    </row>
    <row r="208" spans="1:42">
      <c r="A208" s="8" t="s">
        <v>440</v>
      </c>
      <c r="B208" s="8" t="s">
        <v>46</v>
      </c>
      <c r="C208" s="111">
        <v>39490</v>
      </c>
      <c r="D208" s="111">
        <v>38411</v>
      </c>
      <c r="E208" s="111">
        <v>38708</v>
      </c>
      <c r="F208" s="111">
        <v>42414</v>
      </c>
      <c r="G208" s="111">
        <v>38522</v>
      </c>
      <c r="H208" s="111">
        <v>36901</v>
      </c>
      <c r="I208" s="124">
        <v>39019</v>
      </c>
      <c r="J208" s="125">
        <v>35818</v>
      </c>
      <c r="K208" s="125">
        <v>41893</v>
      </c>
      <c r="L208" s="125">
        <v>46712</v>
      </c>
      <c r="M208" s="111">
        <v>50690</v>
      </c>
      <c r="N208" s="111">
        <v>52883</v>
      </c>
      <c r="O208" s="111">
        <v>42433</v>
      </c>
      <c r="P208" s="111">
        <v>43419</v>
      </c>
      <c r="Q208" s="111"/>
      <c r="AD208" s="111"/>
      <c r="AE208" s="111"/>
      <c r="AF208" s="111"/>
      <c r="AG208" s="111"/>
      <c r="AH208" s="111"/>
      <c r="AI208" s="111"/>
      <c r="AJ208" s="111"/>
      <c r="AK208" s="111"/>
      <c r="AL208" s="111"/>
      <c r="AM208" s="111"/>
      <c r="AN208" s="111"/>
      <c r="AO208" s="111"/>
      <c r="AP208" s="111"/>
    </row>
    <row r="209" spans="1:42">
      <c r="A209" s="8" t="s">
        <v>440</v>
      </c>
      <c r="B209" s="8" t="s">
        <v>47</v>
      </c>
      <c r="C209" s="111">
        <v>89445</v>
      </c>
      <c r="D209" s="111">
        <v>91586</v>
      </c>
      <c r="E209" s="111">
        <v>103944</v>
      </c>
      <c r="F209" s="111">
        <v>104777</v>
      </c>
      <c r="G209" s="111">
        <v>96715</v>
      </c>
      <c r="H209" s="111">
        <v>73067</v>
      </c>
      <c r="I209" s="124">
        <v>76951</v>
      </c>
      <c r="J209" s="125">
        <v>73042</v>
      </c>
      <c r="K209" s="125">
        <v>68085</v>
      </c>
      <c r="L209" s="125">
        <v>58445</v>
      </c>
      <c r="M209" s="111">
        <v>69515</v>
      </c>
      <c r="N209" s="111">
        <v>52650</v>
      </c>
      <c r="O209" s="111">
        <v>37820</v>
      </c>
      <c r="P209" s="111">
        <v>43477</v>
      </c>
      <c r="Q209" s="111"/>
      <c r="AD209" s="111"/>
      <c r="AE209" s="111"/>
      <c r="AF209" s="111"/>
      <c r="AG209" s="111"/>
      <c r="AH209" s="111"/>
      <c r="AI209" s="111"/>
      <c r="AJ209" s="111"/>
      <c r="AK209" s="111"/>
      <c r="AL209" s="111"/>
      <c r="AM209" s="111"/>
      <c r="AN209" s="111"/>
      <c r="AO209" s="111"/>
      <c r="AP209" s="111"/>
    </row>
    <row r="210" spans="1:42">
      <c r="A210" s="8" t="s">
        <v>440</v>
      </c>
      <c r="B210" s="8" t="s">
        <v>48</v>
      </c>
      <c r="C210" s="111">
        <v>11674</v>
      </c>
      <c r="D210" s="111">
        <v>14287</v>
      </c>
      <c r="E210" s="111">
        <v>14275</v>
      </c>
      <c r="F210" s="111">
        <v>15671</v>
      </c>
      <c r="G210" s="111">
        <v>14839</v>
      </c>
      <c r="H210" s="111">
        <v>12996</v>
      </c>
      <c r="I210" s="124">
        <v>12437</v>
      </c>
      <c r="J210" s="125">
        <v>12733</v>
      </c>
      <c r="K210" s="125">
        <v>14057</v>
      </c>
      <c r="L210" s="125">
        <v>12134</v>
      </c>
      <c r="M210" s="111">
        <v>18545</v>
      </c>
      <c r="N210" s="111">
        <v>14116</v>
      </c>
      <c r="O210" s="111">
        <v>10217</v>
      </c>
      <c r="P210" s="111">
        <v>16581</v>
      </c>
      <c r="Q210" s="111"/>
      <c r="AD210" s="111"/>
      <c r="AE210" s="111"/>
      <c r="AF210" s="111"/>
      <c r="AG210" s="111"/>
      <c r="AH210" s="111"/>
      <c r="AI210" s="111"/>
      <c r="AJ210" s="111"/>
      <c r="AK210" s="111"/>
      <c r="AL210" s="111"/>
      <c r="AM210" s="111"/>
      <c r="AN210" s="111"/>
      <c r="AO210" s="111"/>
      <c r="AP210" s="111"/>
    </row>
    <row r="211" spans="1:42">
      <c r="A211" s="8" t="s">
        <v>440</v>
      </c>
      <c r="B211" s="8" t="s">
        <v>49</v>
      </c>
      <c r="C211" s="111">
        <v>33135</v>
      </c>
      <c r="D211" s="111">
        <v>33300</v>
      </c>
      <c r="E211" s="111">
        <v>39258</v>
      </c>
      <c r="F211" s="111">
        <v>34647</v>
      </c>
      <c r="G211" s="111">
        <v>33620</v>
      </c>
      <c r="H211" s="111">
        <v>35774</v>
      </c>
      <c r="I211" s="124">
        <v>38684</v>
      </c>
      <c r="J211" s="125">
        <v>37008</v>
      </c>
      <c r="K211" s="125">
        <v>39001</v>
      </c>
      <c r="L211" s="125">
        <v>43332</v>
      </c>
      <c r="M211" s="111">
        <v>47866</v>
      </c>
      <c r="N211" s="111">
        <v>46470</v>
      </c>
      <c r="O211" s="111">
        <v>56548</v>
      </c>
      <c r="P211" s="111">
        <v>40881</v>
      </c>
      <c r="Q211" s="111"/>
      <c r="AD211" s="111"/>
      <c r="AE211" s="111"/>
      <c r="AF211" s="111"/>
      <c r="AG211" s="111"/>
      <c r="AH211" s="111"/>
      <c r="AI211" s="111"/>
      <c r="AJ211" s="111"/>
      <c r="AK211" s="111"/>
      <c r="AL211" s="111"/>
      <c r="AM211" s="111"/>
      <c r="AN211" s="111"/>
      <c r="AO211" s="111"/>
      <c r="AP211" s="111"/>
    </row>
    <row r="212" spans="1:42">
      <c r="A212" s="8" t="s">
        <v>440</v>
      </c>
      <c r="B212" s="8" t="s">
        <v>50</v>
      </c>
      <c r="C212" s="111">
        <v>19241</v>
      </c>
      <c r="D212" s="111">
        <v>25773</v>
      </c>
      <c r="E212" s="111">
        <v>23788</v>
      </c>
      <c r="F212" s="111">
        <v>20172</v>
      </c>
      <c r="G212" s="111">
        <v>24181</v>
      </c>
      <c r="H212" s="111">
        <v>26046</v>
      </c>
      <c r="I212" s="124">
        <v>28047</v>
      </c>
      <c r="J212" s="125">
        <v>26868</v>
      </c>
      <c r="K212" s="125">
        <v>34279</v>
      </c>
      <c r="L212" s="125">
        <v>34619</v>
      </c>
      <c r="M212" s="111">
        <v>61658</v>
      </c>
      <c r="N212" s="111">
        <v>58456</v>
      </c>
      <c r="O212" s="111">
        <v>58747</v>
      </c>
      <c r="P212" s="111">
        <v>55638</v>
      </c>
      <c r="Q212" s="111"/>
      <c r="AD212" s="111"/>
      <c r="AE212" s="111"/>
      <c r="AF212" s="111"/>
      <c r="AG212" s="111"/>
      <c r="AH212" s="111"/>
      <c r="AI212" s="111"/>
      <c r="AJ212" s="111"/>
      <c r="AK212" s="111"/>
      <c r="AL212" s="111"/>
      <c r="AM212" s="111"/>
      <c r="AN212" s="111"/>
      <c r="AO212" s="111"/>
      <c r="AP212" s="111"/>
    </row>
    <row r="213" spans="1:42">
      <c r="A213" s="8" t="s">
        <v>440</v>
      </c>
      <c r="B213" s="8" t="s">
        <v>51</v>
      </c>
      <c r="C213" s="111">
        <v>7059</v>
      </c>
      <c r="D213" s="111">
        <v>8092</v>
      </c>
      <c r="E213" s="111">
        <v>8498</v>
      </c>
      <c r="F213" s="111">
        <v>9551</v>
      </c>
      <c r="G213" s="111">
        <v>10255</v>
      </c>
      <c r="H213" s="111">
        <v>12697</v>
      </c>
      <c r="I213" s="124">
        <v>12879</v>
      </c>
      <c r="J213" s="125">
        <v>12365</v>
      </c>
      <c r="K213" s="125">
        <v>13708</v>
      </c>
      <c r="L213" s="125">
        <v>12098</v>
      </c>
      <c r="M213" s="111">
        <v>13262</v>
      </c>
      <c r="N213" s="111">
        <v>14285</v>
      </c>
      <c r="O213" s="111">
        <v>10570</v>
      </c>
      <c r="P213" s="111">
        <v>8824</v>
      </c>
      <c r="Q213" s="111"/>
      <c r="AD213" s="111"/>
      <c r="AE213" s="111"/>
      <c r="AF213" s="111"/>
      <c r="AG213" s="111"/>
      <c r="AH213" s="111"/>
      <c r="AI213" s="111"/>
      <c r="AJ213" s="111"/>
      <c r="AK213" s="111"/>
      <c r="AL213" s="111"/>
      <c r="AM213" s="111"/>
      <c r="AN213" s="111"/>
      <c r="AO213" s="111"/>
      <c r="AP213" s="111"/>
    </row>
    <row r="214" spans="1:42">
      <c r="A214" s="8" t="s">
        <v>440</v>
      </c>
      <c r="B214" s="8" t="s">
        <v>52</v>
      </c>
      <c r="C214" s="111">
        <v>14957</v>
      </c>
      <c r="D214" s="111">
        <v>16320</v>
      </c>
      <c r="E214" s="111">
        <v>16172</v>
      </c>
      <c r="F214" s="111">
        <v>17247</v>
      </c>
      <c r="G214" s="111">
        <v>18860</v>
      </c>
      <c r="H214" s="111">
        <v>21156</v>
      </c>
      <c r="I214" s="124">
        <v>23651</v>
      </c>
      <c r="J214" s="125">
        <v>20897</v>
      </c>
      <c r="K214" s="125">
        <v>24939</v>
      </c>
      <c r="L214" s="125">
        <v>25207</v>
      </c>
      <c r="M214" s="111">
        <v>21951</v>
      </c>
      <c r="N214" s="111">
        <v>25221</v>
      </c>
      <c r="O214" s="111">
        <v>23529</v>
      </c>
      <c r="P214" s="111">
        <v>23894</v>
      </c>
      <c r="Q214" s="111"/>
      <c r="AD214" s="111"/>
      <c r="AE214" s="111"/>
      <c r="AF214" s="111"/>
      <c r="AG214" s="111"/>
      <c r="AH214" s="111"/>
      <c r="AI214" s="111"/>
      <c r="AJ214" s="111"/>
      <c r="AK214" s="111"/>
      <c r="AL214" s="111"/>
      <c r="AM214" s="111"/>
      <c r="AN214" s="111"/>
      <c r="AO214" s="111"/>
      <c r="AP214" s="111"/>
    </row>
    <row r="215" spans="1:42">
      <c r="A215" s="8" t="s">
        <v>440</v>
      </c>
      <c r="B215" s="8" t="s">
        <v>53</v>
      </c>
      <c r="C215" s="111">
        <v>213557</v>
      </c>
      <c r="D215" s="111">
        <v>222113</v>
      </c>
      <c r="E215" s="111">
        <v>223445</v>
      </c>
      <c r="F215" s="111">
        <v>228996</v>
      </c>
      <c r="G215" s="111">
        <v>230086</v>
      </c>
      <c r="H215" s="111">
        <v>234176</v>
      </c>
      <c r="I215" s="124">
        <v>230467</v>
      </c>
      <c r="J215" s="125">
        <v>225861</v>
      </c>
      <c r="K215" s="125">
        <v>259140</v>
      </c>
      <c r="L215" s="125">
        <v>247698</v>
      </c>
      <c r="M215" s="111">
        <v>266240</v>
      </c>
      <c r="N215" s="111">
        <v>244187</v>
      </c>
      <c r="O215" s="111">
        <v>237009</v>
      </c>
      <c r="P215" s="111">
        <v>257335</v>
      </c>
      <c r="Q215" s="111"/>
      <c r="AD215" s="111"/>
      <c r="AE215" s="111"/>
      <c r="AF215" s="111"/>
      <c r="AG215" s="111"/>
      <c r="AH215" s="111"/>
      <c r="AI215" s="111"/>
      <c r="AJ215" s="111"/>
      <c r="AK215" s="111"/>
      <c r="AL215" s="111"/>
      <c r="AM215" s="111"/>
      <c r="AN215" s="111"/>
      <c r="AO215" s="111"/>
      <c r="AP215" s="111"/>
    </row>
    <row r="216" spans="1:42">
      <c r="A216" s="8" t="s">
        <v>440</v>
      </c>
      <c r="B216" s="8" t="s">
        <v>54</v>
      </c>
      <c r="C216" s="111">
        <v>67934</v>
      </c>
      <c r="D216" s="111">
        <v>69475</v>
      </c>
      <c r="E216" s="111">
        <v>63756</v>
      </c>
      <c r="F216" s="111">
        <v>65030</v>
      </c>
      <c r="G216" s="111">
        <v>64366</v>
      </c>
      <c r="H216" s="111">
        <v>62189</v>
      </c>
      <c r="I216" s="124">
        <v>61105</v>
      </c>
      <c r="J216" s="125">
        <v>65800</v>
      </c>
      <c r="K216" s="125">
        <v>76252</v>
      </c>
      <c r="L216" s="125">
        <v>68420</v>
      </c>
      <c r="M216" s="111">
        <v>75102</v>
      </c>
      <c r="N216" s="111">
        <v>68188</v>
      </c>
      <c r="O216" s="111">
        <v>75701</v>
      </c>
      <c r="P216" s="111">
        <v>83473</v>
      </c>
      <c r="Q216" s="111"/>
      <c r="AD216" s="111"/>
      <c r="AE216" s="111"/>
      <c r="AF216" s="111"/>
      <c r="AG216" s="111"/>
      <c r="AH216" s="111"/>
      <c r="AI216" s="111"/>
      <c r="AJ216" s="111"/>
      <c r="AK216" s="111"/>
      <c r="AL216" s="111"/>
      <c r="AM216" s="111"/>
      <c r="AN216" s="111"/>
      <c r="AO216" s="111"/>
      <c r="AP216" s="111"/>
    </row>
    <row r="217" spans="1:42">
      <c r="A217" s="8" t="s">
        <v>440</v>
      </c>
      <c r="B217" s="8" t="s">
        <v>55</v>
      </c>
      <c r="C217" s="111">
        <v>8077</v>
      </c>
      <c r="D217" s="111">
        <v>7423</v>
      </c>
      <c r="E217" s="111">
        <v>7496</v>
      </c>
      <c r="F217" s="111">
        <v>8091</v>
      </c>
      <c r="G217" s="111">
        <v>7509</v>
      </c>
      <c r="H217" s="111">
        <v>8188</v>
      </c>
      <c r="I217" s="124">
        <v>9109</v>
      </c>
      <c r="J217" s="125">
        <v>6776</v>
      </c>
      <c r="K217" s="125">
        <v>7794</v>
      </c>
      <c r="L217" s="125">
        <v>7356</v>
      </c>
      <c r="M217" s="111">
        <v>5385</v>
      </c>
      <c r="N217" s="111">
        <v>2535</v>
      </c>
      <c r="O217" s="111">
        <v>3774</v>
      </c>
      <c r="P217" s="111">
        <v>5384</v>
      </c>
      <c r="Q217" s="111"/>
      <c r="AD217" s="111"/>
      <c r="AE217" s="111"/>
      <c r="AF217" s="111"/>
      <c r="AG217" s="111"/>
      <c r="AH217" s="111"/>
      <c r="AI217" s="111"/>
      <c r="AJ217" s="111"/>
      <c r="AK217" s="111"/>
      <c r="AL217" s="111"/>
      <c r="AM217" s="111"/>
      <c r="AN217" s="111"/>
      <c r="AO217" s="111"/>
      <c r="AP217" s="111"/>
    </row>
    <row r="218" spans="1:42">
      <c r="A218" s="8" t="s">
        <v>440</v>
      </c>
      <c r="B218" s="8" t="s">
        <v>56</v>
      </c>
      <c r="C218" s="111">
        <v>15888</v>
      </c>
      <c r="D218" s="111">
        <v>15732</v>
      </c>
      <c r="E218" s="111">
        <v>15625</v>
      </c>
      <c r="F218" s="111">
        <v>14511</v>
      </c>
      <c r="G218" s="111">
        <v>11983</v>
      </c>
      <c r="H218" s="111">
        <v>9508</v>
      </c>
      <c r="I218" s="124">
        <v>9896</v>
      </c>
      <c r="J218" s="125">
        <v>7967</v>
      </c>
      <c r="K218" s="125">
        <v>7478</v>
      </c>
      <c r="L218" s="125">
        <v>7371</v>
      </c>
      <c r="M218" s="111">
        <v>3494</v>
      </c>
      <c r="N218" s="111">
        <v>1969</v>
      </c>
      <c r="O218" s="111">
        <v>1767</v>
      </c>
      <c r="P218" s="111">
        <v>2287</v>
      </c>
      <c r="Q218" s="111"/>
      <c r="AD218" s="111"/>
      <c r="AE218" s="111"/>
      <c r="AF218" s="111"/>
      <c r="AG218" s="111"/>
      <c r="AH218" s="111"/>
      <c r="AI218" s="111"/>
      <c r="AJ218" s="111"/>
      <c r="AK218" s="111"/>
      <c r="AL218" s="111"/>
      <c r="AM218" s="111"/>
      <c r="AN218" s="111"/>
      <c r="AO218" s="111"/>
      <c r="AP218" s="111"/>
    </row>
    <row r="219" spans="1:42">
      <c r="A219" s="8" t="s">
        <v>440</v>
      </c>
      <c r="B219" s="8" t="s">
        <v>57</v>
      </c>
      <c r="C219" s="111">
        <v>15673</v>
      </c>
      <c r="D219" s="111">
        <v>16972</v>
      </c>
      <c r="E219" s="111">
        <v>16511</v>
      </c>
      <c r="F219" s="111">
        <v>17288</v>
      </c>
      <c r="G219" s="111">
        <v>18310</v>
      </c>
      <c r="H219" s="111">
        <v>18269</v>
      </c>
      <c r="I219" s="124">
        <v>18565</v>
      </c>
      <c r="J219" s="125">
        <v>17065</v>
      </c>
      <c r="K219" s="125">
        <v>18464</v>
      </c>
      <c r="L219" s="125">
        <v>18065</v>
      </c>
      <c r="M219" s="111">
        <v>19056</v>
      </c>
      <c r="N219" s="111">
        <v>21021</v>
      </c>
      <c r="O219" s="111">
        <v>17089</v>
      </c>
      <c r="P219" s="111">
        <v>19527</v>
      </c>
      <c r="Q219" s="111"/>
      <c r="AD219" s="111"/>
      <c r="AE219" s="111"/>
      <c r="AF219" s="111"/>
      <c r="AG219" s="111"/>
      <c r="AH219" s="111"/>
      <c r="AI219" s="111"/>
      <c r="AJ219" s="111"/>
      <c r="AK219" s="111"/>
      <c r="AL219" s="111"/>
      <c r="AM219" s="111"/>
      <c r="AN219" s="111"/>
      <c r="AO219" s="111"/>
      <c r="AP219" s="111"/>
    </row>
    <row r="220" spans="1:42">
      <c r="A220" s="8" t="s">
        <v>440</v>
      </c>
      <c r="B220" s="8" t="s">
        <v>58</v>
      </c>
      <c r="C220" s="111">
        <v>12798</v>
      </c>
      <c r="D220" s="111">
        <v>14529</v>
      </c>
      <c r="E220" s="111">
        <v>16050</v>
      </c>
      <c r="F220" s="111">
        <v>19676</v>
      </c>
      <c r="G220" s="111">
        <v>22204</v>
      </c>
      <c r="H220" s="111">
        <v>22672</v>
      </c>
      <c r="I220" s="124">
        <v>22650</v>
      </c>
      <c r="J220" s="125">
        <v>21736</v>
      </c>
      <c r="K220" s="125">
        <v>22874</v>
      </c>
      <c r="L220" s="125">
        <v>23765</v>
      </c>
      <c r="M220" s="111">
        <v>27660</v>
      </c>
      <c r="N220" s="111">
        <v>24640</v>
      </c>
      <c r="O220" s="111">
        <v>21991</v>
      </c>
      <c r="P220" s="111">
        <v>20905</v>
      </c>
      <c r="Q220" s="111"/>
      <c r="AD220" s="111"/>
      <c r="AE220" s="111"/>
      <c r="AF220" s="111"/>
      <c r="AG220" s="111"/>
      <c r="AH220" s="111"/>
      <c r="AI220" s="111"/>
      <c r="AJ220" s="111"/>
      <c r="AK220" s="111"/>
      <c r="AL220" s="111"/>
      <c r="AM220" s="111"/>
      <c r="AN220" s="111"/>
      <c r="AO220" s="111"/>
      <c r="AP220" s="111"/>
    </row>
    <row r="221" spans="1:42">
      <c r="A221" s="8" t="s">
        <v>440</v>
      </c>
      <c r="B221" s="8" t="s">
        <v>59</v>
      </c>
      <c r="C221" s="111">
        <v>6149</v>
      </c>
      <c r="D221" s="111">
        <v>4327</v>
      </c>
      <c r="E221" s="111">
        <v>8801</v>
      </c>
      <c r="F221" s="111">
        <v>6229</v>
      </c>
      <c r="G221" s="111">
        <v>5241</v>
      </c>
      <c r="H221" s="111">
        <v>7690</v>
      </c>
      <c r="I221" s="124">
        <v>1328</v>
      </c>
      <c r="J221" s="125">
        <v>1199</v>
      </c>
      <c r="K221" s="125">
        <v>4789</v>
      </c>
      <c r="L221" s="125">
        <v>7706</v>
      </c>
      <c r="M221" s="111">
        <v>6624</v>
      </c>
      <c r="N221" s="111">
        <v>3496</v>
      </c>
      <c r="O221" s="111">
        <v>7786</v>
      </c>
      <c r="P221" s="111">
        <v>5521</v>
      </c>
      <c r="Q221" s="111"/>
      <c r="AD221" s="111"/>
      <c r="AE221" s="111"/>
      <c r="AF221" s="111"/>
      <c r="AG221" s="111"/>
      <c r="AH221" s="111"/>
      <c r="AI221" s="111"/>
      <c r="AJ221" s="111"/>
      <c r="AK221" s="111"/>
      <c r="AL221" s="111"/>
      <c r="AM221" s="111"/>
      <c r="AN221" s="111"/>
      <c r="AO221" s="111"/>
      <c r="AP221" s="111"/>
    </row>
    <row r="222" spans="1:42">
      <c r="A222" s="8" t="s">
        <v>440</v>
      </c>
      <c r="B222" s="8" t="s">
        <v>60</v>
      </c>
      <c r="C222" s="111">
        <v>66775</v>
      </c>
      <c r="D222" s="111">
        <v>72145</v>
      </c>
      <c r="E222" s="111">
        <v>73005</v>
      </c>
      <c r="F222" s="111">
        <v>74845</v>
      </c>
      <c r="G222" s="111">
        <v>76519</v>
      </c>
      <c r="H222" s="111">
        <v>80570</v>
      </c>
      <c r="I222" s="124">
        <v>82221</v>
      </c>
      <c r="J222" s="125">
        <v>81544</v>
      </c>
      <c r="K222" s="125">
        <v>95247</v>
      </c>
      <c r="L222" s="125">
        <v>85382</v>
      </c>
      <c r="M222" s="111">
        <v>104461</v>
      </c>
      <c r="N222" s="111">
        <v>97577</v>
      </c>
      <c r="O222" s="111">
        <v>89310</v>
      </c>
      <c r="P222" s="111">
        <v>96950</v>
      </c>
      <c r="Q222" s="111"/>
      <c r="AD222" s="111"/>
      <c r="AE222" s="111"/>
      <c r="AF222" s="111"/>
      <c r="AG222" s="111"/>
      <c r="AH222" s="111"/>
      <c r="AI222" s="111"/>
      <c r="AJ222" s="111"/>
      <c r="AK222" s="111"/>
      <c r="AL222" s="111"/>
      <c r="AM222" s="111"/>
      <c r="AN222" s="111"/>
      <c r="AO222" s="111"/>
      <c r="AP222" s="111"/>
    </row>
    <row r="223" spans="1:42">
      <c r="A223" s="8" t="s">
        <v>440</v>
      </c>
      <c r="B223" s="8" t="s">
        <v>61</v>
      </c>
      <c r="C223" s="111">
        <v>20263</v>
      </c>
      <c r="D223" s="111">
        <v>21510</v>
      </c>
      <c r="E223" s="111">
        <v>22200</v>
      </c>
      <c r="F223" s="111">
        <v>23327</v>
      </c>
      <c r="G223" s="111">
        <v>23953</v>
      </c>
      <c r="H223" s="111">
        <v>25089</v>
      </c>
      <c r="I223" s="124">
        <v>25594</v>
      </c>
      <c r="J223" s="125">
        <v>23774</v>
      </c>
      <c r="K223" s="125">
        <v>26242</v>
      </c>
      <c r="L223" s="125">
        <v>29632</v>
      </c>
      <c r="M223" s="111">
        <v>24458</v>
      </c>
      <c r="N223" s="111">
        <v>24760</v>
      </c>
      <c r="O223" s="111">
        <v>19591</v>
      </c>
      <c r="P223" s="111">
        <v>23290</v>
      </c>
      <c r="Q223" s="111"/>
      <c r="AD223" s="111"/>
      <c r="AE223" s="111"/>
      <c r="AF223" s="111"/>
      <c r="AG223" s="111"/>
      <c r="AH223" s="111"/>
      <c r="AI223" s="111"/>
      <c r="AJ223" s="111"/>
      <c r="AK223" s="111"/>
      <c r="AL223" s="111"/>
      <c r="AM223" s="111"/>
      <c r="AN223" s="111"/>
      <c r="AO223" s="111"/>
      <c r="AP223" s="111"/>
    </row>
    <row r="224" spans="1:42">
      <c r="A224" s="8" t="s">
        <v>440</v>
      </c>
      <c r="B224" s="8" t="s">
        <v>62</v>
      </c>
      <c r="C224" s="111">
        <v>182213</v>
      </c>
      <c r="D224" s="111">
        <v>174666</v>
      </c>
      <c r="E224" s="111">
        <v>200988</v>
      </c>
      <c r="F224" s="111">
        <v>213588</v>
      </c>
      <c r="G224" s="111">
        <v>199504</v>
      </c>
      <c r="H224" s="111">
        <v>225853</v>
      </c>
      <c r="I224" s="124">
        <v>221023</v>
      </c>
      <c r="J224" s="125">
        <v>246385</v>
      </c>
      <c r="K224" s="125">
        <v>270470</v>
      </c>
      <c r="L224" s="125">
        <v>294244</v>
      </c>
      <c r="M224" s="111">
        <v>286265</v>
      </c>
      <c r="N224" s="111">
        <v>310706</v>
      </c>
      <c r="O224" s="111">
        <v>211788</v>
      </c>
      <c r="P224" s="111">
        <v>342789</v>
      </c>
      <c r="Q224" s="111"/>
      <c r="AD224" s="111"/>
      <c r="AE224" s="111"/>
      <c r="AF224" s="111"/>
      <c r="AG224" s="111"/>
      <c r="AH224" s="111"/>
      <c r="AI224" s="111"/>
      <c r="AJ224" s="111"/>
      <c r="AK224" s="111"/>
      <c r="AL224" s="111"/>
      <c r="AM224" s="111"/>
      <c r="AN224" s="111"/>
      <c r="AO224" s="111"/>
      <c r="AP224" s="111"/>
    </row>
    <row r="225" spans="1:42">
      <c r="A225" s="8" t="s">
        <v>440</v>
      </c>
      <c r="B225" s="8" t="s">
        <v>63</v>
      </c>
      <c r="C225" s="111">
        <v>192963</v>
      </c>
      <c r="D225" s="111">
        <v>188493</v>
      </c>
      <c r="E225" s="111">
        <v>212072</v>
      </c>
      <c r="F225" s="111">
        <v>216811</v>
      </c>
      <c r="G225" s="111">
        <v>194072</v>
      </c>
      <c r="H225" s="111">
        <v>217458</v>
      </c>
      <c r="I225" s="124">
        <v>235555</v>
      </c>
      <c r="J225" s="125">
        <v>272854</v>
      </c>
      <c r="K225" s="125">
        <v>278510</v>
      </c>
      <c r="L225" s="125">
        <v>303905</v>
      </c>
      <c r="M225" s="111">
        <v>315230</v>
      </c>
      <c r="N225" s="111">
        <v>307094</v>
      </c>
      <c r="O225" s="111">
        <v>275030</v>
      </c>
      <c r="P225" s="111">
        <v>332896</v>
      </c>
      <c r="Q225" s="111"/>
      <c r="AD225" s="111"/>
      <c r="AE225" s="111"/>
      <c r="AF225" s="111"/>
      <c r="AG225" s="111"/>
      <c r="AH225" s="111"/>
      <c r="AI225" s="111"/>
      <c r="AJ225" s="111"/>
      <c r="AK225" s="111"/>
      <c r="AL225" s="111"/>
      <c r="AM225" s="111"/>
      <c r="AN225" s="111"/>
      <c r="AO225" s="111"/>
      <c r="AP225" s="111"/>
    </row>
    <row r="226" spans="1:42">
      <c r="A226" s="8" t="s">
        <v>440</v>
      </c>
      <c r="B226" s="8" t="s">
        <v>64</v>
      </c>
      <c r="C226" s="111">
        <v>161139</v>
      </c>
      <c r="D226" s="111">
        <v>184962</v>
      </c>
      <c r="E226" s="111">
        <v>189672</v>
      </c>
      <c r="F226" s="111">
        <v>193750</v>
      </c>
      <c r="G226" s="111">
        <v>195329</v>
      </c>
      <c r="H226" s="111">
        <v>195791</v>
      </c>
      <c r="I226" s="124">
        <v>206322</v>
      </c>
      <c r="J226" s="125">
        <v>202939</v>
      </c>
      <c r="K226" s="125">
        <v>202500</v>
      </c>
      <c r="L226" s="125">
        <v>217723</v>
      </c>
      <c r="M226" s="111">
        <v>214189</v>
      </c>
      <c r="N226" s="111">
        <v>218798</v>
      </c>
      <c r="O226" s="111">
        <v>193614</v>
      </c>
      <c r="P226" s="111">
        <v>212725</v>
      </c>
      <c r="Q226" s="111"/>
      <c r="AD226" s="111"/>
      <c r="AE226" s="111"/>
      <c r="AF226" s="111"/>
      <c r="AG226" s="111"/>
      <c r="AH226" s="111"/>
      <c r="AI226" s="111"/>
      <c r="AJ226" s="111"/>
      <c r="AK226" s="111"/>
      <c r="AL226" s="111"/>
      <c r="AM226" s="111"/>
      <c r="AN226" s="111"/>
      <c r="AO226" s="111"/>
      <c r="AP226" s="111"/>
    </row>
    <row r="227" spans="1:42">
      <c r="A227" s="8" t="s">
        <v>440</v>
      </c>
      <c r="B227" s="8" t="s">
        <v>65</v>
      </c>
      <c r="C227" s="111">
        <v>44637</v>
      </c>
      <c r="D227" s="111">
        <v>49276</v>
      </c>
      <c r="E227" s="111">
        <v>47633</v>
      </c>
      <c r="F227" s="111">
        <v>51419</v>
      </c>
      <c r="G227" s="111">
        <v>47262</v>
      </c>
      <c r="H227" s="111">
        <v>41132</v>
      </c>
      <c r="I227" s="124">
        <v>48289</v>
      </c>
      <c r="J227" s="125">
        <v>46163</v>
      </c>
      <c r="K227" s="125">
        <v>45983</v>
      </c>
      <c r="L227" s="125">
        <v>49106</v>
      </c>
      <c r="M227" s="111">
        <v>46864</v>
      </c>
      <c r="N227" s="111">
        <v>48708</v>
      </c>
      <c r="O227" s="111">
        <v>44520</v>
      </c>
      <c r="P227" s="111">
        <v>47094</v>
      </c>
      <c r="Q227" s="111"/>
      <c r="AD227" s="111"/>
      <c r="AE227" s="111"/>
      <c r="AF227" s="111"/>
      <c r="AG227" s="111"/>
      <c r="AH227" s="111"/>
      <c r="AI227" s="111"/>
      <c r="AJ227" s="111"/>
      <c r="AK227" s="111"/>
      <c r="AL227" s="111"/>
      <c r="AM227" s="111"/>
      <c r="AN227" s="111"/>
      <c r="AO227" s="111"/>
      <c r="AP227" s="111"/>
    </row>
    <row r="228" spans="1:42">
      <c r="A228" s="8" t="s">
        <v>440</v>
      </c>
      <c r="B228" s="8" t="s">
        <v>66</v>
      </c>
      <c r="C228" s="111">
        <v>13091</v>
      </c>
      <c r="D228" s="111">
        <v>13524</v>
      </c>
      <c r="E228" s="111">
        <v>12860</v>
      </c>
      <c r="F228" s="111">
        <v>12475</v>
      </c>
      <c r="G228" s="111">
        <v>14158</v>
      </c>
      <c r="H228" s="111">
        <v>15876</v>
      </c>
      <c r="I228" s="124">
        <v>16115</v>
      </c>
      <c r="J228" s="125">
        <v>17448</v>
      </c>
      <c r="K228" s="125">
        <v>20341</v>
      </c>
      <c r="L228" s="125">
        <v>23125</v>
      </c>
      <c r="M228" s="111">
        <v>22552</v>
      </c>
      <c r="N228" s="111">
        <v>22603</v>
      </c>
      <c r="O228" s="111">
        <v>20711</v>
      </c>
      <c r="P228" s="111">
        <v>26458</v>
      </c>
      <c r="Q228" s="111"/>
      <c r="AD228" s="111"/>
      <c r="AE228" s="111"/>
      <c r="AF228" s="111"/>
      <c r="AG228" s="111"/>
      <c r="AH228" s="111"/>
      <c r="AI228" s="111"/>
      <c r="AJ228" s="111"/>
      <c r="AK228" s="111"/>
      <c r="AL228" s="111"/>
      <c r="AM228" s="111"/>
      <c r="AN228" s="111"/>
      <c r="AO228" s="111"/>
      <c r="AP228" s="111"/>
    </row>
    <row r="229" spans="1:42">
      <c r="A229" s="8" t="s">
        <v>440</v>
      </c>
      <c r="B229" s="8" t="s">
        <v>67</v>
      </c>
      <c r="C229" s="111">
        <v>12787</v>
      </c>
      <c r="D229" s="111">
        <v>13909</v>
      </c>
      <c r="E229" s="111">
        <v>14468</v>
      </c>
      <c r="F229" s="111">
        <v>13257</v>
      </c>
      <c r="G229" s="111">
        <v>13880</v>
      </c>
      <c r="H229" s="111">
        <v>13153</v>
      </c>
      <c r="I229" s="124">
        <v>12886</v>
      </c>
      <c r="J229" s="125">
        <v>13007</v>
      </c>
      <c r="K229" s="125">
        <v>11210</v>
      </c>
      <c r="L229" s="125">
        <v>10536</v>
      </c>
      <c r="M229" s="111">
        <v>9686</v>
      </c>
      <c r="N229" s="111">
        <v>10382</v>
      </c>
      <c r="O229" s="111">
        <v>12088</v>
      </c>
      <c r="P229" s="111">
        <v>10595</v>
      </c>
      <c r="Q229" s="111"/>
      <c r="AD229" s="111"/>
      <c r="AE229" s="111"/>
      <c r="AF229" s="111"/>
      <c r="AG229" s="111"/>
      <c r="AH229" s="111"/>
      <c r="AI229" s="111"/>
      <c r="AJ229" s="111"/>
      <c r="AK229" s="111"/>
      <c r="AL229" s="111"/>
      <c r="AM229" s="111"/>
      <c r="AN229" s="111"/>
      <c r="AO229" s="111"/>
      <c r="AP229" s="111"/>
    </row>
    <row r="230" spans="1:42">
      <c r="A230" s="8" t="s">
        <v>440</v>
      </c>
      <c r="B230" s="8" t="s">
        <v>68</v>
      </c>
      <c r="C230" s="111">
        <v>56613</v>
      </c>
      <c r="D230" s="111">
        <v>66776</v>
      </c>
      <c r="E230" s="111">
        <v>68878</v>
      </c>
      <c r="F230" s="111">
        <v>71056</v>
      </c>
      <c r="G230" s="111">
        <v>74801</v>
      </c>
      <c r="H230" s="111">
        <v>76319</v>
      </c>
      <c r="I230" s="124">
        <v>76359</v>
      </c>
      <c r="J230" s="125">
        <v>78573</v>
      </c>
      <c r="K230" s="125">
        <v>81888</v>
      </c>
      <c r="L230" s="125">
        <v>86896</v>
      </c>
      <c r="M230" s="111">
        <v>84233</v>
      </c>
      <c r="N230" s="111">
        <v>84098</v>
      </c>
      <c r="O230" s="111">
        <v>69385</v>
      </c>
      <c r="P230" s="111">
        <v>76488</v>
      </c>
      <c r="Q230" s="111"/>
      <c r="AD230" s="111"/>
      <c r="AE230" s="111"/>
      <c r="AF230" s="111"/>
      <c r="AG230" s="111"/>
      <c r="AH230" s="111"/>
      <c r="AI230" s="111"/>
      <c r="AJ230" s="111"/>
      <c r="AK230" s="111"/>
      <c r="AL230" s="111"/>
      <c r="AM230" s="111"/>
      <c r="AN230" s="111"/>
      <c r="AO230" s="111"/>
      <c r="AP230" s="111"/>
    </row>
    <row r="231" spans="1:42">
      <c r="A231" s="8" t="s">
        <v>440</v>
      </c>
      <c r="B231" s="8" t="s">
        <v>69</v>
      </c>
      <c r="C231" s="111">
        <v>4073</v>
      </c>
      <c r="D231" s="111">
        <v>4811</v>
      </c>
      <c r="E231" s="111">
        <v>3924</v>
      </c>
      <c r="F231" s="111">
        <v>3346</v>
      </c>
      <c r="G231" s="111">
        <v>3539</v>
      </c>
      <c r="H231" s="111">
        <v>3178</v>
      </c>
      <c r="I231" s="124">
        <v>2834</v>
      </c>
      <c r="J231" s="125">
        <v>2502</v>
      </c>
      <c r="K231" s="125">
        <v>2634</v>
      </c>
      <c r="L231" s="125">
        <v>2737</v>
      </c>
      <c r="M231" s="111">
        <v>1920</v>
      </c>
      <c r="N231" s="111">
        <v>2220</v>
      </c>
      <c r="O231" s="111">
        <v>2179</v>
      </c>
      <c r="P231" s="111">
        <v>1747</v>
      </c>
      <c r="Q231" s="111"/>
      <c r="AD231" s="111"/>
      <c r="AE231" s="111"/>
      <c r="AF231" s="111"/>
      <c r="AG231" s="111"/>
      <c r="AH231" s="111"/>
      <c r="AI231" s="111"/>
      <c r="AJ231" s="111"/>
      <c r="AK231" s="111"/>
      <c r="AL231" s="111"/>
      <c r="AM231" s="111"/>
      <c r="AN231" s="111"/>
      <c r="AO231" s="111"/>
      <c r="AP231" s="111"/>
    </row>
    <row r="232" spans="1:42">
      <c r="A232" s="8" t="s">
        <v>440</v>
      </c>
      <c r="B232" s="8" t="s">
        <v>70</v>
      </c>
      <c r="C232" s="111">
        <v>8649</v>
      </c>
      <c r="D232" s="111">
        <v>9979</v>
      </c>
      <c r="E232" s="111">
        <v>9156</v>
      </c>
      <c r="F232" s="111">
        <v>7857</v>
      </c>
      <c r="G232" s="111">
        <v>5003</v>
      </c>
      <c r="H232" s="111">
        <v>8723</v>
      </c>
      <c r="I232" s="124">
        <v>9096</v>
      </c>
      <c r="J232" s="125">
        <v>8705</v>
      </c>
      <c r="K232" s="125">
        <v>9446</v>
      </c>
      <c r="L232" s="125">
        <v>10053</v>
      </c>
      <c r="M232" s="111">
        <v>10615</v>
      </c>
      <c r="N232" s="111">
        <v>10387</v>
      </c>
      <c r="O232" s="111">
        <v>7349</v>
      </c>
      <c r="P232" s="111">
        <v>7390</v>
      </c>
      <c r="Q232" s="111"/>
      <c r="AD232" s="111"/>
      <c r="AE232" s="111"/>
      <c r="AF232" s="111"/>
      <c r="AG232" s="111"/>
      <c r="AH232" s="111"/>
      <c r="AI232" s="111"/>
      <c r="AJ232" s="111"/>
      <c r="AK232" s="111"/>
      <c r="AL232" s="111"/>
      <c r="AM232" s="111"/>
      <c r="AN232" s="111"/>
      <c r="AO232" s="111"/>
      <c r="AP232" s="111"/>
    </row>
    <row r="233" spans="1:42">
      <c r="A233" s="8" t="s">
        <v>440</v>
      </c>
      <c r="B233" s="8" t="s">
        <v>71</v>
      </c>
      <c r="C233" s="111">
        <v>17897</v>
      </c>
      <c r="D233" s="111">
        <v>22630</v>
      </c>
      <c r="E233" s="111">
        <v>26956</v>
      </c>
      <c r="F233" s="111">
        <v>28346</v>
      </c>
      <c r="G233" s="111">
        <v>28460</v>
      </c>
      <c r="H233" s="111">
        <v>26994</v>
      </c>
      <c r="I233" s="124">
        <v>28529</v>
      </c>
      <c r="J233" s="125">
        <v>26333</v>
      </c>
      <c r="K233" s="125">
        <v>23222</v>
      </c>
      <c r="L233" s="125">
        <v>25290</v>
      </c>
      <c r="M233" s="111">
        <v>27960</v>
      </c>
      <c r="N233" s="111">
        <v>28254</v>
      </c>
      <c r="O233" s="111">
        <v>26212</v>
      </c>
      <c r="P233" s="111">
        <v>30697</v>
      </c>
      <c r="Q233" s="111"/>
      <c r="AD233" s="111"/>
      <c r="AE233" s="111"/>
      <c r="AF233" s="111"/>
      <c r="AG233" s="111"/>
      <c r="AH233" s="111"/>
      <c r="AI233" s="111"/>
      <c r="AJ233" s="111"/>
      <c r="AK233" s="111"/>
      <c r="AL233" s="111"/>
      <c r="AM233" s="111"/>
      <c r="AN233" s="111"/>
      <c r="AO233" s="111"/>
      <c r="AP233" s="111"/>
    </row>
    <row r="234" spans="1:42">
      <c r="A234" s="8" t="s">
        <v>440</v>
      </c>
      <c r="B234" s="8" t="s">
        <v>72</v>
      </c>
      <c r="C234" s="111">
        <v>3392</v>
      </c>
      <c r="D234" s="111">
        <v>4057</v>
      </c>
      <c r="E234" s="111">
        <v>5796</v>
      </c>
      <c r="F234" s="111">
        <v>5993</v>
      </c>
      <c r="G234" s="111">
        <v>8225</v>
      </c>
      <c r="H234" s="111">
        <v>10415</v>
      </c>
      <c r="I234" s="124">
        <v>12214</v>
      </c>
      <c r="J234" s="125">
        <v>10208</v>
      </c>
      <c r="K234" s="125">
        <v>7777</v>
      </c>
      <c r="L234" s="125">
        <v>9979</v>
      </c>
      <c r="M234" s="111">
        <v>10360</v>
      </c>
      <c r="N234" s="111">
        <v>12146</v>
      </c>
      <c r="O234" s="111">
        <v>11169</v>
      </c>
      <c r="P234" s="111">
        <v>12255</v>
      </c>
      <c r="Q234" s="111"/>
      <c r="AD234" s="111"/>
      <c r="AE234" s="111"/>
      <c r="AF234" s="111"/>
      <c r="AG234" s="111"/>
      <c r="AH234" s="111"/>
      <c r="AI234" s="111"/>
      <c r="AJ234" s="111"/>
      <c r="AK234" s="111"/>
      <c r="AL234" s="111"/>
      <c r="AM234" s="111"/>
      <c r="AN234" s="111"/>
      <c r="AO234" s="111"/>
      <c r="AP234" s="111"/>
    </row>
    <row r="235" spans="1:42">
      <c r="A235" s="8" t="s">
        <v>440</v>
      </c>
      <c r="B235" s="8" t="s">
        <v>73</v>
      </c>
      <c r="C235" s="111">
        <v>267935</v>
      </c>
      <c r="D235" s="111">
        <v>295584</v>
      </c>
      <c r="E235" s="111">
        <v>327370</v>
      </c>
      <c r="F235" s="111">
        <v>422850</v>
      </c>
      <c r="G235" s="111">
        <v>421986</v>
      </c>
      <c r="H235" s="111">
        <v>394698</v>
      </c>
      <c r="I235" s="124">
        <v>396961</v>
      </c>
      <c r="J235" s="125">
        <v>384528</v>
      </c>
      <c r="K235" s="125">
        <v>405819</v>
      </c>
      <c r="L235" s="125">
        <v>447483</v>
      </c>
      <c r="M235" s="111">
        <v>453767</v>
      </c>
      <c r="N235" s="111">
        <v>483433</v>
      </c>
      <c r="O235" s="111">
        <v>479465</v>
      </c>
      <c r="P235" s="111">
        <v>500706</v>
      </c>
      <c r="Q235" s="111"/>
      <c r="AD235" s="111"/>
      <c r="AE235" s="111"/>
      <c r="AF235" s="111"/>
      <c r="AG235" s="111"/>
      <c r="AH235" s="111"/>
      <c r="AI235" s="111"/>
      <c r="AJ235" s="111"/>
      <c r="AK235" s="111"/>
      <c r="AL235" s="111"/>
      <c r="AM235" s="111"/>
      <c r="AN235" s="111"/>
      <c r="AO235" s="111"/>
      <c r="AP235" s="111"/>
    </row>
    <row r="236" spans="1:42">
      <c r="A236" s="8" t="s">
        <v>440</v>
      </c>
      <c r="B236" s="8" t="s">
        <v>74</v>
      </c>
      <c r="C236" s="111">
        <v>79073</v>
      </c>
      <c r="D236" s="111">
        <v>87479</v>
      </c>
      <c r="E236" s="111">
        <v>81267</v>
      </c>
      <c r="F236" s="111">
        <v>121838</v>
      </c>
      <c r="G236" s="111">
        <v>129542</v>
      </c>
      <c r="H236" s="111">
        <v>113650</v>
      </c>
      <c r="I236" s="124">
        <v>109900</v>
      </c>
      <c r="J236" s="125">
        <v>109904</v>
      </c>
      <c r="K236" s="125">
        <v>114746</v>
      </c>
      <c r="L236" s="125">
        <v>142305</v>
      </c>
      <c r="M236" s="111">
        <v>140849</v>
      </c>
      <c r="N236" s="111">
        <v>158952</v>
      </c>
      <c r="O236" s="111">
        <v>145059</v>
      </c>
      <c r="P236" s="111">
        <v>151020</v>
      </c>
      <c r="Q236" s="111"/>
      <c r="AD236" s="111"/>
      <c r="AE236" s="111"/>
      <c r="AF236" s="111"/>
      <c r="AG236" s="111"/>
      <c r="AH236" s="111"/>
      <c r="AI236" s="111"/>
      <c r="AJ236" s="111"/>
      <c r="AK236" s="111"/>
      <c r="AL236" s="111"/>
      <c r="AM236" s="111"/>
      <c r="AN236" s="111"/>
      <c r="AO236" s="111"/>
      <c r="AP236" s="111"/>
    </row>
    <row r="237" spans="1:42">
      <c r="A237" s="8" t="s">
        <v>440</v>
      </c>
      <c r="B237" s="8" t="s">
        <v>75</v>
      </c>
      <c r="C237" s="111">
        <v>26362</v>
      </c>
      <c r="D237" s="111">
        <v>25700</v>
      </c>
      <c r="E237" s="111">
        <v>20878</v>
      </c>
      <c r="F237" s="111">
        <v>34069</v>
      </c>
      <c r="G237" s="111">
        <v>25580</v>
      </c>
      <c r="H237" s="111">
        <v>26737</v>
      </c>
      <c r="I237" s="124">
        <v>33805</v>
      </c>
      <c r="J237" s="125">
        <v>31176</v>
      </c>
      <c r="K237" s="125">
        <v>34037</v>
      </c>
      <c r="L237" s="125">
        <v>35677</v>
      </c>
      <c r="M237" s="111">
        <v>35021</v>
      </c>
      <c r="N237" s="111">
        <v>37626</v>
      </c>
      <c r="O237" s="111">
        <v>37458</v>
      </c>
      <c r="P237" s="111">
        <v>38385</v>
      </c>
      <c r="Q237" s="111"/>
      <c r="AD237" s="111"/>
      <c r="AE237" s="111"/>
      <c r="AF237" s="111"/>
      <c r="AG237" s="111"/>
      <c r="AH237" s="111"/>
      <c r="AI237" s="111"/>
      <c r="AJ237" s="111"/>
      <c r="AK237" s="111"/>
      <c r="AL237" s="111"/>
      <c r="AM237" s="111"/>
      <c r="AN237" s="111"/>
      <c r="AO237" s="111"/>
      <c r="AP237" s="111"/>
    </row>
    <row r="238" spans="1:42">
      <c r="A238" s="8" t="s">
        <v>440</v>
      </c>
      <c r="B238" s="8" t="s">
        <v>76</v>
      </c>
      <c r="C238" s="111">
        <v>145705</v>
      </c>
      <c r="D238" s="111">
        <v>163796</v>
      </c>
      <c r="E238" s="111">
        <v>190221</v>
      </c>
      <c r="F238" s="111">
        <v>210966</v>
      </c>
      <c r="G238" s="111">
        <v>218191</v>
      </c>
      <c r="H238" s="111">
        <v>222125</v>
      </c>
      <c r="I238" s="124">
        <v>224788</v>
      </c>
      <c r="J238" s="125">
        <v>220678</v>
      </c>
      <c r="K238" s="125">
        <v>225558</v>
      </c>
      <c r="L238" s="125">
        <v>238499</v>
      </c>
      <c r="M238" s="111">
        <v>235092</v>
      </c>
      <c r="N238" s="111">
        <v>239626</v>
      </c>
      <c r="O238" s="111">
        <v>250380</v>
      </c>
      <c r="P238" s="111">
        <v>254164</v>
      </c>
      <c r="Q238" s="111"/>
      <c r="AD238" s="111"/>
      <c r="AE238" s="111"/>
      <c r="AF238" s="111"/>
      <c r="AG238" s="111"/>
      <c r="AH238" s="111"/>
      <c r="AI238" s="111"/>
      <c r="AJ238" s="111"/>
      <c r="AK238" s="111"/>
      <c r="AL238" s="111"/>
      <c r="AM238" s="111"/>
      <c r="AN238" s="111"/>
      <c r="AO238" s="111"/>
      <c r="AP238" s="111"/>
    </row>
    <row r="239" spans="1:42">
      <c r="A239" s="8" t="s">
        <v>440</v>
      </c>
      <c r="B239" s="8" t="s">
        <v>77</v>
      </c>
      <c r="C239" s="111">
        <v>16795</v>
      </c>
      <c r="D239" s="111">
        <v>18610</v>
      </c>
      <c r="E239" s="111">
        <v>35005</v>
      </c>
      <c r="F239" s="111">
        <v>55978</v>
      </c>
      <c r="G239" s="111">
        <v>48672</v>
      </c>
      <c r="H239" s="111">
        <v>32186</v>
      </c>
      <c r="I239" s="124">
        <v>28468</v>
      </c>
      <c r="J239" s="125">
        <v>22771</v>
      </c>
      <c r="K239" s="125">
        <v>31478</v>
      </c>
      <c r="L239" s="125">
        <v>31002</v>
      </c>
      <c r="M239" s="111">
        <v>42805</v>
      </c>
      <c r="N239" s="111">
        <v>47229</v>
      </c>
      <c r="O239" s="111">
        <v>46569</v>
      </c>
      <c r="P239" s="111">
        <v>57138</v>
      </c>
      <c r="Q239" s="111"/>
      <c r="AD239" s="111"/>
      <c r="AE239" s="111"/>
      <c r="AF239" s="111"/>
      <c r="AG239" s="111"/>
      <c r="AH239" s="111"/>
      <c r="AI239" s="111"/>
      <c r="AJ239" s="111"/>
      <c r="AK239" s="111"/>
      <c r="AL239" s="111"/>
      <c r="AM239" s="111"/>
      <c r="AN239" s="111"/>
      <c r="AO239" s="111"/>
      <c r="AP239" s="111"/>
    </row>
    <row r="240" spans="1:42">
      <c r="A240" s="8" t="s">
        <v>440</v>
      </c>
      <c r="B240" s="8" t="s">
        <v>78</v>
      </c>
      <c r="C240" s="111">
        <v>722416</v>
      </c>
      <c r="D240" s="111">
        <v>834094</v>
      </c>
      <c r="E240" s="111">
        <v>927013</v>
      </c>
      <c r="F240" s="111">
        <v>1067925</v>
      </c>
      <c r="G240" s="111">
        <v>1037946</v>
      </c>
      <c r="H240" s="111">
        <v>1102702</v>
      </c>
      <c r="I240" s="124">
        <v>1220660</v>
      </c>
      <c r="J240" s="125">
        <v>1410574</v>
      </c>
      <c r="K240" s="125">
        <v>1583205</v>
      </c>
      <c r="L240" s="125">
        <v>1715842</v>
      </c>
      <c r="M240" s="111">
        <v>1865269</v>
      </c>
      <c r="N240" s="111">
        <v>1835708</v>
      </c>
      <c r="O240" s="111">
        <v>1781423</v>
      </c>
      <c r="P240" s="111">
        <v>1736569</v>
      </c>
      <c r="Q240" s="111"/>
      <c r="AD240" s="111"/>
      <c r="AE240" s="111"/>
      <c r="AF240" s="111"/>
      <c r="AG240" s="111"/>
      <c r="AH240" s="111"/>
      <c r="AI240" s="111"/>
      <c r="AJ240" s="111"/>
      <c r="AK240" s="111"/>
      <c r="AL240" s="111"/>
      <c r="AM240" s="111"/>
      <c r="AN240" s="111"/>
      <c r="AO240" s="111"/>
      <c r="AP240" s="111"/>
    </row>
    <row r="241" spans="1:42">
      <c r="A241" s="8" t="s">
        <v>440</v>
      </c>
      <c r="B241" s="8" t="s">
        <v>79</v>
      </c>
      <c r="C241" s="111">
        <v>443437</v>
      </c>
      <c r="D241" s="111">
        <v>501740</v>
      </c>
      <c r="E241" s="111">
        <v>584528</v>
      </c>
      <c r="F241" s="111">
        <v>661377</v>
      </c>
      <c r="G241" s="111">
        <v>606195</v>
      </c>
      <c r="H241" s="111">
        <v>628405</v>
      </c>
      <c r="I241" s="124">
        <v>707809</v>
      </c>
      <c r="J241" s="125">
        <v>818261</v>
      </c>
      <c r="K241" s="125">
        <v>896587</v>
      </c>
      <c r="L241" s="125">
        <v>1014651</v>
      </c>
      <c r="M241" s="111">
        <v>1161661</v>
      </c>
      <c r="N241" s="111">
        <v>1157544</v>
      </c>
      <c r="O241" s="111">
        <v>1118509</v>
      </c>
      <c r="P241" s="111">
        <v>1060424</v>
      </c>
      <c r="Q241" s="111"/>
      <c r="AD241" s="111"/>
      <c r="AE241" s="111"/>
      <c r="AF241" s="111"/>
      <c r="AG241" s="111"/>
      <c r="AH241" s="111"/>
      <c r="AI241" s="111"/>
      <c r="AJ241" s="111"/>
      <c r="AK241" s="111"/>
      <c r="AL241" s="111"/>
      <c r="AM241" s="111"/>
      <c r="AN241" s="111"/>
      <c r="AO241" s="111"/>
      <c r="AP241" s="111"/>
    </row>
    <row r="242" spans="1:42">
      <c r="A242" s="8" t="s">
        <v>440</v>
      </c>
      <c r="B242" s="8" t="s">
        <v>80</v>
      </c>
      <c r="C242" s="111">
        <v>171031</v>
      </c>
      <c r="D242" s="111">
        <v>183450</v>
      </c>
      <c r="E242" s="111">
        <v>197161</v>
      </c>
      <c r="F242" s="111">
        <v>215008</v>
      </c>
      <c r="G242" s="111">
        <v>229089</v>
      </c>
      <c r="H242" s="111">
        <v>232993</v>
      </c>
      <c r="I242" s="124">
        <v>260592</v>
      </c>
      <c r="J242" s="125">
        <v>317854</v>
      </c>
      <c r="K242" s="125">
        <v>355825</v>
      </c>
      <c r="L242" s="125">
        <v>399740</v>
      </c>
      <c r="M242" s="111">
        <v>447708</v>
      </c>
      <c r="N242" s="111">
        <v>462701</v>
      </c>
      <c r="O242" s="111">
        <v>481289</v>
      </c>
      <c r="P242" s="111">
        <v>431541</v>
      </c>
      <c r="Q242" s="111"/>
      <c r="AD242" s="111"/>
      <c r="AE242" s="111"/>
      <c r="AF242" s="111"/>
      <c r="AG242" s="111"/>
      <c r="AH242" s="111"/>
      <c r="AI242" s="111"/>
      <c r="AJ242" s="111"/>
      <c r="AK242" s="111"/>
      <c r="AL242" s="111"/>
      <c r="AM242" s="111"/>
      <c r="AN242" s="111"/>
      <c r="AO242" s="111"/>
      <c r="AP242" s="111"/>
    </row>
    <row r="243" spans="1:42">
      <c r="A243" s="8" t="s">
        <v>440</v>
      </c>
      <c r="B243" s="8" t="s">
        <v>81</v>
      </c>
      <c r="C243" s="111">
        <v>78097</v>
      </c>
      <c r="D243" s="111">
        <v>117827</v>
      </c>
      <c r="E243" s="111">
        <v>166371</v>
      </c>
      <c r="F243" s="111">
        <v>221611</v>
      </c>
      <c r="G243" s="111">
        <v>130578</v>
      </c>
      <c r="H243" s="111">
        <v>129521</v>
      </c>
      <c r="I243" s="124">
        <v>167766</v>
      </c>
      <c r="J243" s="125">
        <v>204646</v>
      </c>
      <c r="K243" s="125">
        <v>224978</v>
      </c>
      <c r="L243" s="125">
        <v>297333</v>
      </c>
      <c r="M243" s="111">
        <v>369172</v>
      </c>
      <c r="N243" s="111">
        <v>315517</v>
      </c>
      <c r="O243" s="111">
        <v>317897</v>
      </c>
      <c r="P243" s="111">
        <v>350415</v>
      </c>
      <c r="Q243" s="111"/>
      <c r="AD243" s="111"/>
      <c r="AE243" s="111"/>
      <c r="AF243" s="111"/>
      <c r="AG243" s="111"/>
      <c r="AH243" s="111"/>
      <c r="AI243" s="111"/>
      <c r="AJ243" s="111"/>
      <c r="AK243" s="111"/>
      <c r="AL243" s="111"/>
      <c r="AM243" s="111"/>
      <c r="AN243" s="111"/>
      <c r="AO243" s="111"/>
      <c r="AP243" s="111"/>
    </row>
    <row r="244" spans="1:42">
      <c r="A244" s="8" t="s">
        <v>440</v>
      </c>
      <c r="B244" s="8" t="s">
        <v>82</v>
      </c>
      <c r="C244" s="111">
        <v>142554</v>
      </c>
      <c r="D244" s="111">
        <v>145298</v>
      </c>
      <c r="E244" s="111">
        <v>162502</v>
      </c>
      <c r="F244" s="111">
        <v>152429</v>
      </c>
      <c r="G244" s="111">
        <v>182605</v>
      </c>
      <c r="H244" s="111">
        <v>212634</v>
      </c>
      <c r="I244" s="124">
        <v>229206</v>
      </c>
      <c r="J244" s="125">
        <v>237993</v>
      </c>
      <c r="K244" s="125">
        <v>255571</v>
      </c>
      <c r="L244" s="125">
        <v>249962</v>
      </c>
      <c r="M244" s="111">
        <v>262009</v>
      </c>
      <c r="N244" s="111">
        <v>305103</v>
      </c>
      <c r="O244" s="111">
        <v>246160</v>
      </c>
      <c r="P244" s="111">
        <v>211416</v>
      </c>
      <c r="Q244" s="111"/>
      <c r="AD244" s="111"/>
      <c r="AE244" s="111"/>
      <c r="AF244" s="111"/>
      <c r="AG244" s="111"/>
      <c r="AH244" s="111"/>
      <c r="AI244" s="111"/>
      <c r="AJ244" s="111"/>
      <c r="AK244" s="111"/>
      <c r="AL244" s="111"/>
      <c r="AM244" s="111"/>
      <c r="AN244" s="111"/>
      <c r="AO244" s="111"/>
      <c r="AP244" s="111"/>
    </row>
    <row r="245" spans="1:42">
      <c r="A245" s="8" t="s">
        <v>440</v>
      </c>
      <c r="B245" s="8" t="s">
        <v>83</v>
      </c>
      <c r="C245" s="111">
        <v>51756</v>
      </c>
      <c r="D245" s="111">
        <v>55165</v>
      </c>
      <c r="E245" s="111">
        <v>58493</v>
      </c>
      <c r="F245" s="111">
        <v>72329</v>
      </c>
      <c r="G245" s="111">
        <v>63923</v>
      </c>
      <c r="H245" s="111">
        <v>53258</v>
      </c>
      <c r="I245" s="124">
        <v>50245</v>
      </c>
      <c r="J245" s="125">
        <v>57768</v>
      </c>
      <c r="K245" s="125">
        <v>60213</v>
      </c>
      <c r="L245" s="125">
        <v>67615</v>
      </c>
      <c r="M245" s="111">
        <v>82772</v>
      </c>
      <c r="N245" s="111">
        <v>74223</v>
      </c>
      <c r="O245" s="111">
        <v>73164</v>
      </c>
      <c r="P245" s="111">
        <v>67051</v>
      </c>
      <c r="Q245" s="111"/>
      <c r="AD245" s="111"/>
      <c r="AE245" s="111"/>
      <c r="AF245" s="111"/>
      <c r="AG245" s="111"/>
      <c r="AH245" s="111"/>
      <c r="AI245" s="111"/>
      <c r="AJ245" s="111"/>
      <c r="AK245" s="111"/>
      <c r="AL245" s="111"/>
      <c r="AM245" s="111"/>
      <c r="AN245" s="111"/>
      <c r="AO245" s="111"/>
      <c r="AP245" s="111"/>
    </row>
    <row r="246" spans="1:42">
      <c r="A246" s="8" t="s">
        <v>440</v>
      </c>
      <c r="B246" s="8" t="s">
        <v>84</v>
      </c>
      <c r="C246" s="111">
        <v>278979</v>
      </c>
      <c r="D246" s="111">
        <v>332354</v>
      </c>
      <c r="E246" s="111">
        <v>342485</v>
      </c>
      <c r="F246" s="111">
        <v>406548</v>
      </c>
      <c r="G246" s="111">
        <v>431751</v>
      </c>
      <c r="H246" s="111">
        <v>474297</v>
      </c>
      <c r="I246" s="124">
        <v>512852</v>
      </c>
      <c r="J246" s="125">
        <v>592314</v>
      </c>
      <c r="K246" s="125">
        <v>686618</v>
      </c>
      <c r="L246" s="125">
        <v>701192</v>
      </c>
      <c r="M246" s="111">
        <v>703608</v>
      </c>
      <c r="N246" s="111">
        <v>678163</v>
      </c>
      <c r="O246" s="111">
        <v>662913</v>
      </c>
      <c r="P246" s="111">
        <v>676145</v>
      </c>
      <c r="Q246" s="111"/>
      <c r="AD246" s="111"/>
      <c r="AE246" s="111"/>
      <c r="AF246" s="111"/>
      <c r="AG246" s="111"/>
      <c r="AH246" s="111"/>
      <c r="AI246" s="111"/>
      <c r="AJ246" s="111"/>
      <c r="AK246" s="111"/>
      <c r="AL246" s="111"/>
      <c r="AM246" s="111"/>
      <c r="AN246" s="111"/>
      <c r="AO246" s="111"/>
      <c r="AP246" s="111"/>
    </row>
    <row r="247" spans="1:42">
      <c r="A247" s="8" t="s">
        <v>440</v>
      </c>
      <c r="B247" s="8" t="s">
        <v>436</v>
      </c>
      <c r="C247" s="111">
        <v>242943</v>
      </c>
      <c r="D247" s="111">
        <v>286093</v>
      </c>
      <c r="E247" s="111">
        <v>294079</v>
      </c>
      <c r="F247" s="111">
        <v>345915</v>
      </c>
      <c r="G247" s="111">
        <v>383930</v>
      </c>
      <c r="H247" s="111">
        <v>428603</v>
      </c>
      <c r="I247" s="124">
        <v>446774</v>
      </c>
      <c r="J247" s="125">
        <v>511427</v>
      </c>
      <c r="K247" s="125">
        <v>593980</v>
      </c>
      <c r="L247" s="125">
        <v>622091</v>
      </c>
      <c r="M247" s="111">
        <v>615215</v>
      </c>
      <c r="N247" s="111">
        <v>586569</v>
      </c>
      <c r="O247" s="111">
        <v>580818</v>
      </c>
      <c r="P247" s="111">
        <v>609446</v>
      </c>
      <c r="Q247" s="111"/>
      <c r="AD247" s="111"/>
      <c r="AE247" s="111"/>
      <c r="AF247" s="111"/>
      <c r="AG247" s="111"/>
      <c r="AH247" s="111"/>
      <c r="AI247" s="111"/>
      <c r="AJ247" s="111"/>
      <c r="AK247" s="111"/>
      <c r="AL247" s="111"/>
      <c r="AM247" s="111"/>
      <c r="AN247" s="111"/>
      <c r="AO247" s="111"/>
      <c r="AP247" s="111"/>
    </row>
    <row r="248" spans="1:42">
      <c r="A248" s="8" t="s">
        <v>440</v>
      </c>
      <c r="B248" s="8" t="s">
        <v>86</v>
      </c>
      <c r="C248" s="111">
        <v>36035</v>
      </c>
      <c r="D248" s="111">
        <v>46261</v>
      </c>
      <c r="E248" s="111">
        <v>48407</v>
      </c>
      <c r="F248" s="111">
        <v>60633</v>
      </c>
      <c r="G248" s="111">
        <v>47821</v>
      </c>
      <c r="H248" s="111">
        <v>45695</v>
      </c>
      <c r="I248" s="124">
        <v>66078</v>
      </c>
      <c r="J248" s="125">
        <v>80886</v>
      </c>
      <c r="K248" s="125">
        <v>92638</v>
      </c>
      <c r="L248" s="125">
        <v>79100</v>
      </c>
      <c r="M248" s="111">
        <v>88394</v>
      </c>
      <c r="N248" s="111">
        <v>91594</v>
      </c>
      <c r="O248" s="111">
        <v>82095</v>
      </c>
      <c r="P248" s="111">
        <v>66699</v>
      </c>
      <c r="Q248" s="111"/>
      <c r="AD248" s="111"/>
      <c r="AE248" s="111"/>
      <c r="AF248" s="111"/>
      <c r="AG248" s="111"/>
      <c r="AH248" s="111"/>
      <c r="AI248" s="111"/>
      <c r="AJ248" s="111"/>
      <c r="AK248" s="111"/>
      <c r="AL248" s="111"/>
      <c r="AM248" s="111"/>
      <c r="AN248" s="111"/>
      <c r="AO248" s="111"/>
      <c r="AP248" s="111"/>
    </row>
    <row r="249" spans="1:42">
      <c r="A249" s="8" t="s">
        <v>440</v>
      </c>
      <c r="B249" s="8" t="s">
        <v>87</v>
      </c>
      <c r="C249" s="111">
        <v>389141</v>
      </c>
      <c r="D249" s="111">
        <v>453650</v>
      </c>
      <c r="E249" s="111">
        <v>494466</v>
      </c>
      <c r="F249" s="111">
        <v>525809</v>
      </c>
      <c r="G249" s="111">
        <v>512454</v>
      </c>
      <c r="H249" s="111">
        <v>503610</v>
      </c>
      <c r="I249" s="124">
        <v>530116</v>
      </c>
      <c r="J249" s="125">
        <v>571987</v>
      </c>
      <c r="K249" s="125">
        <v>614407</v>
      </c>
      <c r="L249" s="125">
        <v>656071</v>
      </c>
      <c r="M249" s="111">
        <v>717330</v>
      </c>
      <c r="N249" s="111">
        <v>722074</v>
      </c>
      <c r="O249" s="111">
        <v>728833</v>
      </c>
      <c r="P249" s="111">
        <v>682090</v>
      </c>
      <c r="Q249" s="111"/>
      <c r="AD249" s="111"/>
      <c r="AE249" s="111"/>
      <c r="AF249" s="111"/>
      <c r="AG249" s="111"/>
      <c r="AH249" s="111"/>
      <c r="AI249" s="111"/>
      <c r="AJ249" s="111"/>
      <c r="AK249" s="111"/>
      <c r="AL249" s="111"/>
      <c r="AM249" s="111"/>
      <c r="AN249" s="111"/>
      <c r="AO249" s="111"/>
      <c r="AP249" s="111"/>
    </row>
    <row r="250" spans="1:42">
      <c r="A250" s="8" t="s">
        <v>440</v>
      </c>
      <c r="B250" s="8" t="s">
        <v>88</v>
      </c>
      <c r="C250" s="111">
        <v>213393</v>
      </c>
      <c r="D250" s="111">
        <v>244376</v>
      </c>
      <c r="E250" s="111">
        <v>266596</v>
      </c>
      <c r="F250" s="111">
        <v>295040</v>
      </c>
      <c r="G250" s="111">
        <v>297445</v>
      </c>
      <c r="H250" s="111">
        <v>297874</v>
      </c>
      <c r="I250" s="124">
        <v>318546</v>
      </c>
      <c r="J250" s="125">
        <v>326570</v>
      </c>
      <c r="K250" s="125">
        <v>354221</v>
      </c>
      <c r="L250" s="125">
        <v>366368</v>
      </c>
      <c r="M250" s="111">
        <v>408000</v>
      </c>
      <c r="N250" s="111">
        <v>399109</v>
      </c>
      <c r="O250" s="111">
        <v>402072</v>
      </c>
      <c r="P250" s="111">
        <v>384303</v>
      </c>
      <c r="Q250" s="111"/>
      <c r="AD250" s="111"/>
      <c r="AE250" s="111"/>
      <c r="AF250" s="111"/>
      <c r="AG250" s="111"/>
      <c r="AH250" s="111"/>
      <c r="AI250" s="111"/>
      <c r="AJ250" s="111"/>
      <c r="AK250" s="111"/>
      <c r="AL250" s="111"/>
      <c r="AM250" s="111"/>
      <c r="AN250" s="111"/>
      <c r="AO250" s="111"/>
      <c r="AP250" s="111"/>
    </row>
    <row r="251" spans="1:42">
      <c r="A251" s="8" t="s">
        <v>440</v>
      </c>
      <c r="B251" s="8" t="s">
        <v>89</v>
      </c>
      <c r="C251" s="111">
        <v>39322</v>
      </c>
      <c r="D251" s="111">
        <v>41687</v>
      </c>
      <c r="E251" s="111">
        <v>44288</v>
      </c>
      <c r="F251" s="111">
        <v>41108</v>
      </c>
      <c r="G251" s="111">
        <v>44030</v>
      </c>
      <c r="H251" s="111">
        <v>47721</v>
      </c>
      <c r="I251" s="124">
        <v>59028</v>
      </c>
      <c r="J251" s="125">
        <v>51550</v>
      </c>
      <c r="K251" s="125">
        <v>48548</v>
      </c>
      <c r="L251" s="125">
        <v>53382</v>
      </c>
      <c r="M251" s="111">
        <v>53366</v>
      </c>
      <c r="N251" s="111">
        <v>44118</v>
      </c>
      <c r="O251" s="111">
        <v>54123</v>
      </c>
      <c r="P251" s="111">
        <v>42368</v>
      </c>
      <c r="Q251" s="111"/>
      <c r="AD251" s="111"/>
      <c r="AE251" s="111"/>
      <c r="AF251" s="111"/>
      <c r="AG251" s="111"/>
      <c r="AH251" s="111"/>
      <c r="AI251" s="111"/>
      <c r="AJ251" s="111"/>
      <c r="AK251" s="111"/>
      <c r="AL251" s="111"/>
      <c r="AM251" s="111"/>
      <c r="AN251" s="111"/>
      <c r="AO251" s="111"/>
      <c r="AP251" s="111"/>
    </row>
    <row r="252" spans="1:42">
      <c r="A252" s="8" t="s">
        <v>440</v>
      </c>
      <c r="B252" s="8" t="s">
        <v>90</v>
      </c>
      <c r="C252" s="111">
        <v>24469</v>
      </c>
      <c r="D252" s="111">
        <v>36403</v>
      </c>
      <c r="E252" s="111">
        <v>49311</v>
      </c>
      <c r="F252" s="111">
        <v>56280</v>
      </c>
      <c r="G252" s="111">
        <v>54488</v>
      </c>
      <c r="H252" s="111">
        <v>52805</v>
      </c>
      <c r="I252" s="124">
        <v>54000</v>
      </c>
      <c r="J252" s="125">
        <v>50366</v>
      </c>
      <c r="K252" s="125">
        <v>53184</v>
      </c>
      <c r="L252" s="125">
        <v>54498</v>
      </c>
      <c r="M252" s="111">
        <v>69249</v>
      </c>
      <c r="N252" s="111">
        <v>76289</v>
      </c>
      <c r="O252" s="111">
        <v>70922</v>
      </c>
      <c r="P252" s="111">
        <v>77519</v>
      </c>
      <c r="Q252" s="111"/>
      <c r="AD252" s="111"/>
      <c r="AE252" s="111"/>
      <c r="AF252" s="111"/>
      <c r="AG252" s="111"/>
      <c r="AH252" s="111"/>
      <c r="AI252" s="111"/>
      <c r="AJ252" s="111"/>
      <c r="AK252" s="111"/>
      <c r="AL252" s="111"/>
      <c r="AM252" s="111"/>
      <c r="AN252" s="111"/>
      <c r="AO252" s="111"/>
      <c r="AP252" s="111"/>
    </row>
    <row r="253" spans="1:42">
      <c r="A253" s="8" t="s">
        <v>440</v>
      </c>
      <c r="B253" s="8" t="s">
        <v>91</v>
      </c>
      <c r="C253" s="111">
        <v>149603</v>
      </c>
      <c r="D253" s="111">
        <v>166286</v>
      </c>
      <c r="E253" s="111">
        <v>172998</v>
      </c>
      <c r="F253" s="111">
        <v>197652</v>
      </c>
      <c r="G253" s="111">
        <v>198927</v>
      </c>
      <c r="H253" s="111">
        <v>197349</v>
      </c>
      <c r="I253" s="124">
        <v>205518</v>
      </c>
      <c r="J253" s="125">
        <v>224654</v>
      </c>
      <c r="K253" s="125">
        <v>252489</v>
      </c>
      <c r="L253" s="125">
        <v>258488</v>
      </c>
      <c r="M253" s="111">
        <v>285386</v>
      </c>
      <c r="N253" s="111">
        <v>278702</v>
      </c>
      <c r="O253" s="111">
        <v>277027</v>
      </c>
      <c r="P253" s="111">
        <v>264416</v>
      </c>
      <c r="Q253" s="111"/>
      <c r="AD253" s="111"/>
      <c r="AE253" s="111"/>
      <c r="AF253" s="111"/>
      <c r="AG253" s="111"/>
      <c r="AH253" s="111"/>
      <c r="AI253" s="111"/>
      <c r="AJ253" s="111"/>
      <c r="AK253" s="111"/>
      <c r="AL253" s="111"/>
      <c r="AM253" s="111"/>
      <c r="AN253" s="111"/>
      <c r="AO253" s="111"/>
      <c r="AP253" s="111"/>
    </row>
    <row r="254" spans="1:42">
      <c r="A254" s="8" t="s">
        <v>440</v>
      </c>
      <c r="B254" s="8" t="s">
        <v>92</v>
      </c>
      <c r="C254" s="111">
        <v>66663</v>
      </c>
      <c r="D254" s="111">
        <v>73723</v>
      </c>
      <c r="E254" s="111">
        <v>80692</v>
      </c>
      <c r="F254" s="111">
        <v>77187</v>
      </c>
      <c r="G254" s="111">
        <v>74677</v>
      </c>
      <c r="H254" s="111">
        <v>74235</v>
      </c>
      <c r="I254" s="124">
        <v>75216</v>
      </c>
      <c r="J254" s="125">
        <v>95666</v>
      </c>
      <c r="K254" s="125">
        <v>104343</v>
      </c>
      <c r="L254" s="125">
        <v>108920</v>
      </c>
      <c r="M254" s="111">
        <v>118491</v>
      </c>
      <c r="N254" s="111">
        <v>116837</v>
      </c>
      <c r="O254" s="111">
        <v>113524</v>
      </c>
      <c r="P254" s="111">
        <v>123883</v>
      </c>
      <c r="Q254" s="111"/>
      <c r="AD254" s="111"/>
      <c r="AE254" s="111"/>
      <c r="AF254" s="111"/>
      <c r="AG254" s="111"/>
      <c r="AH254" s="111"/>
      <c r="AI254" s="111"/>
      <c r="AJ254" s="111"/>
      <c r="AK254" s="111"/>
      <c r="AL254" s="111"/>
      <c r="AM254" s="111"/>
      <c r="AN254" s="111"/>
      <c r="AO254" s="111"/>
      <c r="AP254" s="111"/>
    </row>
    <row r="255" spans="1:42">
      <c r="A255" s="8" t="s">
        <v>440</v>
      </c>
      <c r="B255" s="8" t="s">
        <v>93</v>
      </c>
      <c r="C255" s="111">
        <v>109085</v>
      </c>
      <c r="D255" s="111">
        <v>135551</v>
      </c>
      <c r="E255" s="111">
        <v>147178</v>
      </c>
      <c r="F255" s="111">
        <v>153582</v>
      </c>
      <c r="G255" s="111">
        <v>140333</v>
      </c>
      <c r="H255" s="111">
        <v>131500</v>
      </c>
      <c r="I255" s="124">
        <v>136354</v>
      </c>
      <c r="J255" s="125">
        <v>149751</v>
      </c>
      <c r="K255" s="125">
        <v>155843</v>
      </c>
      <c r="L255" s="125">
        <v>180783</v>
      </c>
      <c r="M255" s="111">
        <v>190839</v>
      </c>
      <c r="N255" s="111">
        <v>206128</v>
      </c>
      <c r="O255" s="111">
        <v>213238</v>
      </c>
      <c r="P255" s="111">
        <v>173905</v>
      </c>
      <c r="Q255" s="111"/>
      <c r="AD255" s="111"/>
      <c r="AE255" s="111"/>
      <c r="AF255" s="111"/>
      <c r="AG255" s="111"/>
      <c r="AH255" s="111"/>
      <c r="AI255" s="111"/>
      <c r="AJ255" s="111"/>
      <c r="AK255" s="111"/>
      <c r="AL255" s="111"/>
      <c r="AM255" s="111"/>
      <c r="AN255" s="111"/>
      <c r="AO255" s="111"/>
      <c r="AP255" s="111"/>
    </row>
    <row r="256" spans="1:42">
      <c r="A256" s="8" t="s">
        <v>440</v>
      </c>
      <c r="B256" s="8" t="s">
        <v>94</v>
      </c>
      <c r="C256" s="111">
        <v>93633</v>
      </c>
      <c r="D256" s="111">
        <v>116887</v>
      </c>
      <c r="E256" s="111">
        <v>127183</v>
      </c>
      <c r="F256" s="111">
        <v>133480</v>
      </c>
      <c r="G256" s="111">
        <v>121188</v>
      </c>
      <c r="H256" s="111">
        <v>113617</v>
      </c>
      <c r="I256" s="124">
        <v>117997</v>
      </c>
      <c r="J256" s="125">
        <v>128532</v>
      </c>
      <c r="K256" s="125">
        <v>132777</v>
      </c>
      <c r="L256" s="125">
        <v>149537</v>
      </c>
      <c r="M256" s="111">
        <v>159630</v>
      </c>
      <c r="N256" s="111">
        <v>174322</v>
      </c>
      <c r="O256" s="111">
        <v>184372</v>
      </c>
      <c r="P256" s="111">
        <v>141748</v>
      </c>
      <c r="Q256" s="111"/>
      <c r="AD256" s="111"/>
      <c r="AE256" s="111"/>
      <c r="AF256" s="111"/>
      <c r="AG256" s="111"/>
      <c r="AH256" s="111"/>
      <c r="AI256" s="111"/>
      <c r="AJ256" s="111"/>
      <c r="AK256" s="111"/>
      <c r="AL256" s="111"/>
      <c r="AM256" s="111"/>
      <c r="AN256" s="111"/>
      <c r="AO256" s="111"/>
      <c r="AP256" s="111"/>
    </row>
    <row r="257" spans="1:42">
      <c r="A257" s="8" t="s">
        <v>440</v>
      </c>
      <c r="B257" s="8" t="s">
        <v>95</v>
      </c>
      <c r="C257" s="111">
        <v>15451</v>
      </c>
      <c r="D257" s="111">
        <v>18664</v>
      </c>
      <c r="E257" s="111">
        <v>19994</v>
      </c>
      <c r="F257" s="111">
        <v>20102</v>
      </c>
      <c r="G257" s="111">
        <v>19145</v>
      </c>
      <c r="H257" s="111">
        <v>17884</v>
      </c>
      <c r="I257" s="124">
        <v>18357</v>
      </c>
      <c r="J257" s="125">
        <v>21219</v>
      </c>
      <c r="K257" s="125">
        <v>23066</v>
      </c>
      <c r="L257" s="125">
        <v>31246</v>
      </c>
      <c r="M257" s="111">
        <v>31209</v>
      </c>
      <c r="N257" s="111">
        <v>31806</v>
      </c>
      <c r="O257" s="111">
        <v>28866</v>
      </c>
      <c r="P257" s="111">
        <v>32157</v>
      </c>
      <c r="Q257" s="111"/>
      <c r="AD257" s="111"/>
      <c r="AE257" s="111"/>
      <c r="AF257" s="111"/>
      <c r="AG257" s="111"/>
      <c r="AH257" s="111"/>
      <c r="AI257" s="111"/>
      <c r="AJ257" s="111"/>
      <c r="AK257" s="111"/>
      <c r="AL257" s="111"/>
      <c r="AM257" s="111"/>
      <c r="AN257" s="111"/>
      <c r="AO257" s="111"/>
      <c r="AP257" s="111"/>
    </row>
    <row r="258" spans="1:42">
      <c r="A258" s="8" t="s">
        <v>440</v>
      </c>
      <c r="B258" s="8" t="s">
        <v>96</v>
      </c>
      <c r="C258" s="111">
        <v>223915</v>
      </c>
      <c r="D258" s="111">
        <v>244558</v>
      </c>
      <c r="E258" s="111">
        <v>257382</v>
      </c>
      <c r="F258" s="111">
        <v>281039</v>
      </c>
      <c r="G258" s="111">
        <v>313467</v>
      </c>
      <c r="H258" s="111">
        <v>337966</v>
      </c>
      <c r="I258" s="124">
        <v>361477</v>
      </c>
      <c r="J258" s="125">
        <v>381288</v>
      </c>
      <c r="K258" s="125">
        <v>414827</v>
      </c>
      <c r="L258" s="125">
        <v>435355</v>
      </c>
      <c r="M258" s="111">
        <v>464472</v>
      </c>
      <c r="N258" s="111">
        <v>484201</v>
      </c>
      <c r="O258" s="111">
        <v>531238</v>
      </c>
      <c r="P258" s="111">
        <v>529858</v>
      </c>
      <c r="Q258" s="111"/>
      <c r="AD258" s="111"/>
      <c r="AE258" s="111"/>
      <c r="AF258" s="111"/>
      <c r="AG258" s="111"/>
      <c r="AH258" s="111"/>
      <c r="AI258" s="111"/>
      <c r="AJ258" s="111"/>
      <c r="AK258" s="111"/>
      <c r="AL258" s="111"/>
      <c r="AM258" s="111"/>
      <c r="AN258" s="111"/>
      <c r="AO258" s="111"/>
      <c r="AP258" s="111"/>
    </row>
    <row r="259" spans="1:42">
      <c r="A259" s="8" t="s">
        <v>440</v>
      </c>
      <c r="B259" s="8" t="s">
        <v>97</v>
      </c>
      <c r="C259" s="111">
        <v>29850</v>
      </c>
      <c r="D259" s="111">
        <v>31177</v>
      </c>
      <c r="E259" s="111">
        <v>33008</v>
      </c>
      <c r="F259" s="111">
        <v>36324</v>
      </c>
      <c r="G259" s="111">
        <v>41846</v>
      </c>
      <c r="H259" s="111">
        <v>38883</v>
      </c>
      <c r="I259" s="124">
        <v>38174</v>
      </c>
      <c r="J259" s="125">
        <v>37656</v>
      </c>
      <c r="K259" s="125">
        <v>43309</v>
      </c>
      <c r="L259" s="125">
        <v>44986</v>
      </c>
      <c r="M259" s="111">
        <v>48126</v>
      </c>
      <c r="N259" s="111">
        <v>48884</v>
      </c>
      <c r="O259" s="111">
        <v>54712</v>
      </c>
      <c r="P259" s="111">
        <v>58160</v>
      </c>
      <c r="Q259" s="111"/>
      <c r="AD259" s="111"/>
      <c r="AE259" s="111"/>
      <c r="AF259" s="111"/>
      <c r="AG259" s="111"/>
      <c r="AH259" s="111"/>
      <c r="AI259" s="111"/>
      <c r="AJ259" s="111"/>
      <c r="AK259" s="111"/>
      <c r="AL259" s="111"/>
      <c r="AM259" s="111"/>
      <c r="AN259" s="111"/>
      <c r="AO259" s="111"/>
      <c r="AP259" s="111"/>
    </row>
    <row r="260" spans="1:42">
      <c r="A260" s="8" t="s">
        <v>440</v>
      </c>
      <c r="B260" s="8" t="s">
        <v>98</v>
      </c>
      <c r="C260" s="111">
        <v>194065</v>
      </c>
      <c r="D260" s="111">
        <v>213380</v>
      </c>
      <c r="E260" s="111">
        <v>224374</v>
      </c>
      <c r="F260" s="111">
        <v>244715</v>
      </c>
      <c r="G260" s="111">
        <v>271621</v>
      </c>
      <c r="H260" s="111">
        <v>299083</v>
      </c>
      <c r="I260" s="124">
        <v>323304</v>
      </c>
      <c r="J260" s="125">
        <v>343632</v>
      </c>
      <c r="K260" s="125">
        <v>371518</v>
      </c>
      <c r="L260" s="125">
        <v>390369</v>
      </c>
      <c r="M260" s="111">
        <v>416345</v>
      </c>
      <c r="N260" s="111">
        <v>435318</v>
      </c>
      <c r="O260" s="111">
        <v>476526</v>
      </c>
      <c r="P260" s="111">
        <v>471699</v>
      </c>
      <c r="Q260" s="111"/>
      <c r="AD260" s="111"/>
      <c r="AE260" s="111"/>
      <c r="AF260" s="111"/>
      <c r="AG260" s="111"/>
      <c r="AH260" s="111"/>
      <c r="AI260" s="111"/>
      <c r="AJ260" s="111"/>
      <c r="AK260" s="111"/>
      <c r="AL260" s="111"/>
      <c r="AM260" s="111"/>
      <c r="AN260" s="111"/>
      <c r="AO260" s="111"/>
      <c r="AP260" s="111"/>
    </row>
    <row r="261" spans="1:42">
      <c r="A261" s="8" t="s">
        <v>440</v>
      </c>
      <c r="B261" s="8" t="s">
        <v>99</v>
      </c>
      <c r="C261" s="111">
        <v>91370</v>
      </c>
      <c r="D261" s="111">
        <v>99115</v>
      </c>
      <c r="E261" s="111">
        <v>103095</v>
      </c>
      <c r="F261" s="111">
        <v>109503</v>
      </c>
      <c r="G261" s="111">
        <v>118099</v>
      </c>
      <c r="H261" s="111">
        <v>128232</v>
      </c>
      <c r="I261" s="124">
        <v>142275</v>
      </c>
      <c r="J261" s="125">
        <v>157284</v>
      </c>
      <c r="K261" s="125">
        <v>165754</v>
      </c>
      <c r="L261" s="125">
        <v>168020</v>
      </c>
      <c r="M261" s="111">
        <v>181749</v>
      </c>
      <c r="N261" s="111">
        <v>183757</v>
      </c>
      <c r="O261" s="111">
        <v>201259</v>
      </c>
      <c r="P261" s="111">
        <v>181657</v>
      </c>
      <c r="Q261" s="111"/>
      <c r="AD261" s="111"/>
      <c r="AE261" s="111"/>
      <c r="AF261" s="111"/>
      <c r="AG261" s="111"/>
      <c r="AH261" s="111"/>
      <c r="AI261" s="111"/>
      <c r="AJ261" s="111"/>
      <c r="AK261" s="111"/>
      <c r="AL261" s="111"/>
      <c r="AM261" s="111"/>
      <c r="AN261" s="111"/>
      <c r="AO261" s="111"/>
      <c r="AP261" s="111"/>
    </row>
    <row r="262" spans="1:42">
      <c r="A262" s="8" t="s">
        <v>440</v>
      </c>
      <c r="B262" s="8" t="s">
        <v>100</v>
      </c>
      <c r="C262" s="111">
        <v>86457</v>
      </c>
      <c r="D262" s="111">
        <v>97578</v>
      </c>
      <c r="E262" s="111">
        <v>102216</v>
      </c>
      <c r="F262" s="111">
        <v>112005</v>
      </c>
      <c r="G262" s="111">
        <v>124194</v>
      </c>
      <c r="H262" s="111">
        <v>139356</v>
      </c>
      <c r="I262" s="124">
        <v>148497</v>
      </c>
      <c r="J262" s="125">
        <v>156551</v>
      </c>
      <c r="K262" s="125">
        <v>173229</v>
      </c>
      <c r="L262" s="125">
        <v>187514</v>
      </c>
      <c r="M262" s="111">
        <v>197993</v>
      </c>
      <c r="N262" s="111">
        <v>210634</v>
      </c>
      <c r="O262" s="111">
        <v>230930</v>
      </c>
      <c r="P262" s="111">
        <v>247486</v>
      </c>
      <c r="Q262" s="111"/>
      <c r="AD262" s="111"/>
      <c r="AE262" s="111"/>
      <c r="AF262" s="111"/>
      <c r="AG262" s="111"/>
      <c r="AH262" s="111"/>
      <c r="AI262" s="111"/>
      <c r="AJ262" s="111"/>
      <c r="AK262" s="111"/>
      <c r="AL262" s="111"/>
      <c r="AM262" s="111"/>
      <c r="AN262" s="111"/>
      <c r="AO262" s="111"/>
      <c r="AP262" s="111"/>
    </row>
    <row r="263" spans="1:42">
      <c r="A263" s="8" t="s">
        <v>440</v>
      </c>
      <c r="B263" s="8" t="s">
        <v>101</v>
      </c>
      <c r="C263" s="111">
        <v>16237</v>
      </c>
      <c r="D263" s="111">
        <v>16687</v>
      </c>
      <c r="E263" s="111">
        <v>19063</v>
      </c>
      <c r="F263" s="111">
        <v>23207</v>
      </c>
      <c r="G263" s="111">
        <v>29327</v>
      </c>
      <c r="H263" s="111">
        <v>31495</v>
      </c>
      <c r="I263" s="124">
        <v>32531</v>
      </c>
      <c r="J263" s="125">
        <v>29798</v>
      </c>
      <c r="K263" s="125">
        <v>32534</v>
      </c>
      <c r="L263" s="125">
        <v>34834</v>
      </c>
      <c r="M263" s="111">
        <v>36603</v>
      </c>
      <c r="N263" s="111">
        <v>40926</v>
      </c>
      <c r="O263" s="111">
        <v>44337</v>
      </c>
      <c r="P263" s="111">
        <v>42555</v>
      </c>
      <c r="Q263" s="111"/>
      <c r="AD263" s="111"/>
      <c r="AE263" s="111"/>
      <c r="AF263" s="111"/>
      <c r="AG263" s="111"/>
      <c r="AH263" s="111"/>
      <c r="AI263" s="111"/>
      <c r="AJ263" s="111"/>
      <c r="AK263" s="111"/>
      <c r="AL263" s="111"/>
      <c r="AM263" s="111"/>
      <c r="AN263" s="111"/>
      <c r="AO263" s="111"/>
      <c r="AP263" s="111"/>
    </row>
    <row r="264" spans="1:42">
      <c r="A264" s="8" t="s">
        <v>440</v>
      </c>
      <c r="B264" s="8" t="s">
        <v>102</v>
      </c>
      <c r="C264" s="111">
        <v>115748</v>
      </c>
      <c r="D264" s="111">
        <v>124724</v>
      </c>
      <c r="E264" s="111">
        <v>126657</v>
      </c>
      <c r="F264" s="111">
        <v>144303</v>
      </c>
      <c r="G264" s="111">
        <v>154961</v>
      </c>
      <c r="H264" s="111">
        <v>172696</v>
      </c>
      <c r="I264" s="124">
        <v>183581</v>
      </c>
      <c r="J264" s="125">
        <v>195646</v>
      </c>
      <c r="K264" s="125">
        <v>216459</v>
      </c>
      <c r="L264" s="125">
        <v>237928</v>
      </c>
      <c r="M264" s="111">
        <v>241842</v>
      </c>
      <c r="N264" s="111">
        <v>266007</v>
      </c>
      <c r="O264" s="111">
        <v>277368</v>
      </c>
      <c r="P264" s="111">
        <v>251484</v>
      </c>
      <c r="Q264" s="111"/>
      <c r="AD264" s="111"/>
      <c r="AE264" s="111"/>
      <c r="AF264" s="111"/>
      <c r="AG264" s="111"/>
      <c r="AH264" s="111"/>
      <c r="AI264" s="111"/>
      <c r="AJ264" s="111"/>
      <c r="AK264" s="111"/>
      <c r="AL264" s="111"/>
      <c r="AM264" s="111"/>
      <c r="AN264" s="111"/>
      <c r="AO264" s="111"/>
      <c r="AP264" s="111"/>
    </row>
    <row r="265" spans="1:42">
      <c r="A265" s="8" t="s">
        <v>440</v>
      </c>
      <c r="B265" s="8" t="s">
        <v>103</v>
      </c>
      <c r="C265" s="111">
        <v>36639</v>
      </c>
      <c r="D265" s="111">
        <v>42917</v>
      </c>
      <c r="E265" s="111">
        <v>39959</v>
      </c>
      <c r="F265" s="111">
        <v>40565</v>
      </c>
      <c r="G265" s="111">
        <v>48568</v>
      </c>
      <c r="H265" s="111">
        <v>52019</v>
      </c>
      <c r="I265" s="124">
        <v>55726</v>
      </c>
      <c r="J265" s="125">
        <v>55520</v>
      </c>
      <c r="K265" s="125">
        <v>57933</v>
      </c>
      <c r="L265" s="125">
        <v>64249</v>
      </c>
      <c r="M265" s="111">
        <v>70253</v>
      </c>
      <c r="N265" s="111">
        <v>80657</v>
      </c>
      <c r="O265" s="111">
        <v>75971</v>
      </c>
      <c r="P265" s="111">
        <v>71398</v>
      </c>
      <c r="Q265" s="111"/>
      <c r="AD265" s="111"/>
      <c r="AE265" s="111"/>
      <c r="AF265" s="111"/>
      <c r="AG265" s="111"/>
      <c r="AH265" s="111"/>
      <c r="AI265" s="111"/>
      <c r="AJ265" s="111"/>
      <c r="AK265" s="111"/>
      <c r="AL265" s="111"/>
      <c r="AM265" s="111"/>
      <c r="AN265" s="111"/>
      <c r="AO265" s="111"/>
      <c r="AP265" s="111"/>
    </row>
    <row r="266" spans="1:42">
      <c r="A266" s="8" t="s">
        <v>440</v>
      </c>
      <c r="B266" s="8" t="s">
        <v>104</v>
      </c>
      <c r="C266" s="111">
        <v>17575</v>
      </c>
      <c r="D266" s="111">
        <v>22137</v>
      </c>
      <c r="E266" s="111">
        <v>21954</v>
      </c>
      <c r="F266" s="111">
        <v>23457</v>
      </c>
      <c r="G266" s="111">
        <v>28361</v>
      </c>
      <c r="H266" s="111">
        <v>30925</v>
      </c>
      <c r="I266" s="124">
        <v>32825</v>
      </c>
      <c r="J266" s="125">
        <v>33253</v>
      </c>
      <c r="K266" s="125">
        <v>36135</v>
      </c>
      <c r="L266" s="125">
        <v>42407</v>
      </c>
      <c r="M266" s="111">
        <v>49051</v>
      </c>
      <c r="N266" s="111">
        <v>54704</v>
      </c>
      <c r="O266" s="111">
        <v>54801</v>
      </c>
      <c r="P266" s="111">
        <v>50754</v>
      </c>
      <c r="Q266" s="111"/>
      <c r="AD266" s="111"/>
      <c r="AE266" s="111"/>
      <c r="AF266" s="111"/>
      <c r="AG266" s="111"/>
      <c r="AH266" s="111"/>
      <c r="AI266" s="111"/>
      <c r="AJ266" s="111"/>
      <c r="AK266" s="111"/>
      <c r="AL266" s="111"/>
      <c r="AM266" s="111"/>
      <c r="AN266" s="111"/>
      <c r="AO266" s="111"/>
      <c r="AP266" s="111"/>
    </row>
    <row r="267" spans="1:42">
      <c r="A267" s="8" t="s">
        <v>440</v>
      </c>
      <c r="B267" s="8" t="s">
        <v>105</v>
      </c>
      <c r="C267" s="111">
        <v>19064</v>
      </c>
      <c r="D267" s="111">
        <v>20780</v>
      </c>
      <c r="E267" s="111">
        <v>18005</v>
      </c>
      <c r="F267" s="111">
        <v>17109</v>
      </c>
      <c r="G267" s="111">
        <v>20207</v>
      </c>
      <c r="H267" s="111">
        <v>21094</v>
      </c>
      <c r="I267" s="124">
        <v>22901</v>
      </c>
      <c r="J267" s="125">
        <v>22267</v>
      </c>
      <c r="K267" s="125">
        <v>21798</v>
      </c>
      <c r="L267" s="125">
        <v>21842</v>
      </c>
      <c r="M267" s="111">
        <v>21202</v>
      </c>
      <c r="N267" s="111">
        <v>25953</v>
      </c>
      <c r="O267" s="111">
        <v>21170</v>
      </c>
      <c r="P267" s="111">
        <v>20645</v>
      </c>
      <c r="Q267" s="111"/>
      <c r="AD267" s="111"/>
      <c r="AE267" s="111"/>
      <c r="AF267" s="111"/>
      <c r="AG267" s="111"/>
      <c r="AH267" s="111"/>
      <c r="AI267" s="111"/>
      <c r="AJ267" s="111"/>
      <c r="AK267" s="111"/>
      <c r="AL267" s="111"/>
      <c r="AM267" s="111"/>
      <c r="AN267" s="111"/>
      <c r="AO267" s="111"/>
      <c r="AP267" s="111"/>
    </row>
    <row r="268" spans="1:42">
      <c r="A268" s="8" t="s">
        <v>440</v>
      </c>
      <c r="B268" s="8" t="s">
        <v>106</v>
      </c>
      <c r="C268" s="111">
        <v>79109</v>
      </c>
      <c r="D268" s="111">
        <v>81807</v>
      </c>
      <c r="E268" s="111">
        <v>86698</v>
      </c>
      <c r="F268" s="111">
        <v>103737</v>
      </c>
      <c r="G268" s="111">
        <v>106393</v>
      </c>
      <c r="H268" s="111">
        <v>120678</v>
      </c>
      <c r="I268" s="124">
        <v>127855</v>
      </c>
      <c r="J268" s="125">
        <v>140126</v>
      </c>
      <c r="K268" s="125">
        <v>158526</v>
      </c>
      <c r="L268" s="125">
        <v>173679</v>
      </c>
      <c r="M268" s="111">
        <v>171589</v>
      </c>
      <c r="N268" s="111">
        <v>185350</v>
      </c>
      <c r="O268" s="111">
        <v>201398</v>
      </c>
      <c r="P268" s="111">
        <v>180086</v>
      </c>
      <c r="Q268" s="111"/>
      <c r="AD268" s="111"/>
      <c r="AE268" s="111"/>
      <c r="AF268" s="111"/>
      <c r="AG268" s="111"/>
      <c r="AH268" s="111"/>
      <c r="AI268" s="111"/>
      <c r="AJ268" s="111"/>
      <c r="AK268" s="111"/>
      <c r="AL268" s="111"/>
      <c r="AM268" s="111"/>
      <c r="AN268" s="111"/>
      <c r="AO268" s="111"/>
      <c r="AP268" s="111"/>
    </row>
    <row r="269" spans="1:42">
      <c r="A269" s="8" t="s">
        <v>440</v>
      </c>
      <c r="B269" s="8" t="s">
        <v>107</v>
      </c>
      <c r="C269" s="111">
        <v>29096</v>
      </c>
      <c r="D269" s="111">
        <v>30392</v>
      </c>
      <c r="E269" s="111">
        <v>32261</v>
      </c>
      <c r="F269" s="111">
        <v>38849</v>
      </c>
      <c r="G269" s="111">
        <v>33236</v>
      </c>
      <c r="H269" s="111">
        <v>37070</v>
      </c>
      <c r="I269" s="124">
        <v>43615</v>
      </c>
      <c r="J269" s="125">
        <v>51550</v>
      </c>
      <c r="K269" s="125">
        <v>58519</v>
      </c>
      <c r="L269" s="125">
        <v>67823</v>
      </c>
      <c r="M269" s="111">
        <v>70942</v>
      </c>
      <c r="N269" s="111">
        <v>79038</v>
      </c>
      <c r="O269" s="111">
        <v>81247</v>
      </c>
      <c r="P269" s="111">
        <v>72898</v>
      </c>
      <c r="Q269" s="111"/>
      <c r="AD269" s="111"/>
      <c r="AE269" s="111"/>
      <c r="AF269" s="111"/>
      <c r="AG269" s="111"/>
      <c r="AH269" s="111"/>
      <c r="AI269" s="111"/>
      <c r="AJ269" s="111"/>
      <c r="AK269" s="111"/>
      <c r="AL269" s="111"/>
      <c r="AM269" s="111"/>
      <c r="AN269" s="111"/>
      <c r="AO269" s="111"/>
      <c r="AP269" s="111"/>
    </row>
    <row r="270" spans="1:42">
      <c r="A270" s="8" t="s">
        <v>440</v>
      </c>
      <c r="B270" s="8" t="s">
        <v>108</v>
      </c>
      <c r="C270" s="111">
        <v>50013</v>
      </c>
      <c r="D270" s="111">
        <v>51415</v>
      </c>
      <c r="E270" s="111">
        <v>54437</v>
      </c>
      <c r="F270" s="111">
        <v>64888</v>
      </c>
      <c r="G270" s="111">
        <v>73157</v>
      </c>
      <c r="H270" s="111">
        <v>83608</v>
      </c>
      <c r="I270" s="124">
        <v>84240</v>
      </c>
      <c r="J270" s="125">
        <v>88576</v>
      </c>
      <c r="K270" s="125">
        <v>100007</v>
      </c>
      <c r="L270" s="125">
        <v>105857</v>
      </c>
      <c r="M270" s="111">
        <v>100647</v>
      </c>
      <c r="N270" s="111">
        <v>106312</v>
      </c>
      <c r="O270" s="111">
        <v>120151</v>
      </c>
      <c r="P270" s="111">
        <v>107188</v>
      </c>
      <c r="Q270" s="111"/>
      <c r="AD270" s="111"/>
      <c r="AE270" s="111"/>
      <c r="AF270" s="111"/>
      <c r="AG270" s="111"/>
      <c r="AH270" s="111"/>
      <c r="AI270" s="111"/>
      <c r="AJ270" s="111"/>
      <c r="AK270" s="111"/>
      <c r="AL270" s="111"/>
      <c r="AM270" s="111"/>
      <c r="AN270" s="111"/>
      <c r="AO270" s="111"/>
      <c r="AP270" s="111"/>
    </row>
    <row r="271" spans="1:42">
      <c r="A271" s="8" t="s">
        <v>440</v>
      </c>
      <c r="B271" s="8" t="s">
        <v>109</v>
      </c>
      <c r="C271" s="111">
        <v>95218</v>
      </c>
      <c r="D271" s="111">
        <v>102990</v>
      </c>
      <c r="E271" s="111">
        <v>107813</v>
      </c>
      <c r="F271" s="111">
        <v>115923</v>
      </c>
      <c r="G271" s="111">
        <v>138445</v>
      </c>
      <c r="H271" s="111">
        <v>136896</v>
      </c>
      <c r="I271" s="124">
        <v>144930</v>
      </c>
      <c r="J271" s="125">
        <v>150369</v>
      </c>
      <c r="K271" s="125">
        <v>152259</v>
      </c>
      <c r="L271" s="125">
        <v>163011</v>
      </c>
      <c r="M271" s="111">
        <v>170202</v>
      </c>
      <c r="N271" s="111">
        <v>181769</v>
      </c>
      <c r="O271" s="111">
        <v>167746</v>
      </c>
      <c r="P271" s="111">
        <v>164494</v>
      </c>
      <c r="Q271" s="111"/>
      <c r="AD271" s="111"/>
      <c r="AE271" s="111"/>
      <c r="AF271" s="111"/>
      <c r="AG271" s="111"/>
      <c r="AH271" s="111"/>
      <c r="AI271" s="111"/>
      <c r="AJ271" s="111"/>
      <c r="AK271" s="111"/>
      <c r="AL271" s="111"/>
      <c r="AM271" s="111"/>
      <c r="AN271" s="111"/>
      <c r="AO271" s="111"/>
      <c r="AP271" s="111"/>
    </row>
    <row r="272" spans="1:42">
      <c r="A272" s="8" t="s">
        <v>440</v>
      </c>
      <c r="B272" s="8" t="s">
        <v>110</v>
      </c>
      <c r="C272" s="111">
        <v>359240</v>
      </c>
      <c r="D272" s="111">
        <v>372752</v>
      </c>
      <c r="E272" s="111">
        <v>409015</v>
      </c>
      <c r="F272" s="111">
        <v>432966</v>
      </c>
      <c r="G272" s="111">
        <v>482059</v>
      </c>
      <c r="H272" s="111">
        <v>543833</v>
      </c>
      <c r="I272" s="124">
        <v>590281</v>
      </c>
      <c r="J272" s="125">
        <v>624082</v>
      </c>
      <c r="K272" s="125">
        <v>656323</v>
      </c>
      <c r="L272" s="125">
        <v>718199</v>
      </c>
      <c r="M272" s="111">
        <v>748208</v>
      </c>
      <c r="N272" s="111">
        <v>794709</v>
      </c>
      <c r="O272" s="111">
        <v>848852</v>
      </c>
      <c r="P272" s="111">
        <v>877176</v>
      </c>
      <c r="Q272" s="111"/>
      <c r="AD272" s="111"/>
      <c r="AE272" s="111"/>
      <c r="AF272" s="111"/>
      <c r="AG272" s="111"/>
      <c r="AH272" s="111"/>
      <c r="AI272" s="111"/>
      <c r="AJ272" s="111"/>
      <c r="AK272" s="111"/>
      <c r="AL272" s="111"/>
      <c r="AM272" s="111"/>
      <c r="AN272" s="111"/>
      <c r="AO272" s="111"/>
      <c r="AP272" s="111"/>
    </row>
    <row r="273" spans="1:42">
      <c r="A273" s="8" t="s">
        <v>440</v>
      </c>
      <c r="B273" s="8" t="s">
        <v>111</v>
      </c>
      <c r="C273" s="111">
        <v>141843</v>
      </c>
      <c r="D273" s="111">
        <v>136496</v>
      </c>
      <c r="E273" s="111">
        <v>148240</v>
      </c>
      <c r="F273" s="111">
        <v>155022</v>
      </c>
      <c r="G273" s="111">
        <v>179536</v>
      </c>
      <c r="H273" s="111">
        <v>211643</v>
      </c>
      <c r="I273" s="124">
        <v>245688</v>
      </c>
      <c r="J273" s="125">
        <v>269418</v>
      </c>
      <c r="K273" s="125">
        <v>284444</v>
      </c>
      <c r="L273" s="125">
        <v>304884</v>
      </c>
      <c r="M273" s="111">
        <v>313714</v>
      </c>
      <c r="N273" s="111">
        <v>346719</v>
      </c>
      <c r="O273" s="111">
        <v>372184</v>
      </c>
      <c r="P273" s="111">
        <v>396018</v>
      </c>
      <c r="Q273" s="111"/>
      <c r="AD273" s="111"/>
      <c r="AE273" s="111"/>
      <c r="AF273" s="111"/>
      <c r="AG273" s="111"/>
      <c r="AH273" s="111"/>
      <c r="AI273" s="111"/>
      <c r="AJ273" s="111"/>
      <c r="AK273" s="111"/>
      <c r="AL273" s="111"/>
      <c r="AM273" s="111"/>
      <c r="AN273" s="111"/>
      <c r="AO273" s="111"/>
      <c r="AP273" s="111"/>
    </row>
    <row r="274" spans="1:42">
      <c r="A274" s="8" t="s">
        <v>440</v>
      </c>
      <c r="B274" s="8" t="s">
        <v>112</v>
      </c>
      <c r="C274" s="111">
        <v>130007</v>
      </c>
      <c r="D274" s="111">
        <v>123732</v>
      </c>
      <c r="E274" s="111">
        <v>134494</v>
      </c>
      <c r="F274" s="111">
        <v>142018</v>
      </c>
      <c r="G274" s="111">
        <v>164014</v>
      </c>
      <c r="H274" s="111">
        <v>199100</v>
      </c>
      <c r="I274" s="124">
        <v>230974</v>
      </c>
      <c r="J274" s="125">
        <v>255818</v>
      </c>
      <c r="K274" s="125">
        <v>269154</v>
      </c>
      <c r="L274" s="125">
        <v>288101</v>
      </c>
      <c r="M274" s="111">
        <v>296552</v>
      </c>
      <c r="N274" s="111">
        <v>328043</v>
      </c>
      <c r="O274" s="111">
        <v>353393</v>
      </c>
      <c r="P274" s="111">
        <v>380595</v>
      </c>
      <c r="Q274" s="111"/>
      <c r="AD274" s="111"/>
      <c r="AE274" s="111"/>
      <c r="AF274" s="111"/>
      <c r="AG274" s="111"/>
      <c r="AH274" s="111"/>
      <c r="AI274" s="111"/>
      <c r="AJ274" s="111"/>
      <c r="AK274" s="111"/>
      <c r="AL274" s="111"/>
      <c r="AM274" s="111"/>
      <c r="AN274" s="111"/>
      <c r="AO274" s="111"/>
      <c r="AP274" s="111"/>
    </row>
    <row r="275" spans="1:42">
      <c r="A275" s="8" t="s">
        <v>440</v>
      </c>
      <c r="B275" s="8" t="s">
        <v>113</v>
      </c>
      <c r="C275" s="111">
        <v>11836</v>
      </c>
      <c r="D275" s="111">
        <v>12764</v>
      </c>
      <c r="E275" s="111">
        <v>13746</v>
      </c>
      <c r="F275" s="111">
        <v>13004</v>
      </c>
      <c r="G275" s="111">
        <v>15521</v>
      </c>
      <c r="H275" s="111">
        <v>12543</v>
      </c>
      <c r="I275" s="124">
        <v>14714</v>
      </c>
      <c r="J275" s="125">
        <v>13600</v>
      </c>
      <c r="K275" s="125">
        <v>15291</v>
      </c>
      <c r="L275" s="125">
        <v>16783</v>
      </c>
      <c r="M275" s="111">
        <v>17162</v>
      </c>
      <c r="N275" s="111">
        <v>18676</v>
      </c>
      <c r="O275" s="111">
        <v>18790</v>
      </c>
      <c r="P275" s="111">
        <v>15423</v>
      </c>
      <c r="Q275" s="111"/>
      <c r="AD275" s="111"/>
      <c r="AE275" s="111"/>
      <c r="AF275" s="111"/>
      <c r="AG275" s="111"/>
      <c r="AH275" s="111"/>
      <c r="AI275" s="111"/>
      <c r="AJ275" s="111"/>
      <c r="AK275" s="111"/>
      <c r="AL275" s="111"/>
      <c r="AM275" s="111"/>
      <c r="AN275" s="111"/>
      <c r="AO275" s="111"/>
      <c r="AP275" s="111"/>
    </row>
    <row r="276" spans="1:42">
      <c r="A276" s="8" t="s">
        <v>440</v>
      </c>
      <c r="B276" s="8" t="s">
        <v>114</v>
      </c>
      <c r="C276" s="111">
        <v>217397</v>
      </c>
      <c r="D276" s="111">
        <v>236256</v>
      </c>
      <c r="E276" s="111">
        <v>260775</v>
      </c>
      <c r="F276" s="111">
        <v>277944</v>
      </c>
      <c r="G276" s="111">
        <v>302523</v>
      </c>
      <c r="H276" s="111">
        <v>332190</v>
      </c>
      <c r="I276" s="124">
        <v>344594</v>
      </c>
      <c r="J276" s="125">
        <v>354664</v>
      </c>
      <c r="K276" s="125">
        <v>371879</v>
      </c>
      <c r="L276" s="125">
        <v>413315</v>
      </c>
      <c r="M276" s="111">
        <v>434494</v>
      </c>
      <c r="N276" s="111">
        <v>447989</v>
      </c>
      <c r="O276" s="111">
        <v>476669</v>
      </c>
      <c r="P276" s="111">
        <v>481158</v>
      </c>
      <c r="Q276" s="111"/>
      <c r="AD276" s="111"/>
      <c r="AE276" s="111"/>
      <c r="AF276" s="111"/>
      <c r="AG276" s="111"/>
      <c r="AH276" s="111"/>
      <c r="AI276" s="111"/>
      <c r="AJ276" s="111"/>
      <c r="AK276" s="111"/>
      <c r="AL276" s="111"/>
      <c r="AM276" s="111"/>
      <c r="AN276" s="111"/>
      <c r="AO276" s="111"/>
      <c r="AP276" s="111"/>
    </row>
    <row r="277" spans="1:42">
      <c r="A277" s="8" t="s">
        <v>440</v>
      </c>
      <c r="B277" s="8" t="s">
        <v>112</v>
      </c>
      <c r="C277" s="111">
        <v>181329</v>
      </c>
      <c r="D277" s="111">
        <v>192278</v>
      </c>
      <c r="E277" s="111">
        <v>216385</v>
      </c>
      <c r="F277" s="111">
        <v>234538</v>
      </c>
      <c r="G277" s="111">
        <v>255832</v>
      </c>
      <c r="H277" s="111">
        <v>284462</v>
      </c>
      <c r="I277" s="124">
        <v>288064</v>
      </c>
      <c r="J277" s="125">
        <v>293788</v>
      </c>
      <c r="K277" s="125">
        <v>307830</v>
      </c>
      <c r="L277" s="125">
        <v>339735</v>
      </c>
      <c r="M277" s="111">
        <v>349169</v>
      </c>
      <c r="N277" s="111">
        <v>365317</v>
      </c>
      <c r="O277" s="111">
        <v>378133</v>
      </c>
      <c r="P277" s="111">
        <v>388413</v>
      </c>
      <c r="Q277" s="111"/>
      <c r="AD277" s="111"/>
      <c r="AE277" s="111"/>
      <c r="AF277" s="111"/>
      <c r="AG277" s="111"/>
      <c r="AH277" s="111"/>
      <c r="AI277" s="111"/>
      <c r="AJ277" s="111"/>
      <c r="AK277" s="111"/>
      <c r="AL277" s="111"/>
      <c r="AM277" s="111"/>
      <c r="AN277" s="111"/>
      <c r="AO277" s="111"/>
      <c r="AP277" s="111"/>
    </row>
    <row r="278" spans="1:42">
      <c r="A278" s="8" t="s">
        <v>440</v>
      </c>
      <c r="B278" s="8" t="s">
        <v>113</v>
      </c>
      <c r="C278" s="111">
        <v>36068</v>
      </c>
      <c r="D278" s="111">
        <v>43978</v>
      </c>
      <c r="E278" s="111">
        <v>44390</v>
      </c>
      <c r="F278" s="111">
        <v>43406</v>
      </c>
      <c r="G278" s="111">
        <v>46691</v>
      </c>
      <c r="H278" s="111">
        <v>47729</v>
      </c>
      <c r="I278" s="124">
        <v>56530</v>
      </c>
      <c r="J278" s="125">
        <v>60876</v>
      </c>
      <c r="K278" s="125">
        <v>64049</v>
      </c>
      <c r="L278" s="125">
        <v>73580</v>
      </c>
      <c r="M278" s="111">
        <v>85324</v>
      </c>
      <c r="N278" s="111">
        <v>82673</v>
      </c>
      <c r="O278" s="111">
        <v>98536</v>
      </c>
      <c r="P278" s="111">
        <v>92746</v>
      </c>
      <c r="Q278" s="111"/>
      <c r="AD278" s="111"/>
      <c r="AE278" s="111"/>
      <c r="AF278" s="111"/>
      <c r="AG278" s="111"/>
      <c r="AH278" s="111"/>
      <c r="AI278" s="111"/>
      <c r="AJ278" s="111"/>
      <c r="AK278" s="111"/>
      <c r="AL278" s="111"/>
      <c r="AM278" s="111"/>
      <c r="AN278" s="111"/>
      <c r="AO278" s="111"/>
      <c r="AP278" s="111"/>
    </row>
    <row r="279" spans="1:42">
      <c r="B279" t="s">
        <v>115</v>
      </c>
      <c r="C279" s="111"/>
      <c r="D279" s="111"/>
      <c r="E279" s="111"/>
      <c r="F279" s="111"/>
      <c r="G279" s="111"/>
      <c r="H279" s="111"/>
      <c r="I279" s="111"/>
      <c r="J279" s="111"/>
      <c r="K279" s="111"/>
      <c r="L279" s="111"/>
      <c r="M279" s="111"/>
      <c r="N279" s="111"/>
      <c r="O279" s="111"/>
      <c r="P279" s="111"/>
      <c r="AD279" s="111"/>
      <c r="AE279" s="111"/>
      <c r="AF279" s="111"/>
      <c r="AG279" s="111"/>
      <c r="AH279" s="111"/>
      <c r="AI279" s="111"/>
      <c r="AJ279" s="111"/>
      <c r="AK279" s="111"/>
      <c r="AL279" s="111"/>
      <c r="AM279" s="111"/>
      <c r="AN279" s="111"/>
      <c r="AO279" s="111"/>
      <c r="AP279" s="111"/>
    </row>
    <row r="280" spans="1:42" ht="14.25">
      <c r="A280" s="8" t="s">
        <v>440</v>
      </c>
      <c r="B280" s="126" t="s">
        <v>179</v>
      </c>
      <c r="C280" s="4">
        <v>664020</v>
      </c>
      <c r="D280" s="111">
        <v>704166</v>
      </c>
      <c r="E280" s="111">
        <v>719792</v>
      </c>
      <c r="F280" s="111">
        <v>751123</v>
      </c>
      <c r="G280" s="111">
        <v>751807</v>
      </c>
      <c r="H280" s="111">
        <v>732347</v>
      </c>
      <c r="I280" s="124">
        <v>759428</v>
      </c>
      <c r="J280" s="125">
        <v>751504</v>
      </c>
      <c r="K280" s="125">
        <v>863220</v>
      </c>
      <c r="L280" s="125">
        <v>874248</v>
      </c>
      <c r="M280" s="111">
        <v>952463</v>
      </c>
      <c r="N280" s="111">
        <v>918785</v>
      </c>
      <c r="O280" s="111">
        <v>828017</v>
      </c>
      <c r="P280" s="111">
        <v>827167</v>
      </c>
      <c r="AD280" s="111"/>
      <c r="AE280" s="111"/>
      <c r="AF280" s="111"/>
      <c r="AG280" s="111"/>
      <c r="AH280" s="111"/>
      <c r="AI280" s="111"/>
      <c r="AJ280" s="111"/>
      <c r="AK280" s="111"/>
      <c r="AL280" s="111"/>
      <c r="AM280" s="111"/>
      <c r="AN280" s="111"/>
      <c r="AO280" s="111"/>
      <c r="AP280" s="111"/>
    </row>
    <row r="281" spans="1:42" ht="14.25">
      <c r="A281" s="8" t="s">
        <v>440</v>
      </c>
      <c r="B281" s="126" t="s">
        <v>180</v>
      </c>
      <c r="C281" s="127">
        <v>2379446</v>
      </c>
      <c r="D281" s="111">
        <v>2639153</v>
      </c>
      <c r="E281" s="111">
        <v>2899141</v>
      </c>
      <c r="F281" s="111">
        <v>3262236</v>
      </c>
      <c r="G281" s="111">
        <v>3300017</v>
      </c>
      <c r="H281" s="111">
        <v>3334784</v>
      </c>
      <c r="I281" s="124">
        <v>3532885</v>
      </c>
      <c r="J281" s="125">
        <v>3834784</v>
      </c>
      <c r="K281" s="125">
        <v>4175798</v>
      </c>
      <c r="L281" s="125">
        <v>4501028</v>
      </c>
      <c r="M281" s="111">
        <v>4755384</v>
      </c>
      <c r="N281" s="111">
        <v>4843537</v>
      </c>
      <c r="O281" s="111">
        <v>4667173</v>
      </c>
      <c r="P281" s="111">
        <v>4774285</v>
      </c>
      <c r="Q281" s="111"/>
      <c r="AD281" s="111"/>
      <c r="AE281" s="111"/>
      <c r="AF281" s="111"/>
      <c r="AG281" s="111"/>
      <c r="AH281" s="111"/>
      <c r="AI281" s="111"/>
      <c r="AJ281" s="111"/>
      <c r="AK281" s="111"/>
      <c r="AL281" s="111"/>
      <c r="AM281" s="111"/>
      <c r="AN281" s="111"/>
      <c r="AO281" s="111"/>
      <c r="AP281" s="111"/>
    </row>
    <row r="282" spans="1:42" ht="14.25">
      <c r="A282" s="8" t="s">
        <v>440</v>
      </c>
      <c r="B282" s="128" t="s">
        <v>181</v>
      </c>
      <c r="C282" s="127">
        <v>209781</v>
      </c>
      <c r="D282" s="111">
        <v>234078</v>
      </c>
      <c r="E282" s="111">
        <v>269527</v>
      </c>
      <c r="F282" s="111">
        <v>338873</v>
      </c>
      <c r="G282" s="111">
        <v>329418</v>
      </c>
      <c r="H282" s="111">
        <v>271707</v>
      </c>
      <c r="I282" s="124">
        <v>269319</v>
      </c>
      <c r="J282" s="125">
        <v>256081</v>
      </c>
      <c r="K282" s="125">
        <v>267492</v>
      </c>
      <c r="L282" s="125">
        <v>286250</v>
      </c>
      <c r="M282" s="111">
        <v>322418</v>
      </c>
      <c r="N282" s="111">
        <v>335119</v>
      </c>
      <c r="O282" s="111">
        <v>300369</v>
      </c>
      <c r="P282" s="111">
        <v>329153</v>
      </c>
      <c r="Q282" s="111"/>
      <c r="AD282" s="111"/>
      <c r="AE282" s="111"/>
      <c r="AF282" s="111"/>
      <c r="AG282" s="111"/>
      <c r="AH282" s="111"/>
      <c r="AI282" s="111"/>
      <c r="AJ282" s="111"/>
      <c r="AK282" s="111"/>
      <c r="AL282" s="111"/>
      <c r="AM282" s="111"/>
      <c r="AN282" s="111"/>
      <c r="AO282" s="111"/>
      <c r="AP282" s="111"/>
    </row>
    <row r="284" spans="1:42" customFormat="1">
      <c r="A284" s="136" t="s">
        <v>19</v>
      </c>
      <c r="B284" s="136"/>
      <c r="C284" s="136"/>
      <c r="D284" s="136"/>
      <c r="E284" s="136"/>
      <c r="F284" s="136"/>
      <c r="G284" s="136"/>
      <c r="H284" s="136"/>
      <c r="I284" s="136"/>
      <c r="L284" s="8"/>
    </row>
    <row r="285" spans="1:42" customFormat="1" ht="37.5" customHeight="1">
      <c r="A285" s="132" t="s">
        <v>411</v>
      </c>
      <c r="B285" s="132"/>
      <c r="C285" s="132"/>
      <c r="D285" s="132"/>
      <c r="E285" s="132"/>
      <c r="F285" s="132"/>
      <c r="G285" s="132"/>
      <c r="H285" s="132"/>
      <c r="I285" s="132"/>
      <c r="L285" s="8"/>
    </row>
    <row r="286" spans="1:42" customFormat="1" ht="24.75" customHeight="1">
      <c r="A286" s="132" t="s">
        <v>20</v>
      </c>
      <c r="B286" s="132"/>
      <c r="C286" s="132"/>
      <c r="D286" s="132"/>
      <c r="E286" s="132"/>
      <c r="F286" s="132"/>
      <c r="G286" s="132"/>
      <c r="H286" s="132"/>
      <c r="I286" s="132"/>
      <c r="L286" s="8"/>
    </row>
    <row r="287" spans="1:42">
      <c r="D287" s="111"/>
      <c r="E287" s="111"/>
      <c r="F287" s="111"/>
      <c r="G287" s="111"/>
      <c r="H287" s="111"/>
    </row>
    <row r="288" spans="1:42">
      <c r="D288" s="111"/>
      <c r="E288" s="111"/>
      <c r="F288" s="111"/>
      <c r="G288" s="111"/>
      <c r="H288" s="111"/>
    </row>
    <row r="289" spans="4:8">
      <c r="D289" s="111"/>
      <c r="E289" s="111"/>
      <c r="F289" s="111"/>
      <c r="G289" s="111"/>
      <c r="H289" s="111"/>
    </row>
    <row r="290" spans="4:8">
      <c r="D290" s="111"/>
      <c r="E290" s="111"/>
      <c r="F290" s="111"/>
      <c r="G290" s="111"/>
      <c r="H290" s="111"/>
    </row>
    <row r="291" spans="4:8">
      <c r="D291" s="111"/>
      <c r="E291" s="111"/>
      <c r="F291" s="111"/>
      <c r="G291" s="111"/>
      <c r="H291" s="111"/>
    </row>
    <row r="292" spans="4:8">
      <c r="D292" s="111"/>
      <c r="E292" s="111"/>
      <c r="F292" s="111"/>
      <c r="G292" s="111"/>
      <c r="H292" s="111"/>
    </row>
    <row r="293" spans="4:8">
      <c r="D293" s="111"/>
      <c r="E293" s="111"/>
      <c r="F293" s="111"/>
      <c r="G293" s="111"/>
      <c r="H293" s="111"/>
    </row>
    <row r="294" spans="4:8">
      <c r="D294" s="111"/>
      <c r="E294" s="111"/>
      <c r="F294" s="111"/>
      <c r="G294" s="111"/>
      <c r="H294" s="111"/>
    </row>
    <row r="295" spans="4:8">
      <c r="D295" s="111"/>
      <c r="E295" s="111"/>
      <c r="F295" s="111"/>
      <c r="G295" s="111"/>
      <c r="H295" s="111"/>
    </row>
    <row r="296" spans="4:8">
      <c r="D296" s="111"/>
      <c r="E296" s="111"/>
      <c r="F296" s="111"/>
      <c r="G296" s="111"/>
      <c r="H296" s="111"/>
    </row>
    <row r="297" spans="4:8">
      <c r="D297" s="111"/>
      <c r="E297" s="111"/>
      <c r="F297" s="111"/>
      <c r="G297" s="111"/>
      <c r="H297" s="111"/>
    </row>
    <row r="298" spans="4:8">
      <c r="D298" s="111"/>
      <c r="E298" s="111"/>
      <c r="F298" s="111"/>
      <c r="G298" s="111"/>
      <c r="H298" s="111"/>
    </row>
    <row r="299" spans="4:8">
      <c r="D299" s="111"/>
      <c r="E299" s="111"/>
      <c r="F299" s="111"/>
      <c r="G299" s="111"/>
      <c r="H299" s="111"/>
    </row>
    <row r="300" spans="4:8">
      <c r="D300" s="111"/>
      <c r="E300" s="111"/>
      <c r="F300" s="111"/>
      <c r="G300" s="111"/>
      <c r="H300" s="111"/>
    </row>
    <row r="301" spans="4:8">
      <c r="D301" s="111"/>
      <c r="E301" s="111"/>
      <c r="F301" s="111"/>
      <c r="G301" s="111"/>
      <c r="H301" s="111"/>
    </row>
    <row r="302" spans="4:8">
      <c r="D302" s="111"/>
      <c r="E302" s="111"/>
      <c r="F302" s="111"/>
      <c r="G302" s="111"/>
      <c r="H302" s="111"/>
    </row>
    <row r="303" spans="4:8">
      <c r="D303" s="111"/>
      <c r="E303" s="111"/>
      <c r="F303" s="111"/>
      <c r="G303" s="111"/>
      <c r="H303" s="111"/>
    </row>
    <row r="304" spans="4:8">
      <c r="D304" s="111"/>
      <c r="E304" s="111"/>
      <c r="F304" s="111"/>
      <c r="G304" s="111"/>
      <c r="H304" s="111"/>
    </row>
    <row r="305" spans="4:8">
      <c r="D305" s="111"/>
      <c r="E305" s="111"/>
      <c r="F305" s="111"/>
      <c r="G305" s="111"/>
      <c r="H305" s="111"/>
    </row>
    <row r="306" spans="4:8">
      <c r="D306" s="111"/>
      <c r="E306" s="111"/>
      <c r="F306" s="111"/>
      <c r="G306" s="111"/>
      <c r="H306" s="111"/>
    </row>
    <row r="307" spans="4:8">
      <c r="D307" s="111"/>
      <c r="E307" s="111"/>
      <c r="F307" s="111"/>
      <c r="G307" s="111"/>
      <c r="H307" s="111"/>
    </row>
    <row r="308" spans="4:8">
      <c r="D308" s="111"/>
      <c r="E308" s="111"/>
      <c r="F308" s="111"/>
      <c r="G308" s="111"/>
      <c r="H308" s="111"/>
    </row>
    <row r="309" spans="4:8">
      <c r="D309" s="111"/>
      <c r="E309" s="111"/>
      <c r="F309" s="111"/>
      <c r="G309" s="111"/>
      <c r="H309" s="111"/>
    </row>
    <row r="310" spans="4:8">
      <c r="D310" s="111"/>
      <c r="E310" s="111"/>
      <c r="F310" s="111"/>
      <c r="G310" s="111"/>
      <c r="H310" s="111"/>
    </row>
    <row r="311" spans="4:8">
      <c r="D311" s="111"/>
      <c r="E311" s="111"/>
      <c r="F311" s="111"/>
      <c r="G311" s="111"/>
      <c r="H311" s="111"/>
    </row>
    <row r="312" spans="4:8">
      <c r="D312" s="111"/>
      <c r="E312" s="111"/>
      <c r="F312" s="111"/>
      <c r="G312" s="111"/>
      <c r="H312" s="111"/>
    </row>
    <row r="313" spans="4:8">
      <c r="D313" s="111"/>
      <c r="E313" s="111"/>
      <c r="F313" s="111"/>
      <c r="G313" s="111"/>
      <c r="H313" s="111"/>
    </row>
    <row r="314" spans="4:8">
      <c r="D314" s="111"/>
      <c r="E314" s="111"/>
      <c r="F314" s="111"/>
      <c r="G314" s="111"/>
      <c r="H314" s="111"/>
    </row>
    <row r="315" spans="4:8">
      <c r="D315" s="111"/>
      <c r="E315" s="111"/>
      <c r="F315" s="111"/>
      <c r="G315" s="111"/>
      <c r="H315" s="111"/>
    </row>
    <row r="316" spans="4:8">
      <c r="D316" s="111"/>
      <c r="E316" s="111"/>
      <c r="F316" s="111"/>
      <c r="G316" s="111"/>
      <c r="H316" s="111"/>
    </row>
    <row r="317" spans="4:8">
      <c r="D317" s="111"/>
      <c r="E317" s="111"/>
      <c r="F317" s="111"/>
      <c r="G317" s="111"/>
      <c r="H317" s="111"/>
    </row>
    <row r="318" spans="4:8">
      <c r="D318" s="111"/>
      <c r="E318" s="111"/>
      <c r="F318" s="111"/>
      <c r="G318" s="111"/>
      <c r="H318" s="111"/>
    </row>
    <row r="319" spans="4:8">
      <c r="D319" s="111"/>
      <c r="E319" s="111"/>
      <c r="F319" s="111"/>
      <c r="G319" s="111"/>
      <c r="H319" s="111"/>
    </row>
    <row r="320" spans="4:8">
      <c r="D320" s="111"/>
      <c r="E320" s="111"/>
      <c r="F320" s="111"/>
      <c r="G320" s="111"/>
      <c r="H320" s="111"/>
    </row>
    <row r="321" spans="4:8">
      <c r="D321" s="111"/>
      <c r="E321" s="111"/>
      <c r="F321" s="111"/>
      <c r="G321" s="111"/>
      <c r="H321" s="111"/>
    </row>
    <row r="322" spans="4:8">
      <c r="D322" s="111"/>
      <c r="E322" s="111"/>
      <c r="F322" s="111"/>
      <c r="G322" s="111"/>
      <c r="H322" s="111"/>
    </row>
    <row r="323" spans="4:8">
      <c r="D323" s="111"/>
      <c r="E323" s="111"/>
      <c r="F323" s="111"/>
      <c r="G323" s="111"/>
      <c r="H323" s="111"/>
    </row>
    <row r="324" spans="4:8">
      <c r="D324" s="111"/>
      <c r="E324" s="111"/>
      <c r="F324" s="111"/>
      <c r="G324" s="111"/>
      <c r="H324" s="111"/>
    </row>
    <row r="325" spans="4:8">
      <c r="D325" s="111"/>
      <c r="E325" s="111"/>
      <c r="F325" s="111"/>
      <c r="G325" s="111"/>
      <c r="H325" s="111"/>
    </row>
    <row r="326" spans="4:8">
      <c r="D326" s="111"/>
      <c r="E326" s="111"/>
      <c r="F326" s="111"/>
      <c r="G326" s="111"/>
      <c r="H326" s="111"/>
    </row>
    <row r="327" spans="4:8">
      <c r="D327" s="111"/>
      <c r="E327" s="111"/>
      <c r="F327" s="111"/>
      <c r="G327" s="111"/>
      <c r="H327" s="111"/>
    </row>
    <row r="328" spans="4:8">
      <c r="D328" s="111"/>
      <c r="E328" s="111"/>
      <c r="F328" s="111"/>
      <c r="G328" s="111"/>
      <c r="H328" s="111"/>
    </row>
    <row r="329" spans="4:8">
      <c r="D329" s="111"/>
      <c r="E329" s="111"/>
      <c r="F329" s="111"/>
      <c r="G329" s="111"/>
      <c r="H329" s="111"/>
    </row>
    <row r="330" spans="4:8">
      <c r="D330" s="111"/>
      <c r="E330" s="111"/>
      <c r="F330" s="111"/>
      <c r="G330" s="111"/>
      <c r="H330" s="111"/>
    </row>
    <row r="331" spans="4:8">
      <c r="D331" s="111"/>
      <c r="E331" s="111"/>
      <c r="F331" s="111"/>
      <c r="G331" s="111"/>
      <c r="H331" s="111"/>
    </row>
    <row r="332" spans="4:8">
      <c r="D332" s="111"/>
      <c r="E332" s="111"/>
      <c r="F332" s="111"/>
      <c r="G332" s="111"/>
      <c r="H332" s="111"/>
    </row>
    <row r="333" spans="4:8">
      <c r="D333" s="111"/>
      <c r="E333" s="111"/>
      <c r="F333" s="111"/>
      <c r="G333" s="111"/>
      <c r="H333" s="111"/>
    </row>
    <row r="334" spans="4:8">
      <c r="D334" s="111"/>
      <c r="E334" s="111"/>
      <c r="F334" s="111"/>
      <c r="G334" s="111"/>
      <c r="H334" s="111"/>
    </row>
    <row r="335" spans="4:8">
      <c r="D335" s="111"/>
      <c r="E335" s="111"/>
      <c r="F335" s="111"/>
      <c r="G335" s="111"/>
      <c r="H335" s="111"/>
    </row>
    <row r="336" spans="4:8">
      <c r="D336" s="111"/>
      <c r="E336" s="111"/>
      <c r="F336" s="111"/>
      <c r="G336" s="111"/>
      <c r="H336" s="111"/>
    </row>
    <row r="337" spans="4:8">
      <c r="D337" s="111"/>
      <c r="E337" s="111"/>
      <c r="F337" s="111"/>
      <c r="G337" s="111"/>
      <c r="H337" s="111"/>
    </row>
    <row r="338" spans="4:8">
      <c r="D338" s="111"/>
      <c r="E338" s="111"/>
      <c r="F338" s="111"/>
      <c r="G338" s="111"/>
      <c r="H338" s="111"/>
    </row>
    <row r="339" spans="4:8">
      <c r="D339" s="111"/>
      <c r="E339" s="111"/>
      <c r="F339" s="111"/>
      <c r="G339" s="111"/>
      <c r="H339" s="111"/>
    </row>
    <row r="340" spans="4:8">
      <c r="D340" s="111"/>
      <c r="E340" s="111"/>
      <c r="F340" s="111"/>
      <c r="G340" s="111"/>
      <c r="H340" s="111"/>
    </row>
    <row r="341" spans="4:8">
      <c r="D341" s="111"/>
      <c r="E341" s="111"/>
      <c r="F341" s="111"/>
      <c r="G341" s="111"/>
      <c r="H341" s="111"/>
    </row>
    <row r="342" spans="4:8">
      <c r="D342" s="111"/>
      <c r="E342" s="111"/>
      <c r="F342" s="111"/>
      <c r="G342" s="111"/>
      <c r="H342" s="111"/>
    </row>
    <row r="343" spans="4:8">
      <c r="D343" s="111"/>
      <c r="E343" s="111"/>
      <c r="F343" s="111"/>
      <c r="G343" s="111"/>
      <c r="H343" s="111"/>
    </row>
    <row r="344" spans="4:8">
      <c r="D344" s="111"/>
      <c r="E344" s="111"/>
      <c r="F344" s="111"/>
      <c r="G344" s="111"/>
      <c r="H344" s="111"/>
    </row>
    <row r="345" spans="4:8">
      <c r="D345" s="111"/>
      <c r="E345" s="111"/>
      <c r="F345" s="111"/>
      <c r="G345" s="111"/>
      <c r="H345" s="111"/>
    </row>
    <row r="346" spans="4:8">
      <c r="D346" s="111"/>
      <c r="E346" s="111"/>
      <c r="F346" s="111"/>
      <c r="G346" s="111"/>
      <c r="H346" s="111"/>
    </row>
    <row r="347" spans="4:8">
      <c r="D347" s="111"/>
      <c r="E347" s="111"/>
      <c r="F347" s="111"/>
      <c r="G347" s="111"/>
      <c r="H347" s="111"/>
    </row>
    <row r="348" spans="4:8">
      <c r="D348" s="111"/>
      <c r="E348" s="111"/>
      <c r="F348" s="111"/>
      <c r="G348" s="111"/>
      <c r="H348" s="111"/>
    </row>
    <row r="349" spans="4:8">
      <c r="D349" s="111"/>
      <c r="E349" s="111"/>
      <c r="F349" s="111"/>
      <c r="G349" s="111"/>
      <c r="H349" s="111"/>
    </row>
    <row r="350" spans="4:8">
      <c r="D350" s="111"/>
      <c r="E350" s="111"/>
      <c r="F350" s="111"/>
      <c r="G350" s="111"/>
      <c r="H350" s="111"/>
    </row>
    <row r="351" spans="4:8">
      <c r="D351" s="111"/>
      <c r="E351" s="111"/>
      <c r="F351" s="111"/>
      <c r="G351" s="111"/>
      <c r="H351" s="111"/>
    </row>
    <row r="352" spans="4:8">
      <c r="D352" s="111"/>
      <c r="E352" s="111"/>
      <c r="F352" s="111"/>
      <c r="G352" s="111"/>
      <c r="H352" s="111"/>
    </row>
    <row r="353" spans="4:8">
      <c r="D353" s="111"/>
      <c r="E353" s="111"/>
      <c r="F353" s="111"/>
      <c r="G353" s="111"/>
      <c r="H353" s="111"/>
    </row>
    <row r="354" spans="4:8">
      <c r="D354" s="111"/>
      <c r="E354" s="111"/>
      <c r="F354" s="111"/>
      <c r="G354" s="111"/>
      <c r="H354" s="111"/>
    </row>
    <row r="355" spans="4:8">
      <c r="D355" s="111"/>
      <c r="E355" s="111"/>
      <c r="F355" s="111"/>
      <c r="G355" s="111"/>
      <c r="H355" s="111"/>
    </row>
    <row r="356" spans="4:8">
      <c r="D356" s="111"/>
      <c r="E356" s="111"/>
      <c r="F356" s="111"/>
      <c r="G356" s="111"/>
      <c r="H356" s="111"/>
    </row>
    <row r="357" spans="4:8">
      <c r="D357" s="111"/>
      <c r="E357" s="111"/>
      <c r="F357" s="111"/>
      <c r="G357" s="111"/>
      <c r="H357" s="111"/>
    </row>
    <row r="358" spans="4:8">
      <c r="D358" s="111"/>
      <c r="E358" s="111"/>
      <c r="F358" s="111"/>
      <c r="G358" s="111"/>
      <c r="H358" s="111"/>
    </row>
    <row r="359" spans="4:8">
      <c r="D359" s="111"/>
      <c r="E359" s="111"/>
      <c r="F359" s="111"/>
      <c r="G359" s="111"/>
      <c r="H359" s="111"/>
    </row>
    <row r="360" spans="4:8">
      <c r="D360" s="111"/>
      <c r="E360" s="111"/>
      <c r="F360" s="111"/>
      <c r="G360" s="111"/>
      <c r="H360" s="111"/>
    </row>
    <row r="361" spans="4:8">
      <c r="D361" s="111"/>
      <c r="E361" s="111"/>
      <c r="F361" s="111"/>
      <c r="G361" s="111"/>
      <c r="H361" s="111"/>
    </row>
    <row r="362" spans="4:8">
      <c r="D362" s="111"/>
      <c r="E362" s="111"/>
      <c r="F362" s="111"/>
      <c r="G362" s="111"/>
      <c r="H362" s="111"/>
    </row>
    <row r="363" spans="4:8">
      <c r="D363" s="111"/>
      <c r="E363" s="111"/>
      <c r="F363" s="111"/>
      <c r="G363" s="111"/>
      <c r="H363" s="111"/>
    </row>
    <row r="364" spans="4:8">
      <c r="D364" s="111"/>
      <c r="E364" s="111"/>
      <c r="F364" s="111"/>
      <c r="G364" s="111"/>
      <c r="H364" s="111"/>
    </row>
    <row r="365" spans="4:8">
      <c r="D365" s="111"/>
      <c r="E365" s="111"/>
      <c r="F365" s="111"/>
      <c r="G365" s="111"/>
      <c r="H365" s="111"/>
    </row>
    <row r="366" spans="4:8">
      <c r="D366" s="111"/>
      <c r="E366" s="111"/>
      <c r="F366" s="111"/>
      <c r="G366" s="111"/>
      <c r="H366" s="111"/>
    </row>
    <row r="367" spans="4:8">
      <c r="D367" s="111"/>
      <c r="E367" s="111"/>
      <c r="F367" s="111"/>
      <c r="G367" s="111"/>
      <c r="H367" s="111"/>
    </row>
    <row r="368" spans="4:8">
      <c r="D368" s="111"/>
      <c r="E368" s="111"/>
      <c r="F368" s="111"/>
      <c r="G368" s="111"/>
      <c r="H368" s="111"/>
    </row>
    <row r="369" spans="4:8">
      <c r="D369" s="111"/>
      <c r="E369" s="111"/>
      <c r="F369" s="111"/>
      <c r="G369" s="111"/>
      <c r="H369" s="111"/>
    </row>
    <row r="370" spans="4:8">
      <c r="D370" s="111"/>
      <c r="E370" s="111"/>
      <c r="F370" s="111"/>
      <c r="G370" s="111"/>
      <c r="H370" s="111"/>
    </row>
    <row r="371" spans="4:8">
      <c r="D371" s="111"/>
      <c r="E371" s="111"/>
      <c r="F371" s="111"/>
      <c r="G371" s="111"/>
      <c r="H371" s="111"/>
    </row>
  </sheetData>
  <mergeCells count="3">
    <mergeCell ref="A284:I284"/>
    <mergeCell ref="A285:I285"/>
    <mergeCell ref="A286:I286"/>
  </mergeCells>
  <hyperlinks>
    <hyperlink ref="B280" location="'E,M,S'!A284" display="  Private goods-producing industries1"/>
    <hyperlink ref="B281" location="'E,M,S'!A285" display="  Private services-producing industries2"/>
    <hyperlink ref="B282" location="'E,M,S'!A286" display="  Information-communications-technology-producing industries3"/>
    <hyperlink ref="B186" location="'E,M,S'!A284" display="  Private goods-producing industries1"/>
    <hyperlink ref="B187" location="'E,M,S'!A285" display="  Private services-producing industries2"/>
    <hyperlink ref="B188" location="'E,M,S'!A286" display="  Information-communications-technology-producing industries3"/>
    <hyperlink ref="B92" location="'E,M,S'!A284" display="  Private goods-producing industries1"/>
    <hyperlink ref="B93" location="'E,M,S'!A285" display="  Private services-producing industries2"/>
    <hyperlink ref="B94" location="'E,M,S'!A286" display="  Information-communications-technology-producing industries3"/>
  </hyperlinks>
  <printOptions gridLines="1"/>
  <pageMargins left="0.75" right="0.75" top="1" bottom="1" header="0.5" footer="0.5"/>
  <pageSetup paperSize="5" orientation="portrait" horizont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86"/>
  <sheetViews>
    <sheetView zoomScale="85" workbookViewId="0">
      <pane xSplit="2" ySplit="1" topLeftCell="C2" activePane="bottomRight" state="frozen"/>
      <selection activeCell="A2" sqref="A2:H2"/>
      <selection pane="topRight" activeCell="A2" sqref="A2:H2"/>
      <selection pane="bottomLeft" activeCell="A2" sqref="A2:H2"/>
      <selection pane="bottomRight" activeCell="B4" sqref="B4"/>
    </sheetView>
  </sheetViews>
  <sheetFormatPr defaultRowHeight="12.75"/>
  <cols>
    <col min="2" max="2" width="63.7109375" customWidth="1"/>
  </cols>
  <sheetData>
    <row r="1" spans="1:41">
      <c r="A1" s="1" t="s">
        <v>25</v>
      </c>
      <c r="B1" s="1" t="s">
        <v>26</v>
      </c>
      <c r="C1" s="1">
        <v>1998</v>
      </c>
      <c r="D1" s="1">
        <v>1999</v>
      </c>
      <c r="E1" s="1">
        <v>2000</v>
      </c>
      <c r="F1" s="1">
        <v>2001</v>
      </c>
      <c r="G1" s="1">
        <v>2002</v>
      </c>
      <c r="H1" s="1">
        <v>2003</v>
      </c>
      <c r="I1" s="1">
        <v>2004</v>
      </c>
      <c r="J1" s="1">
        <v>2005</v>
      </c>
      <c r="K1" s="1">
        <v>2006</v>
      </c>
      <c r="L1" s="1">
        <v>2007</v>
      </c>
      <c r="M1" s="1">
        <v>2008</v>
      </c>
      <c r="N1" s="1">
        <v>2009</v>
      </c>
      <c r="O1" s="1">
        <v>2010</v>
      </c>
      <c r="Q1" s="1"/>
      <c r="R1" s="1"/>
      <c r="S1" s="1"/>
      <c r="T1" s="1"/>
      <c r="U1" s="1"/>
      <c r="V1" s="1"/>
      <c r="W1" s="1"/>
      <c r="X1" s="1"/>
      <c r="Y1" s="1"/>
      <c r="Z1" s="1"/>
      <c r="AA1" s="1"/>
      <c r="AB1" s="1"/>
      <c r="AD1" s="1"/>
      <c r="AE1" s="1"/>
      <c r="AF1" s="1"/>
      <c r="AG1" s="1"/>
      <c r="AH1" s="1"/>
      <c r="AI1" s="1"/>
      <c r="AJ1" s="1"/>
      <c r="AK1" s="1"/>
      <c r="AL1" s="1"/>
      <c r="AM1" s="1"/>
      <c r="AN1" s="1"/>
      <c r="AO1" s="1"/>
    </row>
    <row r="2" spans="1:41">
      <c r="A2" s="1" t="s">
        <v>132</v>
      </c>
    </row>
    <row r="3" spans="1:41">
      <c r="A3" t="s">
        <v>133</v>
      </c>
      <c r="B3" t="s">
        <v>121</v>
      </c>
      <c r="C3">
        <v>132031</v>
      </c>
      <c r="D3">
        <v>134864</v>
      </c>
      <c r="E3">
        <v>137691</v>
      </c>
      <c r="F3">
        <v>137522</v>
      </c>
      <c r="G3">
        <v>136578</v>
      </c>
      <c r="H3">
        <v>136293</v>
      </c>
      <c r="I3">
        <v>137812</v>
      </c>
      <c r="J3">
        <v>139770</v>
      </c>
      <c r="K3">
        <v>142241</v>
      </c>
      <c r="L3">
        <v>143774</v>
      </c>
      <c r="M3">
        <v>143283</v>
      </c>
      <c r="N3">
        <v>137077</v>
      </c>
      <c r="O3">
        <v>136341</v>
      </c>
    </row>
    <row r="4" spans="1:41">
      <c r="A4" t="s">
        <v>133</v>
      </c>
      <c r="B4" t="s">
        <v>30</v>
      </c>
      <c r="C4">
        <v>109709</v>
      </c>
      <c r="D4">
        <v>112253</v>
      </c>
      <c r="E4">
        <v>114597</v>
      </c>
      <c r="F4">
        <v>114095</v>
      </c>
      <c r="G4">
        <v>112679</v>
      </c>
      <c r="H4">
        <v>112290</v>
      </c>
      <c r="I4">
        <v>113761</v>
      </c>
      <c r="J4">
        <v>115633</v>
      </c>
      <c r="K4">
        <v>117941</v>
      </c>
      <c r="L4">
        <v>119259</v>
      </c>
      <c r="M4">
        <v>118414</v>
      </c>
      <c r="N4">
        <v>112103</v>
      </c>
      <c r="O4">
        <v>111375</v>
      </c>
    </row>
    <row r="5" spans="1:41">
      <c r="A5" t="s">
        <v>133</v>
      </c>
      <c r="B5" t="s">
        <v>31</v>
      </c>
      <c r="C5">
        <v>1325</v>
      </c>
      <c r="D5">
        <v>1359</v>
      </c>
      <c r="E5">
        <v>1331</v>
      </c>
      <c r="F5">
        <v>1296</v>
      </c>
      <c r="G5">
        <v>1284</v>
      </c>
      <c r="H5">
        <v>1299</v>
      </c>
      <c r="I5">
        <v>1235</v>
      </c>
      <c r="J5">
        <v>1201</v>
      </c>
      <c r="K5">
        <v>1298</v>
      </c>
      <c r="L5">
        <v>1266</v>
      </c>
      <c r="M5">
        <v>1251</v>
      </c>
      <c r="N5">
        <v>1226</v>
      </c>
      <c r="O5">
        <v>1271</v>
      </c>
    </row>
    <row r="6" spans="1:41">
      <c r="A6" t="s">
        <v>133</v>
      </c>
      <c r="B6" t="s">
        <v>32</v>
      </c>
      <c r="C6">
        <v>856</v>
      </c>
      <c r="D6">
        <v>903</v>
      </c>
      <c r="E6">
        <v>877</v>
      </c>
      <c r="F6">
        <v>873</v>
      </c>
      <c r="G6">
        <v>872</v>
      </c>
      <c r="H6">
        <v>885</v>
      </c>
      <c r="I6">
        <v>824</v>
      </c>
      <c r="J6">
        <v>780</v>
      </c>
      <c r="K6">
        <v>752</v>
      </c>
      <c r="L6">
        <v>750</v>
      </c>
      <c r="M6">
        <v>732</v>
      </c>
      <c r="N6">
        <v>739</v>
      </c>
      <c r="O6">
        <v>765</v>
      </c>
    </row>
    <row r="7" spans="1:41">
      <c r="A7" t="s">
        <v>133</v>
      </c>
      <c r="B7" t="s">
        <v>33</v>
      </c>
      <c r="C7">
        <v>469</v>
      </c>
      <c r="D7">
        <v>456</v>
      </c>
      <c r="E7">
        <v>454</v>
      </c>
      <c r="F7">
        <v>423</v>
      </c>
      <c r="G7">
        <v>413</v>
      </c>
      <c r="H7">
        <v>414</v>
      </c>
      <c r="I7">
        <v>411</v>
      </c>
      <c r="J7">
        <v>421</v>
      </c>
      <c r="K7">
        <v>546</v>
      </c>
      <c r="L7">
        <v>516</v>
      </c>
      <c r="M7">
        <v>519</v>
      </c>
      <c r="N7">
        <v>487</v>
      </c>
      <c r="O7">
        <v>506</v>
      </c>
    </row>
    <row r="8" spans="1:41">
      <c r="A8" t="s">
        <v>133</v>
      </c>
      <c r="B8" t="s">
        <v>34</v>
      </c>
      <c r="C8">
        <v>570</v>
      </c>
      <c r="D8">
        <v>531</v>
      </c>
      <c r="E8">
        <v>521</v>
      </c>
      <c r="F8">
        <v>537</v>
      </c>
      <c r="G8">
        <v>509</v>
      </c>
      <c r="H8">
        <v>502</v>
      </c>
      <c r="I8">
        <v>523</v>
      </c>
      <c r="J8">
        <v>558</v>
      </c>
      <c r="K8">
        <v>615</v>
      </c>
      <c r="L8">
        <v>658</v>
      </c>
      <c r="M8">
        <v>717</v>
      </c>
      <c r="N8">
        <v>640</v>
      </c>
      <c r="O8">
        <v>648</v>
      </c>
    </row>
    <row r="9" spans="1:41">
      <c r="A9" t="s">
        <v>133</v>
      </c>
      <c r="B9" t="s">
        <v>35</v>
      </c>
      <c r="C9">
        <v>140</v>
      </c>
      <c r="D9">
        <v>130</v>
      </c>
      <c r="E9">
        <v>125</v>
      </c>
      <c r="F9">
        <v>125</v>
      </c>
      <c r="G9">
        <v>122</v>
      </c>
      <c r="H9">
        <v>121</v>
      </c>
      <c r="I9">
        <v>122</v>
      </c>
      <c r="J9">
        <v>126</v>
      </c>
      <c r="K9">
        <v>135</v>
      </c>
      <c r="L9">
        <v>146</v>
      </c>
      <c r="M9">
        <v>162</v>
      </c>
      <c r="N9">
        <v>162</v>
      </c>
      <c r="O9">
        <v>159</v>
      </c>
    </row>
    <row r="10" spans="1:41">
      <c r="A10" t="s">
        <v>133</v>
      </c>
      <c r="B10" t="s">
        <v>36</v>
      </c>
      <c r="C10">
        <v>246</v>
      </c>
      <c r="D10">
        <v>235</v>
      </c>
      <c r="E10">
        <v>223</v>
      </c>
      <c r="F10">
        <v>221</v>
      </c>
      <c r="G10">
        <v>210</v>
      </c>
      <c r="H10">
        <v>201</v>
      </c>
      <c r="I10">
        <v>206</v>
      </c>
      <c r="J10">
        <v>213</v>
      </c>
      <c r="K10">
        <v>221</v>
      </c>
      <c r="L10">
        <v>221</v>
      </c>
      <c r="M10">
        <v>226</v>
      </c>
      <c r="N10">
        <v>207</v>
      </c>
      <c r="O10">
        <v>204</v>
      </c>
    </row>
    <row r="11" spans="1:41">
      <c r="A11" t="s">
        <v>133</v>
      </c>
      <c r="B11" t="s">
        <v>37</v>
      </c>
      <c r="C11">
        <v>183</v>
      </c>
      <c r="D11">
        <v>166</v>
      </c>
      <c r="E11">
        <v>173</v>
      </c>
      <c r="F11">
        <v>191</v>
      </c>
      <c r="G11">
        <v>176</v>
      </c>
      <c r="H11">
        <v>181</v>
      </c>
      <c r="I11">
        <v>195</v>
      </c>
      <c r="J11">
        <v>219</v>
      </c>
      <c r="K11">
        <v>260</v>
      </c>
      <c r="L11">
        <v>291</v>
      </c>
      <c r="M11">
        <v>329</v>
      </c>
      <c r="N11">
        <v>272</v>
      </c>
      <c r="O11">
        <v>285</v>
      </c>
    </row>
    <row r="12" spans="1:41">
      <c r="A12" t="s">
        <v>133</v>
      </c>
      <c r="B12" t="s">
        <v>38</v>
      </c>
      <c r="C12">
        <v>608</v>
      </c>
      <c r="D12">
        <v>604</v>
      </c>
      <c r="E12">
        <v>602</v>
      </c>
      <c r="F12">
        <v>600</v>
      </c>
      <c r="G12">
        <v>588</v>
      </c>
      <c r="H12">
        <v>568</v>
      </c>
      <c r="I12">
        <v>559</v>
      </c>
      <c r="J12">
        <v>551</v>
      </c>
      <c r="K12">
        <v>548</v>
      </c>
      <c r="L12">
        <v>551</v>
      </c>
      <c r="M12">
        <v>559</v>
      </c>
      <c r="N12">
        <v>562</v>
      </c>
      <c r="O12">
        <v>553</v>
      </c>
    </row>
    <row r="13" spans="1:41">
      <c r="A13" t="s">
        <v>133</v>
      </c>
      <c r="B13" t="s">
        <v>39</v>
      </c>
      <c r="C13">
        <v>6238</v>
      </c>
      <c r="D13">
        <v>6607</v>
      </c>
      <c r="E13">
        <v>6884</v>
      </c>
      <c r="F13">
        <v>7043</v>
      </c>
      <c r="G13">
        <v>6991</v>
      </c>
      <c r="H13">
        <v>7013</v>
      </c>
      <c r="I13">
        <v>7282</v>
      </c>
      <c r="J13">
        <v>7606</v>
      </c>
      <c r="K13">
        <v>7951</v>
      </c>
      <c r="L13">
        <v>7893</v>
      </c>
      <c r="M13">
        <v>7438</v>
      </c>
      <c r="N13">
        <v>6247</v>
      </c>
      <c r="O13">
        <v>5767</v>
      </c>
    </row>
    <row r="14" spans="1:41">
      <c r="A14" t="s">
        <v>133</v>
      </c>
      <c r="B14" t="s">
        <v>40</v>
      </c>
      <c r="C14">
        <v>17606</v>
      </c>
      <c r="D14">
        <v>17383</v>
      </c>
      <c r="E14">
        <v>17288</v>
      </c>
      <c r="F14">
        <v>16457</v>
      </c>
      <c r="G14">
        <v>15267</v>
      </c>
      <c r="H14">
        <v>14509</v>
      </c>
      <c r="I14">
        <v>14305</v>
      </c>
      <c r="J14">
        <v>14235</v>
      </c>
      <c r="K14">
        <v>14167</v>
      </c>
      <c r="L14">
        <v>13883</v>
      </c>
      <c r="M14">
        <v>13425</v>
      </c>
      <c r="N14">
        <v>11856</v>
      </c>
      <c r="O14">
        <v>11529</v>
      </c>
    </row>
    <row r="15" spans="1:41">
      <c r="A15" t="s">
        <v>133</v>
      </c>
      <c r="B15" t="s">
        <v>41</v>
      </c>
      <c r="C15">
        <v>10959</v>
      </c>
      <c r="D15">
        <v>10857</v>
      </c>
      <c r="E15">
        <v>10881</v>
      </c>
      <c r="F15">
        <v>10353</v>
      </c>
      <c r="G15">
        <v>9488</v>
      </c>
      <c r="H15">
        <v>8966</v>
      </c>
      <c r="I15">
        <v>8919</v>
      </c>
      <c r="J15">
        <v>8958</v>
      </c>
      <c r="K15">
        <v>8984</v>
      </c>
      <c r="L15">
        <v>8815</v>
      </c>
      <c r="M15">
        <v>8489</v>
      </c>
      <c r="N15">
        <v>7289</v>
      </c>
      <c r="O15">
        <v>7063</v>
      </c>
    </row>
    <row r="16" spans="1:41">
      <c r="A16" t="s">
        <v>133</v>
      </c>
      <c r="B16" t="s">
        <v>42</v>
      </c>
      <c r="C16">
        <v>613</v>
      </c>
      <c r="D16">
        <v>624</v>
      </c>
      <c r="E16">
        <v>618</v>
      </c>
      <c r="F16">
        <v>575</v>
      </c>
      <c r="G16">
        <v>558</v>
      </c>
      <c r="H16">
        <v>539</v>
      </c>
      <c r="I16">
        <v>554</v>
      </c>
      <c r="J16">
        <v>564</v>
      </c>
      <c r="K16">
        <v>559</v>
      </c>
      <c r="L16">
        <v>519</v>
      </c>
      <c r="M16">
        <v>457</v>
      </c>
      <c r="N16">
        <v>362</v>
      </c>
      <c r="O16">
        <v>342</v>
      </c>
    </row>
    <row r="17" spans="1:15">
      <c r="A17" t="s">
        <v>133</v>
      </c>
      <c r="B17" t="s">
        <v>43</v>
      </c>
      <c r="C17">
        <v>539</v>
      </c>
      <c r="D17">
        <v>548</v>
      </c>
      <c r="E17">
        <v>559</v>
      </c>
      <c r="F17">
        <v>545</v>
      </c>
      <c r="G17">
        <v>519</v>
      </c>
      <c r="H17">
        <v>498</v>
      </c>
      <c r="I17">
        <v>499</v>
      </c>
      <c r="J17">
        <v>506</v>
      </c>
      <c r="K17">
        <v>513</v>
      </c>
      <c r="L17">
        <v>501</v>
      </c>
      <c r="M17">
        <v>464</v>
      </c>
      <c r="N17">
        <v>390</v>
      </c>
      <c r="O17">
        <v>368</v>
      </c>
    </row>
    <row r="18" spans="1:15">
      <c r="A18" t="s">
        <v>133</v>
      </c>
      <c r="B18" t="s">
        <v>44</v>
      </c>
      <c r="C18">
        <v>640</v>
      </c>
      <c r="D18">
        <v>623</v>
      </c>
      <c r="E18">
        <v>616</v>
      </c>
      <c r="F18">
        <v>568</v>
      </c>
      <c r="G18">
        <v>507</v>
      </c>
      <c r="H18">
        <v>476</v>
      </c>
      <c r="I18">
        <v>468</v>
      </c>
      <c r="J18">
        <v>466</v>
      </c>
      <c r="K18">
        <v>467</v>
      </c>
      <c r="L18">
        <v>455</v>
      </c>
      <c r="M18">
        <v>446</v>
      </c>
      <c r="N18">
        <v>364</v>
      </c>
      <c r="O18">
        <v>362</v>
      </c>
    </row>
    <row r="19" spans="1:15">
      <c r="A19" t="s">
        <v>133</v>
      </c>
      <c r="B19" t="s">
        <v>45</v>
      </c>
      <c r="C19">
        <v>1752</v>
      </c>
      <c r="D19">
        <v>1742</v>
      </c>
      <c r="E19">
        <v>1760</v>
      </c>
      <c r="F19">
        <v>1679</v>
      </c>
      <c r="G19">
        <v>1549</v>
      </c>
      <c r="H19">
        <v>1480</v>
      </c>
      <c r="I19">
        <v>1493</v>
      </c>
      <c r="J19">
        <v>1520</v>
      </c>
      <c r="K19">
        <v>1551</v>
      </c>
      <c r="L19">
        <v>1560</v>
      </c>
      <c r="M19">
        <v>1541</v>
      </c>
      <c r="N19">
        <v>1312</v>
      </c>
      <c r="O19">
        <v>1282</v>
      </c>
    </row>
    <row r="20" spans="1:15">
      <c r="A20" t="s">
        <v>133</v>
      </c>
      <c r="B20" t="s">
        <v>46</v>
      </c>
      <c r="C20">
        <v>1502</v>
      </c>
      <c r="D20">
        <v>1463</v>
      </c>
      <c r="E20">
        <v>1453</v>
      </c>
      <c r="F20">
        <v>1368</v>
      </c>
      <c r="G20">
        <v>1225</v>
      </c>
      <c r="H20">
        <v>1150</v>
      </c>
      <c r="I20">
        <v>1141</v>
      </c>
      <c r="J20">
        <v>1160</v>
      </c>
      <c r="K20">
        <v>1181</v>
      </c>
      <c r="L20">
        <v>1187</v>
      </c>
      <c r="M20">
        <v>1184</v>
      </c>
      <c r="N20">
        <v>1026</v>
      </c>
      <c r="O20">
        <v>994</v>
      </c>
    </row>
    <row r="21" spans="1:15">
      <c r="A21" t="s">
        <v>133</v>
      </c>
      <c r="B21" t="s">
        <v>47</v>
      </c>
      <c r="C21">
        <v>1828</v>
      </c>
      <c r="D21">
        <v>1756</v>
      </c>
      <c r="E21">
        <v>1799</v>
      </c>
      <c r="F21">
        <v>1756</v>
      </c>
      <c r="G21">
        <v>1499</v>
      </c>
      <c r="H21">
        <v>1353</v>
      </c>
      <c r="I21">
        <v>1317</v>
      </c>
      <c r="J21">
        <v>1308</v>
      </c>
      <c r="K21">
        <v>1304</v>
      </c>
      <c r="L21">
        <v>1273</v>
      </c>
      <c r="M21">
        <v>1246</v>
      </c>
      <c r="N21">
        <v>1137</v>
      </c>
      <c r="O21">
        <v>1099</v>
      </c>
    </row>
    <row r="22" spans="1:15">
      <c r="A22" t="s">
        <v>133</v>
      </c>
      <c r="B22" t="s">
        <v>48</v>
      </c>
      <c r="C22">
        <v>593</v>
      </c>
      <c r="D22">
        <v>585</v>
      </c>
      <c r="E22">
        <v>590</v>
      </c>
      <c r="F22">
        <v>555</v>
      </c>
      <c r="G22">
        <v>497</v>
      </c>
      <c r="H22">
        <v>459</v>
      </c>
      <c r="I22">
        <v>444</v>
      </c>
      <c r="J22">
        <v>435</v>
      </c>
      <c r="K22">
        <v>433</v>
      </c>
      <c r="L22">
        <v>428</v>
      </c>
      <c r="M22">
        <v>421</v>
      </c>
      <c r="N22">
        <v>372</v>
      </c>
      <c r="O22">
        <v>356</v>
      </c>
    </row>
    <row r="23" spans="1:15">
      <c r="A23" t="s">
        <v>133</v>
      </c>
      <c r="B23" t="s">
        <v>49</v>
      </c>
      <c r="C23">
        <v>1270</v>
      </c>
      <c r="D23">
        <v>1309</v>
      </c>
      <c r="E23">
        <v>1310</v>
      </c>
      <c r="F23">
        <v>1214</v>
      </c>
      <c r="G23">
        <v>1157</v>
      </c>
      <c r="H23">
        <v>1118</v>
      </c>
      <c r="I23">
        <v>1118</v>
      </c>
      <c r="J23">
        <v>1103</v>
      </c>
      <c r="K23">
        <v>1069</v>
      </c>
      <c r="L23">
        <v>996</v>
      </c>
      <c r="M23">
        <v>883</v>
      </c>
      <c r="N23">
        <v>676</v>
      </c>
      <c r="O23">
        <v>678</v>
      </c>
    </row>
    <row r="24" spans="1:15">
      <c r="A24" t="s">
        <v>133</v>
      </c>
      <c r="B24" t="s">
        <v>50</v>
      </c>
      <c r="C24">
        <v>808</v>
      </c>
      <c r="D24">
        <v>782</v>
      </c>
      <c r="E24">
        <v>745</v>
      </c>
      <c r="F24">
        <v>727</v>
      </c>
      <c r="G24">
        <v>681</v>
      </c>
      <c r="H24">
        <v>649</v>
      </c>
      <c r="I24">
        <v>656</v>
      </c>
      <c r="J24">
        <v>675</v>
      </c>
      <c r="K24">
        <v>695</v>
      </c>
      <c r="L24">
        <v>718</v>
      </c>
      <c r="M24">
        <v>731</v>
      </c>
      <c r="N24">
        <v>679</v>
      </c>
      <c r="O24">
        <v>651</v>
      </c>
    </row>
    <row r="25" spans="1:15">
      <c r="A25" t="s">
        <v>133</v>
      </c>
      <c r="B25" t="s">
        <v>51</v>
      </c>
      <c r="C25">
        <v>656</v>
      </c>
      <c r="D25">
        <v>676</v>
      </c>
      <c r="E25">
        <v>685</v>
      </c>
      <c r="F25">
        <v>648</v>
      </c>
      <c r="G25">
        <v>606</v>
      </c>
      <c r="H25">
        <v>575</v>
      </c>
      <c r="I25">
        <v>572</v>
      </c>
      <c r="J25">
        <v>566</v>
      </c>
      <c r="K25">
        <v>560</v>
      </c>
      <c r="L25">
        <v>532</v>
      </c>
      <c r="M25">
        <v>483</v>
      </c>
      <c r="N25">
        <v>387</v>
      </c>
      <c r="O25">
        <v>359</v>
      </c>
    </row>
    <row r="26" spans="1:15">
      <c r="A26" t="s">
        <v>133</v>
      </c>
      <c r="B26" t="s">
        <v>52</v>
      </c>
      <c r="C26">
        <v>756</v>
      </c>
      <c r="D26">
        <v>750</v>
      </c>
      <c r="E26">
        <v>745</v>
      </c>
      <c r="F26">
        <v>718</v>
      </c>
      <c r="G26">
        <v>689</v>
      </c>
      <c r="H26">
        <v>668</v>
      </c>
      <c r="I26">
        <v>657</v>
      </c>
      <c r="J26">
        <v>655</v>
      </c>
      <c r="K26">
        <v>653</v>
      </c>
      <c r="L26">
        <v>645</v>
      </c>
      <c r="M26">
        <v>634</v>
      </c>
      <c r="N26">
        <v>585</v>
      </c>
      <c r="O26">
        <v>570</v>
      </c>
    </row>
    <row r="27" spans="1:15">
      <c r="A27" t="s">
        <v>133</v>
      </c>
      <c r="B27" t="s">
        <v>53</v>
      </c>
      <c r="C27">
        <v>6647</v>
      </c>
      <c r="D27">
        <v>6526</v>
      </c>
      <c r="E27">
        <v>6407</v>
      </c>
      <c r="F27">
        <v>6104</v>
      </c>
      <c r="G27">
        <v>5780</v>
      </c>
      <c r="H27">
        <v>5543</v>
      </c>
      <c r="I27">
        <v>5385</v>
      </c>
      <c r="J27">
        <v>5277</v>
      </c>
      <c r="K27">
        <v>5182</v>
      </c>
      <c r="L27">
        <v>5068</v>
      </c>
      <c r="M27">
        <v>4936</v>
      </c>
      <c r="N27">
        <v>4567</v>
      </c>
      <c r="O27">
        <v>4466</v>
      </c>
    </row>
    <row r="28" spans="1:15">
      <c r="A28" t="s">
        <v>133</v>
      </c>
      <c r="B28" t="s">
        <v>54</v>
      </c>
      <c r="C28">
        <v>1770</v>
      </c>
      <c r="D28">
        <v>1777</v>
      </c>
      <c r="E28">
        <v>1768</v>
      </c>
      <c r="F28">
        <v>1771</v>
      </c>
      <c r="G28">
        <v>1747</v>
      </c>
      <c r="H28">
        <v>1719</v>
      </c>
      <c r="I28">
        <v>1691</v>
      </c>
      <c r="J28">
        <v>1677</v>
      </c>
      <c r="K28">
        <v>1673</v>
      </c>
      <c r="L28">
        <v>1676</v>
      </c>
      <c r="M28">
        <v>1672</v>
      </c>
      <c r="N28">
        <v>1646</v>
      </c>
      <c r="O28">
        <v>1631</v>
      </c>
    </row>
    <row r="29" spans="1:15">
      <c r="A29" t="s">
        <v>133</v>
      </c>
      <c r="B29" t="s">
        <v>55</v>
      </c>
      <c r="C29">
        <v>648</v>
      </c>
      <c r="D29">
        <v>618</v>
      </c>
      <c r="E29">
        <v>595</v>
      </c>
      <c r="F29">
        <v>534</v>
      </c>
      <c r="G29">
        <v>485</v>
      </c>
      <c r="H29">
        <v>445</v>
      </c>
      <c r="I29">
        <v>415</v>
      </c>
      <c r="J29">
        <v>385</v>
      </c>
      <c r="K29">
        <v>355</v>
      </c>
      <c r="L29">
        <v>331</v>
      </c>
      <c r="M29">
        <v>304</v>
      </c>
      <c r="N29">
        <v>252</v>
      </c>
      <c r="O29">
        <v>241</v>
      </c>
    </row>
    <row r="30" spans="1:15">
      <c r="A30" t="s">
        <v>133</v>
      </c>
      <c r="B30" t="s">
        <v>56</v>
      </c>
      <c r="C30">
        <v>720</v>
      </c>
      <c r="D30">
        <v>634</v>
      </c>
      <c r="E30">
        <v>575</v>
      </c>
      <c r="F30">
        <v>488</v>
      </c>
      <c r="G30">
        <v>404</v>
      </c>
      <c r="H30">
        <v>352</v>
      </c>
      <c r="I30">
        <v>328</v>
      </c>
      <c r="J30">
        <v>298</v>
      </c>
      <c r="K30">
        <v>276</v>
      </c>
      <c r="L30">
        <v>249</v>
      </c>
      <c r="M30">
        <v>233</v>
      </c>
      <c r="N30">
        <v>198</v>
      </c>
      <c r="O30">
        <v>187</v>
      </c>
    </row>
    <row r="31" spans="1:15">
      <c r="A31" t="s">
        <v>133</v>
      </c>
      <c r="B31" t="s">
        <v>57</v>
      </c>
      <c r="C31">
        <v>630</v>
      </c>
      <c r="D31">
        <v>617</v>
      </c>
      <c r="E31">
        <v>605</v>
      </c>
      <c r="F31">
        <v>577</v>
      </c>
      <c r="G31">
        <v>543</v>
      </c>
      <c r="H31">
        <v>518</v>
      </c>
      <c r="I31">
        <v>496</v>
      </c>
      <c r="J31">
        <v>483</v>
      </c>
      <c r="K31">
        <v>469</v>
      </c>
      <c r="L31">
        <v>457</v>
      </c>
      <c r="M31">
        <v>442</v>
      </c>
      <c r="N31">
        <v>406</v>
      </c>
      <c r="O31">
        <v>394</v>
      </c>
    </row>
    <row r="32" spans="1:15">
      <c r="A32" t="s">
        <v>133</v>
      </c>
      <c r="B32" t="s">
        <v>58</v>
      </c>
      <c r="C32">
        <v>833</v>
      </c>
      <c r="D32">
        <v>824</v>
      </c>
      <c r="E32">
        <v>812</v>
      </c>
      <c r="F32">
        <v>770</v>
      </c>
      <c r="G32">
        <v>713</v>
      </c>
      <c r="H32">
        <v>678</v>
      </c>
      <c r="I32">
        <v>660</v>
      </c>
      <c r="J32">
        <v>646</v>
      </c>
      <c r="K32">
        <v>637</v>
      </c>
      <c r="L32">
        <v>625</v>
      </c>
      <c r="M32">
        <v>594</v>
      </c>
      <c r="N32">
        <v>523</v>
      </c>
      <c r="O32">
        <v>491</v>
      </c>
    </row>
    <row r="33" spans="1:15">
      <c r="A33" t="s">
        <v>133</v>
      </c>
      <c r="B33" t="s">
        <v>59</v>
      </c>
      <c r="C33">
        <v>123</v>
      </c>
      <c r="D33">
        <v>124</v>
      </c>
      <c r="E33">
        <v>121</v>
      </c>
      <c r="F33">
        <v>118</v>
      </c>
      <c r="G33">
        <v>117</v>
      </c>
      <c r="H33">
        <v>114</v>
      </c>
      <c r="I33">
        <v>110</v>
      </c>
      <c r="J33">
        <v>112</v>
      </c>
      <c r="K33">
        <v>113</v>
      </c>
      <c r="L33">
        <v>115</v>
      </c>
      <c r="M33">
        <v>116</v>
      </c>
      <c r="N33">
        <v>114</v>
      </c>
      <c r="O33">
        <v>111</v>
      </c>
    </row>
    <row r="34" spans="1:15">
      <c r="A34" t="s">
        <v>133</v>
      </c>
      <c r="B34" t="s">
        <v>60</v>
      </c>
      <c r="C34">
        <v>993</v>
      </c>
      <c r="D34">
        <v>984</v>
      </c>
      <c r="E34">
        <v>980</v>
      </c>
      <c r="F34">
        <v>957</v>
      </c>
      <c r="G34">
        <v>924</v>
      </c>
      <c r="H34">
        <v>903</v>
      </c>
      <c r="I34">
        <v>884</v>
      </c>
      <c r="J34">
        <v>877</v>
      </c>
      <c r="K34">
        <v>865</v>
      </c>
      <c r="L34">
        <v>859</v>
      </c>
      <c r="M34">
        <v>848</v>
      </c>
      <c r="N34">
        <v>801</v>
      </c>
      <c r="O34">
        <v>788</v>
      </c>
    </row>
    <row r="35" spans="1:15">
      <c r="A35" t="s">
        <v>133</v>
      </c>
      <c r="B35" t="s">
        <v>61</v>
      </c>
      <c r="C35">
        <v>931</v>
      </c>
      <c r="D35">
        <v>949</v>
      </c>
      <c r="E35">
        <v>952</v>
      </c>
      <c r="F35">
        <v>890</v>
      </c>
      <c r="G35">
        <v>846</v>
      </c>
      <c r="H35">
        <v>815</v>
      </c>
      <c r="I35">
        <v>802</v>
      </c>
      <c r="J35">
        <v>799</v>
      </c>
      <c r="K35">
        <v>795</v>
      </c>
      <c r="L35">
        <v>757</v>
      </c>
      <c r="M35">
        <v>727</v>
      </c>
      <c r="N35">
        <v>627</v>
      </c>
      <c r="O35">
        <v>624</v>
      </c>
    </row>
    <row r="36" spans="1:15">
      <c r="A36" t="s">
        <v>133</v>
      </c>
      <c r="B36" t="s">
        <v>62</v>
      </c>
      <c r="C36">
        <v>5569</v>
      </c>
      <c r="D36">
        <v>5667</v>
      </c>
      <c r="E36">
        <v>5784</v>
      </c>
      <c r="F36">
        <v>5786</v>
      </c>
      <c r="G36">
        <v>5666</v>
      </c>
      <c r="H36">
        <v>5632</v>
      </c>
      <c r="I36">
        <v>5692</v>
      </c>
      <c r="J36">
        <v>5810</v>
      </c>
      <c r="K36">
        <v>5941</v>
      </c>
      <c r="L36">
        <v>6049</v>
      </c>
      <c r="M36">
        <v>6016</v>
      </c>
      <c r="N36">
        <v>5621</v>
      </c>
      <c r="O36">
        <v>5520</v>
      </c>
    </row>
    <row r="37" spans="1:15">
      <c r="A37" t="s">
        <v>133</v>
      </c>
      <c r="B37" t="s">
        <v>63</v>
      </c>
      <c r="C37">
        <v>14818</v>
      </c>
      <c r="D37">
        <v>15167</v>
      </c>
      <c r="E37">
        <v>15478</v>
      </c>
      <c r="F37">
        <v>15394</v>
      </c>
      <c r="G37">
        <v>15218</v>
      </c>
      <c r="H37">
        <v>15145</v>
      </c>
      <c r="I37">
        <v>15280</v>
      </c>
      <c r="J37">
        <v>15468</v>
      </c>
      <c r="K37">
        <v>15608</v>
      </c>
      <c r="L37">
        <v>15761</v>
      </c>
      <c r="M37">
        <v>15538</v>
      </c>
      <c r="N37">
        <v>14797</v>
      </c>
      <c r="O37">
        <v>14743</v>
      </c>
    </row>
    <row r="38" spans="1:15">
      <c r="A38" t="s">
        <v>133</v>
      </c>
      <c r="B38" t="s">
        <v>64</v>
      </c>
      <c r="C38">
        <v>4271</v>
      </c>
      <c r="D38">
        <v>4376</v>
      </c>
      <c r="E38">
        <v>4463</v>
      </c>
      <c r="F38">
        <v>4424</v>
      </c>
      <c r="G38">
        <v>4287</v>
      </c>
      <c r="H38">
        <v>4242</v>
      </c>
      <c r="I38">
        <v>4321</v>
      </c>
      <c r="J38">
        <v>4411</v>
      </c>
      <c r="K38">
        <v>4509</v>
      </c>
      <c r="L38">
        <v>4591</v>
      </c>
      <c r="M38">
        <v>4560</v>
      </c>
      <c r="N38">
        <v>4267</v>
      </c>
      <c r="O38">
        <v>4227</v>
      </c>
    </row>
    <row r="39" spans="1:15">
      <c r="A39" t="s">
        <v>133</v>
      </c>
      <c r="B39" t="s">
        <v>65</v>
      </c>
      <c r="C39">
        <v>559</v>
      </c>
      <c r="D39">
        <v>585</v>
      </c>
      <c r="E39">
        <v>608</v>
      </c>
      <c r="F39">
        <v>618</v>
      </c>
      <c r="G39">
        <v>565</v>
      </c>
      <c r="H39">
        <v>531</v>
      </c>
      <c r="I39">
        <v>517</v>
      </c>
      <c r="J39">
        <v>503</v>
      </c>
      <c r="K39">
        <v>485</v>
      </c>
      <c r="L39">
        <v>494</v>
      </c>
      <c r="M39">
        <v>492</v>
      </c>
      <c r="N39">
        <v>464</v>
      </c>
      <c r="O39">
        <v>452</v>
      </c>
    </row>
    <row r="40" spans="1:15">
      <c r="A40" t="s">
        <v>133</v>
      </c>
      <c r="B40" t="s">
        <v>66</v>
      </c>
      <c r="C40">
        <v>224</v>
      </c>
      <c r="D40">
        <v>219</v>
      </c>
      <c r="E40">
        <v>209</v>
      </c>
      <c r="F40">
        <v>202</v>
      </c>
      <c r="G40">
        <v>196</v>
      </c>
      <c r="H40">
        <v>192</v>
      </c>
      <c r="I40">
        <v>193</v>
      </c>
      <c r="J40">
        <v>200</v>
      </c>
      <c r="K40">
        <v>204</v>
      </c>
      <c r="L40">
        <v>203</v>
      </c>
      <c r="M40">
        <v>200</v>
      </c>
      <c r="N40">
        <v>190</v>
      </c>
      <c r="O40">
        <v>189</v>
      </c>
    </row>
    <row r="41" spans="1:15">
      <c r="A41" t="s">
        <v>133</v>
      </c>
      <c r="B41" t="s">
        <v>67</v>
      </c>
      <c r="C41">
        <v>52</v>
      </c>
      <c r="D41">
        <v>52</v>
      </c>
      <c r="E41">
        <v>52</v>
      </c>
      <c r="F41">
        <v>53</v>
      </c>
      <c r="G41">
        <v>54</v>
      </c>
      <c r="H41">
        <v>54</v>
      </c>
      <c r="I41">
        <v>56</v>
      </c>
      <c r="J41">
        <v>61</v>
      </c>
      <c r="K41">
        <v>63</v>
      </c>
      <c r="L41">
        <v>64</v>
      </c>
      <c r="M41">
        <v>67</v>
      </c>
      <c r="N41">
        <v>64</v>
      </c>
      <c r="O41">
        <v>64</v>
      </c>
    </row>
    <row r="42" spans="1:15">
      <c r="A42" t="s">
        <v>133</v>
      </c>
      <c r="B42" t="s">
        <v>68</v>
      </c>
      <c r="C42">
        <v>1387</v>
      </c>
      <c r="D42">
        <v>1424</v>
      </c>
      <c r="E42">
        <v>1450</v>
      </c>
      <c r="F42">
        <v>1426</v>
      </c>
      <c r="G42">
        <v>1382</v>
      </c>
      <c r="H42">
        <v>1369</v>
      </c>
      <c r="I42">
        <v>1404</v>
      </c>
      <c r="J42">
        <v>1439</v>
      </c>
      <c r="K42">
        <v>1476</v>
      </c>
      <c r="L42">
        <v>1488</v>
      </c>
      <c r="M42">
        <v>1440</v>
      </c>
      <c r="N42">
        <v>1312</v>
      </c>
      <c r="O42">
        <v>1303</v>
      </c>
    </row>
    <row r="43" spans="1:15">
      <c r="A43" t="s">
        <v>133</v>
      </c>
      <c r="B43" t="s">
        <v>69</v>
      </c>
      <c r="C43">
        <v>386</v>
      </c>
      <c r="D43">
        <v>399</v>
      </c>
      <c r="E43">
        <v>395</v>
      </c>
      <c r="F43">
        <v>389</v>
      </c>
      <c r="G43">
        <v>392</v>
      </c>
      <c r="H43">
        <v>393</v>
      </c>
      <c r="I43">
        <v>400</v>
      </c>
      <c r="J43">
        <v>407</v>
      </c>
      <c r="K43">
        <v>416</v>
      </c>
      <c r="L43">
        <v>427</v>
      </c>
      <c r="M43">
        <v>437</v>
      </c>
      <c r="N43">
        <v>439</v>
      </c>
      <c r="O43">
        <v>442</v>
      </c>
    </row>
    <row r="44" spans="1:15">
      <c r="A44" t="s">
        <v>133</v>
      </c>
      <c r="B44" t="s">
        <v>70</v>
      </c>
      <c r="C44">
        <v>51</v>
      </c>
      <c r="D44">
        <v>48</v>
      </c>
      <c r="E44">
        <v>47</v>
      </c>
      <c r="F44">
        <v>44</v>
      </c>
      <c r="G44">
        <v>42</v>
      </c>
      <c r="H44">
        <v>40</v>
      </c>
      <c r="I44">
        <v>38</v>
      </c>
      <c r="J44">
        <v>38</v>
      </c>
      <c r="K44">
        <v>39</v>
      </c>
      <c r="L44">
        <v>41</v>
      </c>
      <c r="M44">
        <v>41</v>
      </c>
      <c r="N44">
        <v>41</v>
      </c>
      <c r="O44">
        <v>42</v>
      </c>
    </row>
    <row r="45" spans="1:15">
      <c r="A45" t="s">
        <v>133</v>
      </c>
      <c r="B45" t="s">
        <v>71</v>
      </c>
      <c r="C45">
        <v>1132</v>
      </c>
      <c r="D45">
        <v>1154</v>
      </c>
      <c r="E45">
        <v>1187</v>
      </c>
      <c r="F45">
        <v>1174</v>
      </c>
      <c r="G45">
        <v>1129</v>
      </c>
      <c r="H45">
        <v>1124</v>
      </c>
      <c r="I45">
        <v>1138</v>
      </c>
      <c r="J45">
        <v>1159</v>
      </c>
      <c r="K45">
        <v>1189</v>
      </c>
      <c r="L45">
        <v>1208</v>
      </c>
      <c r="M45">
        <v>1209</v>
      </c>
      <c r="N45">
        <v>1120</v>
      </c>
      <c r="O45">
        <v>1104</v>
      </c>
    </row>
    <row r="46" spans="1:15">
      <c r="A46" t="s">
        <v>133</v>
      </c>
      <c r="B46" t="s">
        <v>72</v>
      </c>
      <c r="C46">
        <v>480</v>
      </c>
      <c r="D46">
        <v>495</v>
      </c>
      <c r="E46">
        <v>516</v>
      </c>
      <c r="F46">
        <v>517</v>
      </c>
      <c r="G46">
        <v>526</v>
      </c>
      <c r="H46">
        <v>538</v>
      </c>
      <c r="I46">
        <v>575</v>
      </c>
      <c r="J46">
        <v>604</v>
      </c>
      <c r="K46">
        <v>639</v>
      </c>
      <c r="L46">
        <v>666</v>
      </c>
      <c r="M46">
        <v>674</v>
      </c>
      <c r="N46">
        <v>637</v>
      </c>
      <c r="O46">
        <v>631</v>
      </c>
    </row>
    <row r="47" spans="1:15">
      <c r="A47" t="s">
        <v>133</v>
      </c>
      <c r="B47" t="s">
        <v>73</v>
      </c>
      <c r="C47">
        <v>3240</v>
      </c>
      <c r="D47">
        <v>3390</v>
      </c>
      <c r="E47">
        <v>3620</v>
      </c>
      <c r="F47">
        <v>3631</v>
      </c>
      <c r="G47">
        <v>3359</v>
      </c>
      <c r="H47">
        <v>3179</v>
      </c>
      <c r="I47">
        <v>3109</v>
      </c>
      <c r="J47">
        <v>3063</v>
      </c>
      <c r="K47">
        <v>3053</v>
      </c>
      <c r="L47">
        <v>3041</v>
      </c>
      <c r="M47">
        <v>2999</v>
      </c>
      <c r="N47">
        <v>2824</v>
      </c>
      <c r="O47">
        <v>2720</v>
      </c>
    </row>
    <row r="48" spans="1:15">
      <c r="A48" t="s">
        <v>133</v>
      </c>
      <c r="B48" t="s">
        <v>74</v>
      </c>
      <c r="C48">
        <v>1010</v>
      </c>
      <c r="D48">
        <v>1036</v>
      </c>
      <c r="E48">
        <v>1082</v>
      </c>
      <c r="F48">
        <v>1064</v>
      </c>
      <c r="G48">
        <v>997</v>
      </c>
      <c r="H48">
        <v>965</v>
      </c>
      <c r="I48">
        <v>951</v>
      </c>
      <c r="J48">
        <v>951</v>
      </c>
      <c r="K48">
        <v>952</v>
      </c>
      <c r="L48">
        <v>973</v>
      </c>
      <c r="M48">
        <v>956</v>
      </c>
      <c r="N48">
        <v>877</v>
      </c>
      <c r="O48">
        <v>839</v>
      </c>
    </row>
    <row r="49" spans="1:15">
      <c r="A49" t="s">
        <v>133</v>
      </c>
      <c r="B49" t="s">
        <v>75</v>
      </c>
      <c r="C49">
        <v>392</v>
      </c>
      <c r="D49">
        <v>402</v>
      </c>
      <c r="E49">
        <v>386</v>
      </c>
      <c r="F49">
        <v>402</v>
      </c>
      <c r="G49">
        <v>390</v>
      </c>
      <c r="H49">
        <v>377</v>
      </c>
      <c r="I49">
        <v>386</v>
      </c>
      <c r="J49">
        <v>379</v>
      </c>
      <c r="K49">
        <v>377</v>
      </c>
      <c r="L49">
        <v>383</v>
      </c>
      <c r="M49">
        <v>385</v>
      </c>
      <c r="N49">
        <v>365</v>
      </c>
      <c r="O49">
        <v>374</v>
      </c>
    </row>
    <row r="50" spans="1:15">
      <c r="A50" t="s">
        <v>133</v>
      </c>
      <c r="B50" t="s">
        <v>76</v>
      </c>
      <c r="C50">
        <v>1427</v>
      </c>
      <c r="D50">
        <v>1496</v>
      </c>
      <c r="E50">
        <v>1607</v>
      </c>
      <c r="F50">
        <v>1639</v>
      </c>
      <c r="G50">
        <v>1504</v>
      </c>
      <c r="H50">
        <v>1401</v>
      </c>
      <c r="I50">
        <v>1353</v>
      </c>
      <c r="J50">
        <v>1319</v>
      </c>
      <c r="K50">
        <v>1301</v>
      </c>
      <c r="L50">
        <v>1358</v>
      </c>
      <c r="M50">
        <v>1335</v>
      </c>
      <c r="N50">
        <v>1274</v>
      </c>
      <c r="O50">
        <v>1197</v>
      </c>
    </row>
    <row r="51" spans="1:15">
      <c r="A51" t="s">
        <v>133</v>
      </c>
      <c r="B51" t="s">
        <v>77</v>
      </c>
      <c r="C51">
        <v>412</v>
      </c>
      <c r="D51">
        <v>456</v>
      </c>
      <c r="E51">
        <v>545</v>
      </c>
      <c r="F51">
        <v>527</v>
      </c>
      <c r="G51">
        <v>469</v>
      </c>
      <c r="H51">
        <v>436</v>
      </c>
      <c r="I51">
        <v>418</v>
      </c>
      <c r="J51">
        <v>414</v>
      </c>
      <c r="K51">
        <v>422</v>
      </c>
      <c r="L51">
        <v>326</v>
      </c>
      <c r="M51">
        <v>322</v>
      </c>
      <c r="N51">
        <v>308</v>
      </c>
      <c r="O51">
        <v>309</v>
      </c>
    </row>
    <row r="52" spans="1:15">
      <c r="A52" t="s">
        <v>133</v>
      </c>
      <c r="B52" t="s">
        <v>78</v>
      </c>
      <c r="C52">
        <v>7627</v>
      </c>
      <c r="D52">
        <v>7806</v>
      </c>
      <c r="E52">
        <v>7864</v>
      </c>
      <c r="F52">
        <v>7958</v>
      </c>
      <c r="G52">
        <v>7964</v>
      </c>
      <c r="H52">
        <v>8080</v>
      </c>
      <c r="I52">
        <v>8137</v>
      </c>
      <c r="J52">
        <v>8267</v>
      </c>
      <c r="K52">
        <v>8428</v>
      </c>
      <c r="L52">
        <v>8382</v>
      </c>
      <c r="M52">
        <v>8223</v>
      </c>
      <c r="N52">
        <v>7844</v>
      </c>
      <c r="O52">
        <v>7735</v>
      </c>
    </row>
    <row r="53" spans="1:15">
      <c r="A53" t="s">
        <v>133</v>
      </c>
      <c r="B53" t="s">
        <v>79</v>
      </c>
      <c r="C53">
        <v>5610</v>
      </c>
      <c r="D53">
        <v>5733</v>
      </c>
      <c r="E53">
        <v>5756</v>
      </c>
      <c r="F53">
        <v>5843</v>
      </c>
      <c r="G53">
        <v>5853</v>
      </c>
      <c r="H53">
        <v>5950</v>
      </c>
      <c r="I53">
        <v>5973</v>
      </c>
      <c r="J53">
        <v>6067</v>
      </c>
      <c r="K53">
        <v>6193</v>
      </c>
      <c r="L53">
        <v>6159</v>
      </c>
      <c r="M53">
        <v>6029</v>
      </c>
      <c r="N53">
        <v>5784</v>
      </c>
      <c r="O53">
        <v>5720</v>
      </c>
    </row>
    <row r="54" spans="1:15">
      <c r="A54" t="s">
        <v>133</v>
      </c>
      <c r="B54" t="s">
        <v>80</v>
      </c>
      <c r="C54">
        <v>2559</v>
      </c>
      <c r="D54">
        <v>2613</v>
      </c>
      <c r="E54">
        <v>2583</v>
      </c>
      <c r="F54">
        <v>2652</v>
      </c>
      <c r="G54">
        <v>2717</v>
      </c>
      <c r="H54">
        <v>2817</v>
      </c>
      <c r="I54">
        <v>2850</v>
      </c>
      <c r="J54">
        <v>2909</v>
      </c>
      <c r="K54">
        <v>2953</v>
      </c>
      <c r="L54">
        <v>2898</v>
      </c>
      <c r="M54">
        <v>2750</v>
      </c>
      <c r="N54">
        <v>2618</v>
      </c>
      <c r="O54">
        <v>2566</v>
      </c>
    </row>
    <row r="55" spans="1:15">
      <c r="A55" t="s">
        <v>133</v>
      </c>
      <c r="B55" t="s">
        <v>81</v>
      </c>
      <c r="C55">
        <v>730</v>
      </c>
      <c r="D55">
        <v>764</v>
      </c>
      <c r="E55">
        <v>826</v>
      </c>
      <c r="F55">
        <v>841</v>
      </c>
      <c r="G55">
        <v>793</v>
      </c>
      <c r="H55">
        <v>761</v>
      </c>
      <c r="I55">
        <v>768</v>
      </c>
      <c r="J55">
        <v>796</v>
      </c>
      <c r="K55">
        <v>825</v>
      </c>
      <c r="L55">
        <v>858</v>
      </c>
      <c r="M55">
        <v>871</v>
      </c>
      <c r="N55">
        <v>816</v>
      </c>
      <c r="O55">
        <v>803</v>
      </c>
    </row>
    <row r="56" spans="1:15">
      <c r="A56" t="s">
        <v>133</v>
      </c>
      <c r="B56" t="s">
        <v>82</v>
      </c>
      <c r="C56">
        <v>2241</v>
      </c>
      <c r="D56">
        <v>2272</v>
      </c>
      <c r="E56">
        <v>2262</v>
      </c>
      <c r="F56">
        <v>2265</v>
      </c>
      <c r="G56">
        <v>2260</v>
      </c>
      <c r="H56">
        <v>2289</v>
      </c>
      <c r="I56">
        <v>2270</v>
      </c>
      <c r="J56">
        <v>2274</v>
      </c>
      <c r="K56">
        <v>2325</v>
      </c>
      <c r="L56">
        <v>2315</v>
      </c>
      <c r="M56">
        <v>2319</v>
      </c>
      <c r="N56">
        <v>2265</v>
      </c>
      <c r="O56">
        <v>2266</v>
      </c>
    </row>
    <row r="57" spans="1:15">
      <c r="A57" t="s">
        <v>133</v>
      </c>
      <c r="B57" t="s">
        <v>83</v>
      </c>
      <c r="C57">
        <v>81</v>
      </c>
      <c r="D57">
        <v>83</v>
      </c>
      <c r="E57">
        <v>85</v>
      </c>
      <c r="F57">
        <v>86</v>
      </c>
      <c r="G57">
        <v>83</v>
      </c>
      <c r="H57">
        <v>82</v>
      </c>
      <c r="I57">
        <v>85</v>
      </c>
      <c r="J57">
        <v>88</v>
      </c>
      <c r="K57">
        <v>91</v>
      </c>
      <c r="L57">
        <v>88</v>
      </c>
      <c r="M57">
        <v>89</v>
      </c>
      <c r="N57">
        <v>85</v>
      </c>
      <c r="O57">
        <v>85</v>
      </c>
    </row>
    <row r="58" spans="1:15">
      <c r="A58" t="s">
        <v>133</v>
      </c>
      <c r="B58" t="s">
        <v>84</v>
      </c>
      <c r="C58">
        <v>2017</v>
      </c>
      <c r="D58">
        <v>2073</v>
      </c>
      <c r="E58">
        <v>2108</v>
      </c>
      <c r="F58">
        <v>2115</v>
      </c>
      <c r="G58">
        <v>2111</v>
      </c>
      <c r="H58">
        <v>2130</v>
      </c>
      <c r="I58">
        <v>2164</v>
      </c>
      <c r="J58">
        <v>2200</v>
      </c>
      <c r="K58">
        <v>2235</v>
      </c>
      <c r="L58">
        <v>2223</v>
      </c>
      <c r="M58">
        <v>2194</v>
      </c>
      <c r="N58">
        <v>2060</v>
      </c>
      <c r="O58">
        <v>2015</v>
      </c>
    </row>
    <row r="59" spans="1:15">
      <c r="A59" t="s">
        <v>133</v>
      </c>
      <c r="B59" t="s">
        <v>85</v>
      </c>
      <c r="C59">
        <v>1349</v>
      </c>
      <c r="D59">
        <v>1389</v>
      </c>
      <c r="E59">
        <v>1407</v>
      </c>
      <c r="F59">
        <v>1411</v>
      </c>
      <c r="G59">
        <v>1431</v>
      </c>
      <c r="H59">
        <v>1460</v>
      </c>
      <c r="I59">
        <v>1490</v>
      </c>
      <c r="J59">
        <v>1523</v>
      </c>
      <c r="K59">
        <v>1563</v>
      </c>
      <c r="L59">
        <v>1557</v>
      </c>
      <c r="M59">
        <v>1545</v>
      </c>
      <c r="N59">
        <v>1481</v>
      </c>
      <c r="O59">
        <v>1477</v>
      </c>
    </row>
    <row r="60" spans="1:15">
      <c r="A60" t="s">
        <v>133</v>
      </c>
      <c r="B60" t="s">
        <v>86</v>
      </c>
      <c r="C60">
        <v>668</v>
      </c>
      <c r="D60">
        <v>685</v>
      </c>
      <c r="E60">
        <v>701</v>
      </c>
      <c r="F60">
        <v>704</v>
      </c>
      <c r="G60">
        <v>679</v>
      </c>
      <c r="H60">
        <v>670</v>
      </c>
      <c r="I60">
        <v>674</v>
      </c>
      <c r="J60">
        <v>676</v>
      </c>
      <c r="K60">
        <v>672</v>
      </c>
      <c r="L60">
        <v>666</v>
      </c>
      <c r="M60">
        <v>649</v>
      </c>
      <c r="N60">
        <v>579</v>
      </c>
      <c r="O60">
        <v>538</v>
      </c>
    </row>
    <row r="61" spans="1:15">
      <c r="A61" t="s">
        <v>133</v>
      </c>
      <c r="B61" t="s">
        <v>87</v>
      </c>
      <c r="C61">
        <v>15232</v>
      </c>
      <c r="D61">
        <v>16034</v>
      </c>
      <c r="E61">
        <v>16727</v>
      </c>
      <c r="F61">
        <v>16466</v>
      </c>
      <c r="G61">
        <v>16114</v>
      </c>
      <c r="H61">
        <v>16050</v>
      </c>
      <c r="I61">
        <v>16492</v>
      </c>
      <c r="J61">
        <v>17076</v>
      </c>
      <c r="K61">
        <v>17620</v>
      </c>
      <c r="L61">
        <v>18052</v>
      </c>
      <c r="M61">
        <v>17958</v>
      </c>
      <c r="N61">
        <v>16736</v>
      </c>
      <c r="O61">
        <v>16971</v>
      </c>
    </row>
    <row r="62" spans="1:15">
      <c r="A62" t="s">
        <v>133</v>
      </c>
      <c r="B62" t="s">
        <v>88</v>
      </c>
      <c r="C62">
        <v>6208</v>
      </c>
      <c r="D62">
        <v>6550</v>
      </c>
      <c r="E62">
        <v>6906</v>
      </c>
      <c r="F62">
        <v>6991</v>
      </c>
      <c r="G62">
        <v>6799</v>
      </c>
      <c r="H62">
        <v>6792</v>
      </c>
      <c r="I62">
        <v>6936</v>
      </c>
      <c r="J62">
        <v>7202</v>
      </c>
      <c r="K62">
        <v>7536</v>
      </c>
      <c r="L62">
        <v>7781</v>
      </c>
      <c r="M62">
        <v>7955</v>
      </c>
      <c r="N62">
        <v>7617</v>
      </c>
      <c r="O62">
        <v>7603</v>
      </c>
    </row>
    <row r="63" spans="1:15">
      <c r="A63" t="s">
        <v>133</v>
      </c>
      <c r="B63" t="s">
        <v>89</v>
      </c>
      <c r="C63">
        <v>1058</v>
      </c>
      <c r="D63">
        <v>1082</v>
      </c>
      <c r="E63">
        <v>1092</v>
      </c>
      <c r="F63">
        <v>1111</v>
      </c>
      <c r="G63">
        <v>1139</v>
      </c>
      <c r="H63">
        <v>1171</v>
      </c>
      <c r="I63">
        <v>1185</v>
      </c>
      <c r="J63">
        <v>1192</v>
      </c>
      <c r="K63">
        <v>1197</v>
      </c>
      <c r="L63">
        <v>1198</v>
      </c>
      <c r="M63">
        <v>1187</v>
      </c>
      <c r="N63">
        <v>1151</v>
      </c>
      <c r="O63">
        <v>1139</v>
      </c>
    </row>
    <row r="64" spans="1:15">
      <c r="A64" t="s">
        <v>133</v>
      </c>
      <c r="B64" t="s">
        <v>90</v>
      </c>
      <c r="C64">
        <v>1055</v>
      </c>
      <c r="D64">
        <v>1181</v>
      </c>
      <c r="E64">
        <v>1303</v>
      </c>
      <c r="F64">
        <v>1304</v>
      </c>
      <c r="G64">
        <v>1162</v>
      </c>
      <c r="H64">
        <v>1131</v>
      </c>
      <c r="I64">
        <v>1162</v>
      </c>
      <c r="J64">
        <v>1212</v>
      </c>
      <c r="K64">
        <v>1288</v>
      </c>
      <c r="L64">
        <v>1380</v>
      </c>
      <c r="M64">
        <v>1453</v>
      </c>
      <c r="N64">
        <v>1424</v>
      </c>
      <c r="O64">
        <v>1461</v>
      </c>
    </row>
    <row r="65" spans="1:15">
      <c r="A65" t="s">
        <v>133</v>
      </c>
      <c r="B65" t="s">
        <v>91</v>
      </c>
      <c r="C65">
        <v>4094</v>
      </c>
      <c r="D65">
        <v>4287</v>
      </c>
      <c r="E65">
        <v>4512</v>
      </c>
      <c r="F65">
        <v>4577</v>
      </c>
      <c r="G65">
        <v>4499</v>
      </c>
      <c r="H65">
        <v>4491</v>
      </c>
      <c r="I65">
        <v>4589</v>
      </c>
      <c r="J65">
        <v>4799</v>
      </c>
      <c r="K65">
        <v>5050</v>
      </c>
      <c r="L65">
        <v>5203</v>
      </c>
      <c r="M65">
        <v>5316</v>
      </c>
      <c r="N65">
        <v>5042</v>
      </c>
      <c r="O65">
        <v>5003</v>
      </c>
    </row>
    <row r="66" spans="1:15">
      <c r="A66" t="s">
        <v>133</v>
      </c>
      <c r="B66" t="s">
        <v>92</v>
      </c>
      <c r="C66">
        <v>1699</v>
      </c>
      <c r="D66">
        <v>1733</v>
      </c>
      <c r="E66">
        <v>1737</v>
      </c>
      <c r="F66">
        <v>1709</v>
      </c>
      <c r="G66">
        <v>1701</v>
      </c>
      <c r="H66">
        <v>1702</v>
      </c>
      <c r="I66">
        <v>1721</v>
      </c>
      <c r="J66">
        <v>1768</v>
      </c>
      <c r="K66">
        <v>1804</v>
      </c>
      <c r="L66">
        <v>1860</v>
      </c>
      <c r="M66">
        <v>1901</v>
      </c>
      <c r="N66">
        <v>1856</v>
      </c>
      <c r="O66">
        <v>1853</v>
      </c>
    </row>
    <row r="67" spans="1:15">
      <c r="A67" t="s">
        <v>133</v>
      </c>
      <c r="B67" t="s">
        <v>93</v>
      </c>
      <c r="C67">
        <v>7325</v>
      </c>
      <c r="D67">
        <v>7751</v>
      </c>
      <c r="E67">
        <v>8084</v>
      </c>
      <c r="F67">
        <v>7766</v>
      </c>
      <c r="G67">
        <v>7614</v>
      </c>
      <c r="H67">
        <v>7556</v>
      </c>
      <c r="I67">
        <v>7835</v>
      </c>
      <c r="J67">
        <v>8106</v>
      </c>
      <c r="K67">
        <v>8280</v>
      </c>
      <c r="L67">
        <v>8411</v>
      </c>
      <c r="M67">
        <v>8102</v>
      </c>
      <c r="N67">
        <v>7263</v>
      </c>
      <c r="O67">
        <v>7515</v>
      </c>
    </row>
    <row r="68" spans="1:15">
      <c r="A68" t="s">
        <v>133</v>
      </c>
      <c r="B68" t="s">
        <v>94</v>
      </c>
      <c r="C68">
        <v>7012</v>
      </c>
      <c r="D68">
        <v>7434</v>
      </c>
      <c r="E68">
        <v>7767</v>
      </c>
      <c r="F68">
        <v>7446</v>
      </c>
      <c r="G68">
        <v>7292</v>
      </c>
      <c r="H68">
        <v>7233</v>
      </c>
      <c r="I68">
        <v>7506</v>
      </c>
      <c r="J68">
        <v>7764</v>
      </c>
      <c r="K68">
        <v>7931</v>
      </c>
      <c r="L68">
        <v>8054</v>
      </c>
      <c r="M68">
        <v>7741</v>
      </c>
      <c r="N68">
        <v>6914</v>
      </c>
      <c r="O68">
        <v>7150</v>
      </c>
    </row>
    <row r="69" spans="1:15">
      <c r="A69" t="s">
        <v>133</v>
      </c>
      <c r="B69" t="s">
        <v>95</v>
      </c>
      <c r="C69">
        <v>313</v>
      </c>
      <c r="D69">
        <v>317</v>
      </c>
      <c r="E69">
        <v>317</v>
      </c>
      <c r="F69">
        <v>320</v>
      </c>
      <c r="G69">
        <v>322</v>
      </c>
      <c r="H69">
        <v>323</v>
      </c>
      <c r="I69">
        <v>329</v>
      </c>
      <c r="J69">
        <v>342</v>
      </c>
      <c r="K69">
        <v>349</v>
      </c>
      <c r="L69">
        <v>357</v>
      </c>
      <c r="M69">
        <v>360</v>
      </c>
      <c r="N69">
        <v>348</v>
      </c>
      <c r="O69">
        <v>365</v>
      </c>
    </row>
    <row r="70" spans="1:15">
      <c r="A70" t="s">
        <v>133</v>
      </c>
      <c r="B70" t="s">
        <v>96</v>
      </c>
      <c r="C70">
        <v>14793</v>
      </c>
      <c r="D70">
        <v>15121</v>
      </c>
      <c r="E70">
        <v>15472</v>
      </c>
      <c r="F70">
        <v>15805</v>
      </c>
      <c r="G70">
        <v>16374</v>
      </c>
      <c r="H70">
        <v>16794</v>
      </c>
      <c r="I70">
        <v>17176</v>
      </c>
      <c r="J70">
        <v>17532</v>
      </c>
      <c r="K70">
        <v>18018</v>
      </c>
      <c r="L70">
        <v>18538</v>
      </c>
      <c r="M70">
        <v>19051</v>
      </c>
      <c r="N70">
        <v>19405</v>
      </c>
      <c r="O70">
        <v>19745</v>
      </c>
    </row>
    <row r="71" spans="1:15">
      <c r="A71" t="s">
        <v>133</v>
      </c>
      <c r="B71" t="s">
        <v>97</v>
      </c>
      <c r="C71">
        <v>2310</v>
      </c>
      <c r="D71">
        <v>2391</v>
      </c>
      <c r="E71">
        <v>2478</v>
      </c>
      <c r="F71">
        <v>2567</v>
      </c>
      <c r="G71">
        <v>2692</v>
      </c>
      <c r="H71">
        <v>2744</v>
      </c>
      <c r="I71">
        <v>2838</v>
      </c>
      <c r="J71">
        <v>2867</v>
      </c>
      <c r="K71">
        <v>2938</v>
      </c>
      <c r="L71">
        <v>3015</v>
      </c>
      <c r="M71">
        <v>3099</v>
      </c>
      <c r="N71">
        <v>3146</v>
      </c>
      <c r="O71">
        <v>3211</v>
      </c>
    </row>
    <row r="72" spans="1:15">
      <c r="A72" t="s">
        <v>133</v>
      </c>
      <c r="B72" t="s">
        <v>98</v>
      </c>
      <c r="C72">
        <v>12483</v>
      </c>
      <c r="D72">
        <v>12730</v>
      </c>
      <c r="E72">
        <v>12994</v>
      </c>
      <c r="F72">
        <v>13238</v>
      </c>
      <c r="G72">
        <v>13682</v>
      </c>
      <c r="H72">
        <v>14050</v>
      </c>
      <c r="I72">
        <v>14338</v>
      </c>
      <c r="J72">
        <v>14665</v>
      </c>
      <c r="K72">
        <v>15080</v>
      </c>
      <c r="L72">
        <v>15523</v>
      </c>
      <c r="M72">
        <v>15952</v>
      </c>
      <c r="N72">
        <v>16259</v>
      </c>
      <c r="O72">
        <v>16534</v>
      </c>
    </row>
    <row r="73" spans="1:15">
      <c r="A73" t="s">
        <v>133</v>
      </c>
      <c r="B73" t="s">
        <v>99</v>
      </c>
      <c r="C73">
        <v>4259</v>
      </c>
      <c r="D73">
        <v>4287</v>
      </c>
      <c r="E73">
        <v>4388</v>
      </c>
      <c r="F73">
        <v>4512</v>
      </c>
      <c r="G73">
        <v>4678</v>
      </c>
      <c r="H73">
        <v>4838</v>
      </c>
      <c r="I73">
        <v>4998</v>
      </c>
      <c r="J73">
        <v>5168</v>
      </c>
      <c r="K73">
        <v>5352</v>
      </c>
      <c r="L73">
        <v>5536</v>
      </c>
      <c r="M73">
        <v>5698</v>
      </c>
      <c r="N73">
        <v>5837</v>
      </c>
      <c r="O73">
        <v>6024</v>
      </c>
    </row>
    <row r="74" spans="1:15">
      <c r="A74" t="s">
        <v>133</v>
      </c>
      <c r="B74" t="s">
        <v>100</v>
      </c>
      <c r="C74">
        <v>6416</v>
      </c>
      <c r="D74">
        <v>6519</v>
      </c>
      <c r="E74">
        <v>6589</v>
      </c>
      <c r="F74">
        <v>6769</v>
      </c>
      <c r="G74">
        <v>6938</v>
      </c>
      <c r="H74">
        <v>7062</v>
      </c>
      <c r="I74">
        <v>7137</v>
      </c>
      <c r="J74">
        <v>7225</v>
      </c>
      <c r="K74">
        <v>7343</v>
      </c>
      <c r="L74">
        <v>7499</v>
      </c>
      <c r="M74">
        <v>7676</v>
      </c>
      <c r="N74">
        <v>7795</v>
      </c>
      <c r="O74">
        <v>7818</v>
      </c>
    </row>
    <row r="75" spans="1:15">
      <c r="A75" t="s">
        <v>133</v>
      </c>
      <c r="B75" t="s">
        <v>101</v>
      </c>
      <c r="C75">
        <v>1807</v>
      </c>
      <c r="D75">
        <v>1924</v>
      </c>
      <c r="E75">
        <v>2017</v>
      </c>
      <c r="F75">
        <v>1957</v>
      </c>
      <c r="G75">
        <v>2065</v>
      </c>
      <c r="H75">
        <v>2150</v>
      </c>
      <c r="I75">
        <v>2204</v>
      </c>
      <c r="J75">
        <v>2273</v>
      </c>
      <c r="K75">
        <v>2385</v>
      </c>
      <c r="L75">
        <v>2488</v>
      </c>
      <c r="M75">
        <v>2578</v>
      </c>
      <c r="N75">
        <v>2626</v>
      </c>
      <c r="O75">
        <v>2692</v>
      </c>
    </row>
    <row r="76" spans="1:15">
      <c r="A76" t="s">
        <v>133</v>
      </c>
      <c r="B76" t="s">
        <v>102</v>
      </c>
      <c r="C76">
        <v>11247</v>
      </c>
      <c r="D76">
        <v>11546</v>
      </c>
      <c r="E76">
        <v>11832</v>
      </c>
      <c r="F76">
        <v>12048</v>
      </c>
      <c r="G76">
        <v>12169</v>
      </c>
      <c r="H76">
        <v>12345</v>
      </c>
      <c r="I76">
        <v>12667</v>
      </c>
      <c r="J76">
        <v>12933</v>
      </c>
      <c r="K76">
        <v>13223</v>
      </c>
      <c r="L76">
        <v>13524</v>
      </c>
      <c r="M76">
        <v>13583</v>
      </c>
      <c r="N76">
        <v>13184</v>
      </c>
      <c r="O76">
        <v>13206</v>
      </c>
    </row>
    <row r="77" spans="1:15">
      <c r="A77" t="s">
        <v>133</v>
      </c>
      <c r="B77" t="s">
        <v>103</v>
      </c>
      <c r="C77">
        <v>1645</v>
      </c>
      <c r="D77">
        <v>1708</v>
      </c>
      <c r="E77">
        <v>1792</v>
      </c>
      <c r="F77">
        <v>1818</v>
      </c>
      <c r="G77">
        <v>1834</v>
      </c>
      <c r="H77">
        <v>1849</v>
      </c>
      <c r="I77">
        <v>1890</v>
      </c>
      <c r="J77">
        <v>1916</v>
      </c>
      <c r="K77">
        <v>1932</v>
      </c>
      <c r="L77">
        <v>1989</v>
      </c>
      <c r="M77">
        <v>2005</v>
      </c>
      <c r="N77">
        <v>1959</v>
      </c>
      <c r="O77">
        <v>1944</v>
      </c>
    </row>
    <row r="78" spans="1:15">
      <c r="A78" t="s">
        <v>133</v>
      </c>
      <c r="B78" t="s">
        <v>104</v>
      </c>
      <c r="C78">
        <v>465</v>
      </c>
      <c r="D78">
        <v>476</v>
      </c>
      <c r="E78">
        <v>501</v>
      </c>
      <c r="F78">
        <v>511</v>
      </c>
      <c r="G78">
        <v>509</v>
      </c>
      <c r="H78">
        <v>511</v>
      </c>
      <c r="I78">
        <v>517</v>
      </c>
      <c r="J78">
        <v>521</v>
      </c>
      <c r="K78">
        <v>531</v>
      </c>
      <c r="L78">
        <v>552</v>
      </c>
      <c r="M78">
        <v>558</v>
      </c>
      <c r="N78">
        <v>545</v>
      </c>
      <c r="O78">
        <v>543</v>
      </c>
    </row>
    <row r="79" spans="1:15">
      <c r="A79" t="s">
        <v>133</v>
      </c>
      <c r="B79" t="s">
        <v>105</v>
      </c>
      <c r="C79">
        <v>1181</v>
      </c>
      <c r="D79">
        <v>1232</v>
      </c>
      <c r="E79">
        <v>1290</v>
      </c>
      <c r="F79">
        <v>1307</v>
      </c>
      <c r="G79">
        <v>1325</v>
      </c>
      <c r="H79">
        <v>1338</v>
      </c>
      <c r="I79">
        <v>1373</v>
      </c>
      <c r="J79">
        <v>1395</v>
      </c>
      <c r="K79">
        <v>1401</v>
      </c>
      <c r="L79">
        <v>1437</v>
      </c>
      <c r="M79">
        <v>1447</v>
      </c>
      <c r="N79">
        <v>1414</v>
      </c>
      <c r="O79">
        <v>1401</v>
      </c>
    </row>
    <row r="80" spans="1:15">
      <c r="A80" t="s">
        <v>133</v>
      </c>
      <c r="B80" t="s">
        <v>106</v>
      </c>
      <c r="C80">
        <v>9602</v>
      </c>
      <c r="D80">
        <v>9838</v>
      </c>
      <c r="E80">
        <v>10040</v>
      </c>
      <c r="F80">
        <v>10230</v>
      </c>
      <c r="G80">
        <v>10335</v>
      </c>
      <c r="H80">
        <v>10496</v>
      </c>
      <c r="I80">
        <v>10777</v>
      </c>
      <c r="J80">
        <v>11017</v>
      </c>
      <c r="K80">
        <v>11291</v>
      </c>
      <c r="L80">
        <v>11535</v>
      </c>
      <c r="M80">
        <v>11578</v>
      </c>
      <c r="N80">
        <v>11225</v>
      </c>
      <c r="O80">
        <v>11262</v>
      </c>
    </row>
    <row r="81" spans="1:15">
      <c r="A81" t="s">
        <v>133</v>
      </c>
      <c r="B81" t="s">
        <v>107</v>
      </c>
      <c r="C81">
        <v>1782</v>
      </c>
      <c r="D81">
        <v>1825</v>
      </c>
      <c r="E81">
        <v>1863</v>
      </c>
      <c r="F81">
        <v>1838</v>
      </c>
      <c r="G81">
        <v>1781</v>
      </c>
      <c r="H81">
        <v>1778</v>
      </c>
      <c r="I81">
        <v>1798</v>
      </c>
      <c r="J81">
        <v>1824</v>
      </c>
      <c r="K81">
        <v>1842</v>
      </c>
      <c r="L81">
        <v>1871</v>
      </c>
      <c r="M81">
        <v>1880</v>
      </c>
      <c r="N81">
        <v>1760</v>
      </c>
      <c r="O81">
        <v>1756</v>
      </c>
    </row>
    <row r="82" spans="1:15">
      <c r="A82" t="s">
        <v>133</v>
      </c>
      <c r="B82" t="s">
        <v>108</v>
      </c>
      <c r="C82">
        <v>7820</v>
      </c>
      <c r="D82">
        <v>8013</v>
      </c>
      <c r="E82">
        <v>8177</v>
      </c>
      <c r="F82">
        <v>8392</v>
      </c>
      <c r="G82">
        <v>8554</v>
      </c>
      <c r="H82">
        <v>8718</v>
      </c>
      <c r="I82">
        <v>8979</v>
      </c>
      <c r="J82">
        <v>9193</v>
      </c>
      <c r="K82">
        <v>9449</v>
      </c>
      <c r="L82">
        <v>9663</v>
      </c>
      <c r="M82">
        <v>9698</v>
      </c>
      <c r="N82">
        <v>9465</v>
      </c>
      <c r="O82">
        <v>9506</v>
      </c>
    </row>
    <row r="83" spans="1:15">
      <c r="A83" t="s">
        <v>133</v>
      </c>
      <c r="B83" t="s">
        <v>109</v>
      </c>
      <c r="C83">
        <v>6566</v>
      </c>
      <c r="D83">
        <v>6659</v>
      </c>
      <c r="E83">
        <v>6730</v>
      </c>
      <c r="F83">
        <v>6650</v>
      </c>
      <c r="G83">
        <v>6890</v>
      </c>
      <c r="H83">
        <v>6930</v>
      </c>
      <c r="I83">
        <v>6984</v>
      </c>
      <c r="J83">
        <v>6923</v>
      </c>
      <c r="K83">
        <v>6965</v>
      </c>
      <c r="L83">
        <v>7070</v>
      </c>
      <c r="M83">
        <v>7097</v>
      </c>
      <c r="N83">
        <v>6893</v>
      </c>
      <c r="O83">
        <v>6743</v>
      </c>
    </row>
    <row r="84" spans="1:15">
      <c r="A84" t="s">
        <v>133</v>
      </c>
      <c r="B84" t="s">
        <v>110</v>
      </c>
      <c r="C84">
        <v>22322</v>
      </c>
      <c r="D84">
        <v>22611</v>
      </c>
      <c r="E84">
        <v>23094</v>
      </c>
      <c r="F84">
        <v>23427</v>
      </c>
      <c r="G84">
        <v>23899</v>
      </c>
      <c r="H84">
        <v>24003</v>
      </c>
      <c r="I84">
        <v>24051</v>
      </c>
      <c r="J84">
        <v>24137</v>
      </c>
      <c r="K84">
        <v>24300</v>
      </c>
      <c r="L84">
        <v>24515</v>
      </c>
      <c r="M84">
        <v>24869</v>
      </c>
      <c r="N84">
        <v>24974</v>
      </c>
      <c r="O84">
        <v>24966</v>
      </c>
    </row>
    <row r="85" spans="1:15">
      <c r="A85" t="s">
        <v>133</v>
      </c>
      <c r="B85" t="s">
        <v>111</v>
      </c>
      <c r="C85">
        <v>5191</v>
      </c>
      <c r="D85">
        <v>5136</v>
      </c>
      <c r="E85">
        <v>5235</v>
      </c>
      <c r="F85">
        <v>5076</v>
      </c>
      <c r="G85">
        <v>5210</v>
      </c>
      <c r="H85">
        <v>5246</v>
      </c>
      <c r="I85">
        <v>5190</v>
      </c>
      <c r="J85">
        <v>5114</v>
      </c>
      <c r="K85">
        <v>5110</v>
      </c>
      <c r="L85">
        <v>5091</v>
      </c>
      <c r="M85">
        <v>5163</v>
      </c>
      <c r="N85">
        <v>5255</v>
      </c>
      <c r="O85">
        <v>5425</v>
      </c>
    </row>
    <row r="86" spans="1:15">
      <c r="A86" t="s">
        <v>133</v>
      </c>
      <c r="B86" t="s">
        <v>112</v>
      </c>
      <c r="C86">
        <v>4200</v>
      </c>
      <c r="D86">
        <v>4146</v>
      </c>
      <c r="E86">
        <v>4260</v>
      </c>
      <c r="F86">
        <v>4114</v>
      </c>
      <c r="G86">
        <v>4258</v>
      </c>
      <c r="H86">
        <v>4329</v>
      </c>
      <c r="I86">
        <v>4299</v>
      </c>
      <c r="J86">
        <v>4233</v>
      </c>
      <c r="K86">
        <v>4237</v>
      </c>
      <c r="L86">
        <v>4228</v>
      </c>
      <c r="M86">
        <v>4308</v>
      </c>
      <c r="N86">
        <v>4443</v>
      </c>
      <c r="O86">
        <v>4662</v>
      </c>
    </row>
    <row r="87" spans="1:15">
      <c r="A87" t="s">
        <v>133</v>
      </c>
      <c r="B87" t="s">
        <v>113</v>
      </c>
      <c r="C87">
        <v>991</v>
      </c>
      <c r="D87">
        <v>990</v>
      </c>
      <c r="E87">
        <v>975</v>
      </c>
      <c r="F87">
        <v>962</v>
      </c>
      <c r="G87">
        <v>952</v>
      </c>
      <c r="H87">
        <v>917</v>
      </c>
      <c r="I87">
        <v>891</v>
      </c>
      <c r="J87">
        <v>881</v>
      </c>
      <c r="K87">
        <v>873</v>
      </c>
      <c r="L87">
        <v>863</v>
      </c>
      <c r="M87">
        <v>855</v>
      </c>
      <c r="N87">
        <v>812</v>
      </c>
      <c r="O87">
        <v>763</v>
      </c>
    </row>
    <row r="88" spans="1:15">
      <c r="A88" t="s">
        <v>133</v>
      </c>
      <c r="B88" t="s">
        <v>114</v>
      </c>
      <c r="C88">
        <v>17131</v>
      </c>
      <c r="D88">
        <v>17475</v>
      </c>
      <c r="E88">
        <v>17859</v>
      </c>
      <c r="F88">
        <v>18351</v>
      </c>
      <c r="G88">
        <v>18689</v>
      </c>
      <c r="H88">
        <v>18757</v>
      </c>
      <c r="I88">
        <v>18861</v>
      </c>
      <c r="J88">
        <v>19023</v>
      </c>
      <c r="K88">
        <v>19190</v>
      </c>
      <c r="L88">
        <v>19424</v>
      </c>
      <c r="M88">
        <v>19706</v>
      </c>
      <c r="N88">
        <v>19719</v>
      </c>
      <c r="O88">
        <v>19541</v>
      </c>
    </row>
    <row r="89" spans="1:15">
      <c r="A89" t="s">
        <v>133</v>
      </c>
      <c r="B89" t="s">
        <v>112</v>
      </c>
      <c r="C89">
        <v>16191</v>
      </c>
      <c r="D89">
        <v>16530</v>
      </c>
      <c r="E89">
        <v>16904</v>
      </c>
      <c r="F89">
        <v>17352</v>
      </c>
      <c r="G89">
        <v>17645</v>
      </c>
      <c r="H89">
        <v>17705</v>
      </c>
      <c r="I89">
        <v>17798</v>
      </c>
      <c r="J89">
        <v>17968</v>
      </c>
      <c r="K89">
        <v>18133</v>
      </c>
      <c r="L89">
        <v>18329</v>
      </c>
      <c r="M89">
        <v>18601</v>
      </c>
      <c r="N89">
        <v>18606</v>
      </c>
      <c r="O89">
        <v>18423</v>
      </c>
    </row>
    <row r="90" spans="1:15">
      <c r="A90" t="s">
        <v>133</v>
      </c>
      <c r="B90" s="8" t="s">
        <v>113</v>
      </c>
      <c r="C90">
        <v>940</v>
      </c>
      <c r="D90">
        <v>945</v>
      </c>
      <c r="E90">
        <v>955</v>
      </c>
      <c r="F90">
        <v>999</v>
      </c>
      <c r="G90">
        <v>1044</v>
      </c>
      <c r="H90">
        <v>1052</v>
      </c>
      <c r="I90">
        <v>1063</v>
      </c>
      <c r="J90">
        <v>1055</v>
      </c>
      <c r="K90">
        <v>1057</v>
      </c>
      <c r="L90">
        <v>1095</v>
      </c>
      <c r="M90">
        <v>1105</v>
      </c>
      <c r="N90">
        <v>1113</v>
      </c>
      <c r="O90">
        <v>1118</v>
      </c>
    </row>
    <row r="91" spans="1:15">
      <c r="B91" s="8" t="s">
        <v>115</v>
      </c>
    </row>
    <row r="92" spans="1:15" ht="14.25">
      <c r="A92" t="s">
        <v>133</v>
      </c>
      <c r="B92" s="20" t="s">
        <v>179</v>
      </c>
      <c r="C92">
        <v>25739</v>
      </c>
      <c r="D92">
        <v>25880</v>
      </c>
      <c r="E92">
        <v>26024</v>
      </c>
      <c r="F92">
        <v>25333</v>
      </c>
      <c r="G92">
        <v>24051</v>
      </c>
      <c r="H92">
        <v>23323</v>
      </c>
      <c r="I92">
        <v>23345</v>
      </c>
      <c r="J92">
        <v>23600</v>
      </c>
      <c r="K92">
        <v>24031</v>
      </c>
      <c r="L92">
        <v>23700</v>
      </c>
      <c r="M92">
        <v>22831</v>
      </c>
      <c r="N92">
        <v>19969</v>
      </c>
      <c r="O92">
        <v>19215</v>
      </c>
    </row>
    <row r="93" spans="1:15" ht="14.25">
      <c r="A93" t="s">
        <v>133</v>
      </c>
      <c r="B93" s="20" t="s">
        <v>180</v>
      </c>
      <c r="C93">
        <v>83971</v>
      </c>
      <c r="D93">
        <v>86370</v>
      </c>
      <c r="E93">
        <v>88572</v>
      </c>
      <c r="F93">
        <v>88762</v>
      </c>
      <c r="G93">
        <v>88629</v>
      </c>
      <c r="H93">
        <v>88965</v>
      </c>
      <c r="I93">
        <v>90417</v>
      </c>
      <c r="J93">
        <v>92034</v>
      </c>
      <c r="K93">
        <v>93913</v>
      </c>
      <c r="L93">
        <v>95559</v>
      </c>
      <c r="M93">
        <v>95584</v>
      </c>
      <c r="N93">
        <v>92133</v>
      </c>
      <c r="O93">
        <v>92163</v>
      </c>
    </row>
    <row r="94" spans="1:15" ht="14.25">
      <c r="A94" t="s">
        <v>133</v>
      </c>
      <c r="B94" s="21" t="s">
        <v>181</v>
      </c>
      <c r="C94">
        <v>4305</v>
      </c>
      <c r="D94">
        <v>4429</v>
      </c>
      <c r="E94">
        <v>4729</v>
      </c>
      <c r="F94">
        <v>4651</v>
      </c>
      <c r="G94">
        <v>4127</v>
      </c>
      <c r="H94">
        <v>3885</v>
      </c>
      <c r="I94">
        <v>3848</v>
      </c>
      <c r="J94">
        <v>3885</v>
      </c>
      <c r="K94">
        <v>3966</v>
      </c>
      <c r="L94">
        <v>3952</v>
      </c>
      <c r="M94">
        <v>3977</v>
      </c>
      <c r="N94">
        <v>3746</v>
      </c>
      <c r="O94">
        <v>3708</v>
      </c>
    </row>
    <row r="96" spans="1:15">
      <c r="A96" s="9" t="s">
        <v>134</v>
      </c>
    </row>
    <row r="97" spans="1:15">
      <c r="A97" t="s">
        <v>135</v>
      </c>
      <c r="B97" t="s">
        <v>121</v>
      </c>
      <c r="C97">
        <v>118159</v>
      </c>
      <c r="D97">
        <v>120769</v>
      </c>
      <c r="E97">
        <v>123409</v>
      </c>
      <c r="F97">
        <v>123726</v>
      </c>
      <c r="G97">
        <v>122562</v>
      </c>
      <c r="H97">
        <v>122019</v>
      </c>
      <c r="I97">
        <v>123174</v>
      </c>
      <c r="J97">
        <v>125444</v>
      </c>
      <c r="K97">
        <v>127730</v>
      </c>
      <c r="L97">
        <v>129156</v>
      </c>
      <c r="M97">
        <v>128483</v>
      </c>
      <c r="N97">
        <v>121855</v>
      </c>
      <c r="O97">
        <v>120921</v>
      </c>
    </row>
    <row r="98" spans="1:15">
      <c r="A98" t="s">
        <v>135</v>
      </c>
      <c r="B98" t="s">
        <v>30</v>
      </c>
      <c r="C98">
        <v>99458</v>
      </c>
      <c r="D98">
        <v>101925</v>
      </c>
      <c r="E98">
        <v>104283</v>
      </c>
      <c r="F98">
        <v>104309</v>
      </c>
      <c r="G98">
        <v>102719</v>
      </c>
      <c r="H98">
        <v>102147</v>
      </c>
      <c r="I98">
        <v>103318</v>
      </c>
      <c r="J98">
        <v>105572</v>
      </c>
      <c r="K98">
        <v>107780</v>
      </c>
      <c r="L98">
        <v>108947</v>
      </c>
      <c r="M98">
        <v>108027</v>
      </c>
      <c r="N98">
        <v>101349</v>
      </c>
      <c r="O98">
        <v>100539</v>
      </c>
    </row>
    <row r="99" spans="1:15">
      <c r="A99" t="s">
        <v>135</v>
      </c>
      <c r="B99" t="s">
        <v>31</v>
      </c>
      <c r="C99">
        <v>1173</v>
      </c>
      <c r="D99">
        <v>1198</v>
      </c>
      <c r="E99">
        <v>1170</v>
      </c>
      <c r="F99">
        <v>1118</v>
      </c>
      <c r="G99">
        <v>1108</v>
      </c>
      <c r="H99">
        <v>1121</v>
      </c>
      <c r="I99">
        <v>1066</v>
      </c>
      <c r="J99">
        <v>1037</v>
      </c>
      <c r="K99">
        <v>1121</v>
      </c>
      <c r="L99">
        <v>1097</v>
      </c>
      <c r="M99">
        <v>1084</v>
      </c>
      <c r="N99">
        <v>1063</v>
      </c>
      <c r="O99">
        <v>1096</v>
      </c>
    </row>
    <row r="100" spans="1:15">
      <c r="A100" t="s">
        <v>135</v>
      </c>
      <c r="B100" t="s">
        <v>32</v>
      </c>
      <c r="C100">
        <v>734</v>
      </c>
      <c r="D100">
        <v>774</v>
      </c>
      <c r="E100">
        <v>752</v>
      </c>
      <c r="F100">
        <v>748</v>
      </c>
      <c r="G100">
        <v>747</v>
      </c>
      <c r="H100">
        <v>759</v>
      </c>
      <c r="I100">
        <v>706</v>
      </c>
      <c r="J100">
        <v>668</v>
      </c>
      <c r="K100">
        <v>644</v>
      </c>
      <c r="L100">
        <v>643</v>
      </c>
      <c r="M100">
        <v>627</v>
      </c>
      <c r="N100">
        <v>634</v>
      </c>
      <c r="O100">
        <v>655</v>
      </c>
    </row>
    <row r="101" spans="1:15">
      <c r="A101" t="s">
        <v>135</v>
      </c>
      <c r="B101" t="s">
        <v>33</v>
      </c>
      <c r="C101">
        <v>439</v>
      </c>
      <c r="D101">
        <v>424</v>
      </c>
      <c r="E101">
        <v>418</v>
      </c>
      <c r="F101">
        <v>370</v>
      </c>
      <c r="G101">
        <v>361</v>
      </c>
      <c r="H101">
        <v>362</v>
      </c>
      <c r="I101">
        <v>359</v>
      </c>
      <c r="J101">
        <v>369</v>
      </c>
      <c r="K101">
        <v>477</v>
      </c>
      <c r="L101">
        <v>454</v>
      </c>
      <c r="M101">
        <v>457</v>
      </c>
      <c r="N101">
        <v>430</v>
      </c>
      <c r="O101">
        <v>441</v>
      </c>
    </row>
    <row r="102" spans="1:15">
      <c r="A102" t="s">
        <v>135</v>
      </c>
      <c r="B102" t="s">
        <v>34</v>
      </c>
      <c r="C102">
        <v>558</v>
      </c>
      <c r="D102">
        <v>520</v>
      </c>
      <c r="E102">
        <v>511</v>
      </c>
      <c r="F102">
        <v>527</v>
      </c>
      <c r="G102">
        <v>502</v>
      </c>
      <c r="H102">
        <v>492</v>
      </c>
      <c r="I102">
        <v>512</v>
      </c>
      <c r="J102">
        <v>550</v>
      </c>
      <c r="K102">
        <v>606</v>
      </c>
      <c r="L102">
        <v>647</v>
      </c>
      <c r="M102">
        <v>709</v>
      </c>
      <c r="N102">
        <v>631</v>
      </c>
      <c r="O102">
        <v>641</v>
      </c>
    </row>
    <row r="103" spans="1:15">
      <c r="A103" t="s">
        <v>135</v>
      </c>
      <c r="B103" t="s">
        <v>35</v>
      </c>
      <c r="C103">
        <v>138</v>
      </c>
      <c r="D103">
        <v>127</v>
      </c>
      <c r="E103">
        <v>123</v>
      </c>
      <c r="F103">
        <v>123</v>
      </c>
      <c r="G103">
        <v>120</v>
      </c>
      <c r="H103">
        <v>118</v>
      </c>
      <c r="I103">
        <v>120</v>
      </c>
      <c r="J103">
        <v>124</v>
      </c>
      <c r="K103">
        <v>132</v>
      </c>
      <c r="L103">
        <v>143</v>
      </c>
      <c r="M103">
        <v>160</v>
      </c>
      <c r="N103">
        <v>159</v>
      </c>
      <c r="O103">
        <v>157</v>
      </c>
    </row>
    <row r="104" spans="1:15">
      <c r="A104" t="s">
        <v>135</v>
      </c>
      <c r="B104" t="s">
        <v>36</v>
      </c>
      <c r="C104">
        <v>241</v>
      </c>
      <c r="D104">
        <v>231</v>
      </c>
      <c r="E104">
        <v>218</v>
      </c>
      <c r="F104">
        <v>217</v>
      </c>
      <c r="G104">
        <v>207</v>
      </c>
      <c r="H104">
        <v>197</v>
      </c>
      <c r="I104">
        <v>202</v>
      </c>
      <c r="J104">
        <v>210</v>
      </c>
      <c r="K104">
        <v>217</v>
      </c>
      <c r="L104">
        <v>217</v>
      </c>
      <c r="M104">
        <v>223</v>
      </c>
      <c r="N104">
        <v>204</v>
      </c>
      <c r="O104">
        <v>202</v>
      </c>
    </row>
    <row r="105" spans="1:15">
      <c r="A105" t="s">
        <v>135</v>
      </c>
      <c r="B105" t="s">
        <v>37</v>
      </c>
      <c r="C105">
        <v>180</v>
      </c>
      <c r="D105">
        <v>163</v>
      </c>
      <c r="E105">
        <v>169</v>
      </c>
      <c r="F105">
        <v>187</v>
      </c>
      <c r="G105">
        <v>174</v>
      </c>
      <c r="H105">
        <v>177</v>
      </c>
      <c r="I105">
        <v>191</v>
      </c>
      <c r="J105">
        <v>216</v>
      </c>
      <c r="K105">
        <v>256</v>
      </c>
      <c r="L105">
        <v>287</v>
      </c>
      <c r="M105">
        <v>325</v>
      </c>
      <c r="N105">
        <v>268</v>
      </c>
      <c r="O105">
        <v>282</v>
      </c>
    </row>
    <row r="106" spans="1:15">
      <c r="A106" t="s">
        <v>135</v>
      </c>
      <c r="B106" t="s">
        <v>38</v>
      </c>
      <c r="C106">
        <v>598</v>
      </c>
      <c r="D106">
        <v>594</v>
      </c>
      <c r="E106">
        <v>592</v>
      </c>
      <c r="F106">
        <v>592</v>
      </c>
      <c r="G106">
        <v>580</v>
      </c>
      <c r="H106">
        <v>559</v>
      </c>
      <c r="I106">
        <v>553</v>
      </c>
      <c r="J106">
        <v>542</v>
      </c>
      <c r="K106">
        <v>543</v>
      </c>
      <c r="L106">
        <v>545</v>
      </c>
      <c r="M106">
        <v>554</v>
      </c>
      <c r="N106">
        <v>555</v>
      </c>
      <c r="O106">
        <v>546</v>
      </c>
    </row>
    <row r="107" spans="1:15">
      <c r="A107" t="s">
        <v>135</v>
      </c>
      <c r="B107" t="s">
        <v>39</v>
      </c>
      <c r="C107">
        <v>6017</v>
      </c>
      <c r="D107">
        <v>6375</v>
      </c>
      <c r="E107">
        <v>6659</v>
      </c>
      <c r="F107">
        <v>6827</v>
      </c>
      <c r="G107">
        <v>6758</v>
      </c>
      <c r="H107">
        <v>6763</v>
      </c>
      <c r="I107">
        <v>7040</v>
      </c>
      <c r="J107">
        <v>7353</v>
      </c>
      <c r="K107">
        <v>7651</v>
      </c>
      <c r="L107">
        <v>7631</v>
      </c>
      <c r="M107">
        <v>7187</v>
      </c>
      <c r="N107">
        <v>5954</v>
      </c>
      <c r="O107">
        <v>5486</v>
      </c>
    </row>
    <row r="108" spans="1:15">
      <c r="A108" t="s">
        <v>135</v>
      </c>
      <c r="B108" t="s">
        <v>40</v>
      </c>
      <c r="C108">
        <v>17246</v>
      </c>
      <c r="D108">
        <v>17051</v>
      </c>
      <c r="E108">
        <v>16948</v>
      </c>
      <c r="F108">
        <v>16121</v>
      </c>
      <c r="G108">
        <v>14976</v>
      </c>
      <c r="H108">
        <v>14216</v>
      </c>
      <c r="I108">
        <v>14024</v>
      </c>
      <c r="J108">
        <v>13954</v>
      </c>
      <c r="K108">
        <v>13897</v>
      </c>
      <c r="L108">
        <v>13609</v>
      </c>
      <c r="M108">
        <v>13142</v>
      </c>
      <c r="N108">
        <v>11528</v>
      </c>
      <c r="O108">
        <v>11235</v>
      </c>
    </row>
    <row r="109" spans="1:15">
      <c r="A109" t="s">
        <v>135</v>
      </c>
      <c r="B109" t="s">
        <v>41</v>
      </c>
      <c r="C109">
        <v>10781</v>
      </c>
      <c r="D109">
        <v>10689</v>
      </c>
      <c r="E109">
        <v>10713</v>
      </c>
      <c r="F109">
        <v>10173</v>
      </c>
      <c r="G109">
        <v>9336</v>
      </c>
      <c r="H109">
        <v>8815</v>
      </c>
      <c r="I109">
        <v>8768</v>
      </c>
      <c r="J109">
        <v>8820</v>
      </c>
      <c r="K109">
        <v>8837</v>
      </c>
      <c r="L109">
        <v>8661</v>
      </c>
      <c r="M109">
        <v>8332</v>
      </c>
      <c r="N109">
        <v>7105</v>
      </c>
      <c r="O109">
        <v>6908</v>
      </c>
    </row>
    <row r="110" spans="1:15">
      <c r="A110" t="s">
        <v>135</v>
      </c>
      <c r="B110" t="s">
        <v>42</v>
      </c>
      <c r="C110">
        <v>596</v>
      </c>
      <c r="D110">
        <v>614</v>
      </c>
      <c r="E110">
        <v>602</v>
      </c>
      <c r="F110">
        <v>560</v>
      </c>
      <c r="G110">
        <v>550</v>
      </c>
      <c r="H110">
        <v>529</v>
      </c>
      <c r="I110">
        <v>542</v>
      </c>
      <c r="J110">
        <v>549</v>
      </c>
      <c r="K110">
        <v>549</v>
      </c>
      <c r="L110">
        <v>508</v>
      </c>
      <c r="M110">
        <v>444</v>
      </c>
      <c r="N110">
        <v>348</v>
      </c>
      <c r="O110">
        <v>334</v>
      </c>
    </row>
    <row r="111" spans="1:15">
      <c r="A111" t="s">
        <v>135</v>
      </c>
      <c r="B111" t="s">
        <v>43</v>
      </c>
      <c r="C111">
        <v>532</v>
      </c>
      <c r="D111">
        <v>538</v>
      </c>
      <c r="E111">
        <v>549</v>
      </c>
      <c r="F111">
        <v>534</v>
      </c>
      <c r="G111">
        <v>510</v>
      </c>
      <c r="H111">
        <v>490</v>
      </c>
      <c r="I111">
        <v>492</v>
      </c>
      <c r="J111">
        <v>494</v>
      </c>
      <c r="K111">
        <v>505</v>
      </c>
      <c r="L111">
        <v>496</v>
      </c>
      <c r="M111">
        <v>456</v>
      </c>
      <c r="N111">
        <v>377</v>
      </c>
      <c r="O111">
        <v>357</v>
      </c>
    </row>
    <row r="112" spans="1:15">
      <c r="A112" t="s">
        <v>135</v>
      </c>
      <c r="B112" t="s">
        <v>44</v>
      </c>
      <c r="C112">
        <v>636</v>
      </c>
      <c r="D112">
        <v>617</v>
      </c>
      <c r="E112">
        <v>611</v>
      </c>
      <c r="F112">
        <v>558</v>
      </c>
      <c r="G112">
        <v>499</v>
      </c>
      <c r="H112">
        <v>467</v>
      </c>
      <c r="I112">
        <v>459</v>
      </c>
      <c r="J112">
        <v>460</v>
      </c>
      <c r="K112">
        <v>458</v>
      </c>
      <c r="L112">
        <v>446</v>
      </c>
      <c r="M112">
        <v>436</v>
      </c>
      <c r="N112">
        <v>353</v>
      </c>
      <c r="O112">
        <v>353</v>
      </c>
    </row>
    <row r="113" spans="1:15">
      <c r="A113" t="s">
        <v>135</v>
      </c>
      <c r="B113" t="s">
        <v>45</v>
      </c>
      <c r="C113">
        <v>1724</v>
      </c>
      <c r="D113">
        <v>1718</v>
      </c>
      <c r="E113">
        <v>1735</v>
      </c>
      <c r="F113">
        <v>1647</v>
      </c>
      <c r="G113">
        <v>1524</v>
      </c>
      <c r="H113">
        <v>1453</v>
      </c>
      <c r="I113">
        <v>1465</v>
      </c>
      <c r="J113">
        <v>1499</v>
      </c>
      <c r="K113">
        <v>1523</v>
      </c>
      <c r="L113">
        <v>1528</v>
      </c>
      <c r="M113">
        <v>1505</v>
      </c>
      <c r="N113">
        <v>1274</v>
      </c>
      <c r="O113">
        <v>1250</v>
      </c>
    </row>
    <row r="114" spans="1:15">
      <c r="A114" t="s">
        <v>135</v>
      </c>
      <c r="B114" t="s">
        <v>46</v>
      </c>
      <c r="C114">
        <v>1478</v>
      </c>
      <c r="D114">
        <v>1437</v>
      </c>
      <c r="E114">
        <v>1427</v>
      </c>
      <c r="F114">
        <v>1346</v>
      </c>
      <c r="G114">
        <v>1205</v>
      </c>
      <c r="H114">
        <v>1131</v>
      </c>
      <c r="I114">
        <v>1121</v>
      </c>
      <c r="J114">
        <v>1142</v>
      </c>
      <c r="K114">
        <v>1159</v>
      </c>
      <c r="L114">
        <v>1168</v>
      </c>
      <c r="M114">
        <v>1168</v>
      </c>
      <c r="N114">
        <v>999</v>
      </c>
      <c r="O114">
        <v>976</v>
      </c>
    </row>
    <row r="115" spans="1:15">
      <c r="A115" t="s">
        <v>135</v>
      </c>
      <c r="B115" t="s">
        <v>47</v>
      </c>
      <c r="C115">
        <v>1807</v>
      </c>
      <c r="D115">
        <v>1732</v>
      </c>
      <c r="E115">
        <v>1779</v>
      </c>
      <c r="F115">
        <v>1732</v>
      </c>
      <c r="G115">
        <v>1479</v>
      </c>
      <c r="H115">
        <v>1334</v>
      </c>
      <c r="I115">
        <v>1299</v>
      </c>
      <c r="J115">
        <v>1293</v>
      </c>
      <c r="K115">
        <v>1286</v>
      </c>
      <c r="L115">
        <v>1256</v>
      </c>
      <c r="M115">
        <v>1229</v>
      </c>
      <c r="N115">
        <v>1119</v>
      </c>
      <c r="O115">
        <v>1079</v>
      </c>
    </row>
    <row r="116" spans="1:15">
      <c r="A116" t="s">
        <v>135</v>
      </c>
      <c r="B116" t="s">
        <v>48</v>
      </c>
      <c r="C116">
        <v>587</v>
      </c>
      <c r="D116">
        <v>577</v>
      </c>
      <c r="E116">
        <v>583</v>
      </c>
      <c r="F116">
        <v>548</v>
      </c>
      <c r="G116">
        <v>490</v>
      </c>
      <c r="H116">
        <v>454</v>
      </c>
      <c r="I116">
        <v>438</v>
      </c>
      <c r="J116">
        <v>428</v>
      </c>
      <c r="K116">
        <v>428</v>
      </c>
      <c r="L116">
        <v>421</v>
      </c>
      <c r="M116">
        <v>413</v>
      </c>
      <c r="N116">
        <v>364</v>
      </c>
      <c r="O116">
        <v>351</v>
      </c>
    </row>
    <row r="117" spans="1:15">
      <c r="A117" t="s">
        <v>135</v>
      </c>
      <c r="B117" t="s">
        <v>49</v>
      </c>
      <c r="C117">
        <v>1258</v>
      </c>
      <c r="D117">
        <v>1300</v>
      </c>
      <c r="E117">
        <v>1301</v>
      </c>
      <c r="F117">
        <v>1203</v>
      </c>
      <c r="G117">
        <v>1147</v>
      </c>
      <c r="H117">
        <v>1108</v>
      </c>
      <c r="I117">
        <v>1108</v>
      </c>
      <c r="J117">
        <v>1095</v>
      </c>
      <c r="K117">
        <v>1059</v>
      </c>
      <c r="L117">
        <v>985</v>
      </c>
      <c r="M117">
        <v>874</v>
      </c>
      <c r="N117">
        <v>666</v>
      </c>
      <c r="O117">
        <v>670</v>
      </c>
    </row>
    <row r="118" spans="1:15">
      <c r="A118" t="s">
        <v>135</v>
      </c>
      <c r="B118" t="s">
        <v>50</v>
      </c>
      <c r="C118">
        <v>801</v>
      </c>
      <c r="D118">
        <v>776</v>
      </c>
      <c r="E118">
        <v>740</v>
      </c>
      <c r="F118">
        <v>720</v>
      </c>
      <c r="G118">
        <v>675</v>
      </c>
      <c r="H118">
        <v>643</v>
      </c>
      <c r="I118">
        <v>650</v>
      </c>
      <c r="J118">
        <v>671</v>
      </c>
      <c r="K118">
        <v>688</v>
      </c>
      <c r="L118">
        <v>709</v>
      </c>
      <c r="M118">
        <v>724</v>
      </c>
      <c r="N118">
        <v>670</v>
      </c>
      <c r="O118">
        <v>644</v>
      </c>
    </row>
    <row r="119" spans="1:15">
      <c r="A119" t="s">
        <v>135</v>
      </c>
      <c r="B119" t="s">
        <v>51</v>
      </c>
      <c r="C119">
        <v>641</v>
      </c>
      <c r="D119">
        <v>662</v>
      </c>
      <c r="E119">
        <v>671</v>
      </c>
      <c r="F119">
        <v>631</v>
      </c>
      <c r="G119">
        <v>592</v>
      </c>
      <c r="H119">
        <v>559</v>
      </c>
      <c r="I119">
        <v>560</v>
      </c>
      <c r="J119">
        <v>553</v>
      </c>
      <c r="K119">
        <v>548</v>
      </c>
      <c r="L119">
        <v>519</v>
      </c>
      <c r="M119">
        <v>470</v>
      </c>
      <c r="N119">
        <v>372</v>
      </c>
      <c r="O119">
        <v>346</v>
      </c>
    </row>
    <row r="120" spans="1:15">
      <c r="A120" t="s">
        <v>135</v>
      </c>
      <c r="B120" t="s">
        <v>52</v>
      </c>
      <c r="C120">
        <v>722</v>
      </c>
      <c r="D120">
        <v>718</v>
      </c>
      <c r="E120">
        <v>715</v>
      </c>
      <c r="F120">
        <v>694</v>
      </c>
      <c r="G120">
        <v>666</v>
      </c>
      <c r="H120">
        <v>646</v>
      </c>
      <c r="I120">
        <v>634</v>
      </c>
      <c r="J120">
        <v>636</v>
      </c>
      <c r="K120">
        <v>635</v>
      </c>
      <c r="L120">
        <v>626</v>
      </c>
      <c r="M120">
        <v>613</v>
      </c>
      <c r="N120">
        <v>562</v>
      </c>
      <c r="O120">
        <v>549</v>
      </c>
    </row>
    <row r="121" spans="1:15">
      <c r="A121" t="s">
        <v>135</v>
      </c>
      <c r="B121" t="s">
        <v>53</v>
      </c>
      <c r="C121">
        <v>6465</v>
      </c>
      <c r="D121">
        <v>6362</v>
      </c>
      <c r="E121">
        <v>6235</v>
      </c>
      <c r="F121">
        <v>5948</v>
      </c>
      <c r="G121">
        <v>5640</v>
      </c>
      <c r="H121">
        <v>5401</v>
      </c>
      <c r="I121">
        <v>5255</v>
      </c>
      <c r="J121">
        <v>5134</v>
      </c>
      <c r="K121">
        <v>5060</v>
      </c>
      <c r="L121">
        <v>4948</v>
      </c>
      <c r="M121">
        <v>4810</v>
      </c>
      <c r="N121">
        <v>4423</v>
      </c>
      <c r="O121">
        <v>4327</v>
      </c>
    </row>
    <row r="122" spans="1:15">
      <c r="A122" t="s">
        <v>135</v>
      </c>
      <c r="B122" t="s">
        <v>54</v>
      </c>
      <c r="C122">
        <v>1721</v>
      </c>
      <c r="D122">
        <v>1736</v>
      </c>
      <c r="E122">
        <v>1727</v>
      </c>
      <c r="F122">
        <v>1709</v>
      </c>
      <c r="G122">
        <v>1689</v>
      </c>
      <c r="H122">
        <v>1658</v>
      </c>
      <c r="I122">
        <v>1637</v>
      </c>
      <c r="J122">
        <v>1617</v>
      </c>
      <c r="K122">
        <v>1621</v>
      </c>
      <c r="L122">
        <v>1622</v>
      </c>
      <c r="M122">
        <v>1616</v>
      </c>
      <c r="N122">
        <v>1579</v>
      </c>
      <c r="O122">
        <v>1562</v>
      </c>
    </row>
    <row r="123" spans="1:15">
      <c r="A123" t="s">
        <v>135</v>
      </c>
      <c r="B123" t="s">
        <v>55</v>
      </c>
      <c r="C123">
        <v>642</v>
      </c>
      <c r="D123">
        <v>609</v>
      </c>
      <c r="E123">
        <v>588</v>
      </c>
      <c r="F123">
        <v>517</v>
      </c>
      <c r="G123">
        <v>472</v>
      </c>
      <c r="H123">
        <v>434</v>
      </c>
      <c r="I123">
        <v>403</v>
      </c>
      <c r="J123">
        <v>372</v>
      </c>
      <c r="K123">
        <v>343</v>
      </c>
      <c r="L123">
        <v>320</v>
      </c>
      <c r="M123">
        <v>294</v>
      </c>
      <c r="N123">
        <v>241</v>
      </c>
      <c r="O123">
        <v>230</v>
      </c>
    </row>
    <row r="124" spans="1:15">
      <c r="A124" t="s">
        <v>135</v>
      </c>
      <c r="B124" t="s">
        <v>56</v>
      </c>
      <c r="C124">
        <v>697</v>
      </c>
      <c r="D124">
        <v>613</v>
      </c>
      <c r="E124">
        <v>539</v>
      </c>
      <c r="F124">
        <v>472</v>
      </c>
      <c r="G124">
        <v>393</v>
      </c>
      <c r="H124">
        <v>344</v>
      </c>
      <c r="I124">
        <v>319</v>
      </c>
      <c r="J124">
        <v>288</v>
      </c>
      <c r="K124">
        <v>267</v>
      </c>
      <c r="L124">
        <v>241</v>
      </c>
      <c r="M124">
        <v>225</v>
      </c>
      <c r="N124">
        <v>189</v>
      </c>
      <c r="O124">
        <v>178</v>
      </c>
    </row>
    <row r="125" spans="1:15">
      <c r="A125" t="s">
        <v>135</v>
      </c>
      <c r="B125" t="s">
        <v>57</v>
      </c>
      <c r="C125">
        <v>623</v>
      </c>
      <c r="D125">
        <v>609</v>
      </c>
      <c r="E125">
        <v>598</v>
      </c>
      <c r="F125">
        <v>562</v>
      </c>
      <c r="G125">
        <v>530</v>
      </c>
      <c r="H125">
        <v>503</v>
      </c>
      <c r="I125">
        <v>485</v>
      </c>
      <c r="J125">
        <v>469</v>
      </c>
      <c r="K125">
        <v>458</v>
      </c>
      <c r="L125">
        <v>447</v>
      </c>
      <c r="M125">
        <v>430</v>
      </c>
      <c r="N125">
        <v>393</v>
      </c>
      <c r="O125">
        <v>382</v>
      </c>
    </row>
    <row r="126" spans="1:15">
      <c r="A126" t="s">
        <v>135</v>
      </c>
      <c r="B126" t="s">
        <v>58</v>
      </c>
      <c r="C126">
        <v>773</v>
      </c>
      <c r="D126">
        <v>767</v>
      </c>
      <c r="E126">
        <v>757</v>
      </c>
      <c r="F126">
        <v>750</v>
      </c>
      <c r="G126">
        <v>695</v>
      </c>
      <c r="H126">
        <v>659</v>
      </c>
      <c r="I126">
        <v>646</v>
      </c>
      <c r="J126">
        <v>626</v>
      </c>
      <c r="K126">
        <v>622</v>
      </c>
      <c r="L126">
        <v>612</v>
      </c>
      <c r="M126">
        <v>578</v>
      </c>
      <c r="N126">
        <v>507</v>
      </c>
      <c r="O126">
        <v>476</v>
      </c>
    </row>
    <row r="127" spans="1:15">
      <c r="A127" t="s">
        <v>135</v>
      </c>
      <c r="B127" t="s">
        <v>59</v>
      </c>
      <c r="C127">
        <v>121</v>
      </c>
      <c r="D127">
        <v>123</v>
      </c>
      <c r="E127">
        <v>120</v>
      </c>
      <c r="F127">
        <v>117</v>
      </c>
      <c r="G127">
        <v>116</v>
      </c>
      <c r="H127">
        <v>113</v>
      </c>
      <c r="I127">
        <v>109</v>
      </c>
      <c r="J127">
        <v>110</v>
      </c>
      <c r="K127">
        <v>110</v>
      </c>
      <c r="L127">
        <v>113</v>
      </c>
      <c r="M127">
        <v>115</v>
      </c>
      <c r="N127">
        <v>113</v>
      </c>
      <c r="O127">
        <v>109</v>
      </c>
    </row>
    <row r="128" spans="1:15">
      <c r="A128" t="s">
        <v>135</v>
      </c>
      <c r="B128" t="s">
        <v>60</v>
      </c>
      <c r="C128">
        <v>974</v>
      </c>
      <c r="D128">
        <v>971</v>
      </c>
      <c r="E128">
        <v>967</v>
      </c>
      <c r="F128">
        <v>944</v>
      </c>
      <c r="G128">
        <v>909</v>
      </c>
      <c r="H128">
        <v>886</v>
      </c>
      <c r="I128">
        <v>868</v>
      </c>
      <c r="J128">
        <v>862</v>
      </c>
      <c r="K128">
        <v>853</v>
      </c>
      <c r="L128">
        <v>845</v>
      </c>
      <c r="M128">
        <v>836</v>
      </c>
      <c r="N128">
        <v>786</v>
      </c>
      <c r="O128">
        <v>775</v>
      </c>
    </row>
    <row r="129" spans="1:15">
      <c r="A129" t="s">
        <v>135</v>
      </c>
      <c r="B129" t="s">
        <v>61</v>
      </c>
      <c r="C129">
        <v>913</v>
      </c>
      <c r="D129">
        <v>934</v>
      </c>
      <c r="E129">
        <v>938</v>
      </c>
      <c r="F129">
        <v>877</v>
      </c>
      <c r="G129">
        <v>836</v>
      </c>
      <c r="H129">
        <v>804</v>
      </c>
      <c r="I129">
        <v>789</v>
      </c>
      <c r="J129">
        <v>788</v>
      </c>
      <c r="K129">
        <v>786</v>
      </c>
      <c r="L129">
        <v>747</v>
      </c>
      <c r="M129">
        <v>716</v>
      </c>
      <c r="N129">
        <v>615</v>
      </c>
      <c r="O129">
        <v>615</v>
      </c>
    </row>
    <row r="130" spans="1:15">
      <c r="A130" t="s">
        <v>135</v>
      </c>
      <c r="B130" t="s">
        <v>62</v>
      </c>
      <c r="C130">
        <v>5331</v>
      </c>
      <c r="D130">
        <v>5450</v>
      </c>
      <c r="E130">
        <v>5551</v>
      </c>
      <c r="F130">
        <v>5535</v>
      </c>
      <c r="G130">
        <v>5409</v>
      </c>
      <c r="H130">
        <v>5402</v>
      </c>
      <c r="I130">
        <v>5485</v>
      </c>
      <c r="J130">
        <v>5613</v>
      </c>
      <c r="K130">
        <v>5739</v>
      </c>
      <c r="L130">
        <v>5829</v>
      </c>
      <c r="M130">
        <v>5796</v>
      </c>
      <c r="N130">
        <v>5413</v>
      </c>
      <c r="O130">
        <v>5304</v>
      </c>
    </row>
    <row r="131" spans="1:15">
      <c r="A131" t="s">
        <v>135</v>
      </c>
      <c r="B131" t="s">
        <v>63</v>
      </c>
      <c r="C131">
        <v>12280</v>
      </c>
      <c r="D131">
        <v>12633</v>
      </c>
      <c r="E131">
        <v>12994</v>
      </c>
      <c r="F131">
        <v>13416</v>
      </c>
      <c r="G131">
        <v>13258</v>
      </c>
      <c r="H131">
        <v>13159</v>
      </c>
      <c r="I131">
        <v>13240</v>
      </c>
      <c r="J131">
        <v>13467</v>
      </c>
      <c r="K131">
        <v>13593</v>
      </c>
      <c r="L131">
        <v>13722</v>
      </c>
      <c r="M131">
        <v>13481</v>
      </c>
      <c r="N131">
        <v>12704</v>
      </c>
      <c r="O131">
        <v>12561</v>
      </c>
    </row>
    <row r="132" spans="1:15">
      <c r="A132" t="s">
        <v>135</v>
      </c>
      <c r="B132" t="s">
        <v>64</v>
      </c>
      <c r="C132">
        <v>4051</v>
      </c>
      <c r="D132">
        <v>4133</v>
      </c>
      <c r="E132">
        <v>4215</v>
      </c>
      <c r="F132">
        <v>4194</v>
      </c>
      <c r="G132">
        <v>4062</v>
      </c>
      <c r="H132">
        <v>4021</v>
      </c>
      <c r="I132">
        <v>4087</v>
      </c>
      <c r="J132">
        <v>4194</v>
      </c>
      <c r="K132">
        <v>4277</v>
      </c>
      <c r="L132">
        <v>4343</v>
      </c>
      <c r="M132">
        <v>4321</v>
      </c>
      <c r="N132">
        <v>4009</v>
      </c>
      <c r="O132">
        <v>3976</v>
      </c>
    </row>
    <row r="133" spans="1:15">
      <c r="A133" t="s">
        <v>135</v>
      </c>
      <c r="B133" t="s">
        <v>65</v>
      </c>
      <c r="C133">
        <v>530</v>
      </c>
      <c r="D133">
        <v>552</v>
      </c>
      <c r="E133">
        <v>575</v>
      </c>
      <c r="F133">
        <v>586</v>
      </c>
      <c r="G133">
        <v>535</v>
      </c>
      <c r="H133">
        <v>503</v>
      </c>
      <c r="I133">
        <v>489</v>
      </c>
      <c r="J133">
        <v>478</v>
      </c>
      <c r="K133">
        <v>460</v>
      </c>
      <c r="L133">
        <v>467</v>
      </c>
      <c r="M133">
        <v>466</v>
      </c>
      <c r="N133">
        <v>436</v>
      </c>
      <c r="O133">
        <v>425</v>
      </c>
    </row>
    <row r="134" spans="1:15">
      <c r="A134" t="s">
        <v>135</v>
      </c>
      <c r="B134" t="s">
        <v>66</v>
      </c>
      <c r="C134">
        <v>212</v>
      </c>
      <c r="D134">
        <v>207</v>
      </c>
      <c r="E134">
        <v>198</v>
      </c>
      <c r="F134">
        <v>192</v>
      </c>
      <c r="G134">
        <v>186</v>
      </c>
      <c r="H134">
        <v>182</v>
      </c>
      <c r="I134">
        <v>182</v>
      </c>
      <c r="J134">
        <v>190</v>
      </c>
      <c r="K134">
        <v>193</v>
      </c>
      <c r="L134">
        <v>192</v>
      </c>
      <c r="M134">
        <v>190</v>
      </c>
      <c r="N134">
        <v>179</v>
      </c>
      <c r="O134">
        <v>177</v>
      </c>
    </row>
    <row r="135" spans="1:15">
      <c r="A135" t="s">
        <v>135</v>
      </c>
      <c r="B135" t="s">
        <v>67</v>
      </c>
      <c r="C135">
        <v>49</v>
      </c>
      <c r="D135">
        <v>49</v>
      </c>
      <c r="E135">
        <v>49</v>
      </c>
      <c r="F135">
        <v>50</v>
      </c>
      <c r="G135">
        <v>51</v>
      </c>
      <c r="H135">
        <v>51</v>
      </c>
      <c r="I135">
        <v>53</v>
      </c>
      <c r="J135">
        <v>58</v>
      </c>
      <c r="K135">
        <v>59</v>
      </c>
      <c r="L135">
        <v>61</v>
      </c>
      <c r="M135">
        <v>64</v>
      </c>
      <c r="N135">
        <v>60</v>
      </c>
      <c r="O135">
        <v>60</v>
      </c>
    </row>
    <row r="136" spans="1:15">
      <c r="A136" t="s">
        <v>135</v>
      </c>
      <c r="B136" t="s">
        <v>68</v>
      </c>
      <c r="C136">
        <v>1316</v>
      </c>
      <c r="D136">
        <v>1345</v>
      </c>
      <c r="E136">
        <v>1369</v>
      </c>
      <c r="F136">
        <v>1352</v>
      </c>
      <c r="G136">
        <v>1310</v>
      </c>
      <c r="H136">
        <v>1298</v>
      </c>
      <c r="I136">
        <v>1328</v>
      </c>
      <c r="J136">
        <v>1368</v>
      </c>
      <c r="K136">
        <v>1400</v>
      </c>
      <c r="L136">
        <v>1408</v>
      </c>
      <c r="M136">
        <v>1364</v>
      </c>
      <c r="N136">
        <v>1233</v>
      </c>
      <c r="O136">
        <v>1225</v>
      </c>
    </row>
    <row r="137" spans="1:15">
      <c r="A137" t="s">
        <v>135</v>
      </c>
      <c r="B137" t="s">
        <v>69</v>
      </c>
      <c r="C137">
        <v>366</v>
      </c>
      <c r="D137">
        <v>377</v>
      </c>
      <c r="E137">
        <v>373</v>
      </c>
      <c r="F137">
        <v>369</v>
      </c>
      <c r="G137">
        <v>372</v>
      </c>
      <c r="H137">
        <v>373</v>
      </c>
      <c r="I137">
        <v>379</v>
      </c>
      <c r="J137">
        <v>387</v>
      </c>
      <c r="K137">
        <v>394</v>
      </c>
      <c r="L137">
        <v>404</v>
      </c>
      <c r="M137">
        <v>414</v>
      </c>
      <c r="N137">
        <v>412</v>
      </c>
      <c r="O137">
        <v>416</v>
      </c>
    </row>
    <row r="138" spans="1:15">
      <c r="A138" t="s">
        <v>135</v>
      </c>
      <c r="B138" t="s">
        <v>70</v>
      </c>
      <c r="C138">
        <v>48</v>
      </c>
      <c r="D138">
        <v>45</v>
      </c>
      <c r="E138">
        <v>44</v>
      </c>
      <c r="F138">
        <v>42</v>
      </c>
      <c r="G138">
        <v>40</v>
      </c>
      <c r="H138">
        <v>38</v>
      </c>
      <c r="I138">
        <v>36</v>
      </c>
      <c r="J138">
        <v>36</v>
      </c>
      <c r="K138">
        <v>37</v>
      </c>
      <c r="L138">
        <v>38</v>
      </c>
      <c r="M138">
        <v>39</v>
      </c>
      <c r="N138">
        <v>39</v>
      </c>
      <c r="O138">
        <v>40</v>
      </c>
    </row>
    <row r="139" spans="1:15">
      <c r="A139" t="s">
        <v>135</v>
      </c>
      <c r="B139" t="s">
        <v>71</v>
      </c>
      <c r="C139">
        <v>1073</v>
      </c>
      <c r="D139">
        <v>1090</v>
      </c>
      <c r="E139">
        <v>1121</v>
      </c>
      <c r="F139">
        <v>1113</v>
      </c>
      <c r="G139">
        <v>1070</v>
      </c>
      <c r="H139">
        <v>1066</v>
      </c>
      <c r="I139">
        <v>1076</v>
      </c>
      <c r="J139">
        <v>1102</v>
      </c>
      <c r="K139">
        <v>1127</v>
      </c>
      <c r="L139">
        <v>1143</v>
      </c>
      <c r="M139">
        <v>1146</v>
      </c>
      <c r="N139">
        <v>1053</v>
      </c>
      <c r="O139">
        <v>1039</v>
      </c>
    </row>
    <row r="140" spans="1:15">
      <c r="A140" t="s">
        <v>135</v>
      </c>
      <c r="B140" t="s">
        <v>72</v>
      </c>
      <c r="C140">
        <v>456</v>
      </c>
      <c r="D140">
        <v>468</v>
      </c>
      <c r="E140">
        <v>487</v>
      </c>
      <c r="F140">
        <v>490</v>
      </c>
      <c r="G140">
        <v>499</v>
      </c>
      <c r="H140">
        <v>510</v>
      </c>
      <c r="I140">
        <v>544</v>
      </c>
      <c r="J140">
        <v>575</v>
      </c>
      <c r="K140">
        <v>606</v>
      </c>
      <c r="L140">
        <v>630</v>
      </c>
      <c r="M140">
        <v>638</v>
      </c>
      <c r="N140">
        <v>599</v>
      </c>
      <c r="O140">
        <v>594</v>
      </c>
    </row>
    <row r="141" spans="1:15">
      <c r="A141" t="s">
        <v>135</v>
      </c>
      <c r="B141" t="s">
        <v>73</v>
      </c>
      <c r="C141">
        <v>3035</v>
      </c>
      <c r="D141">
        <v>3187</v>
      </c>
      <c r="E141">
        <v>3410</v>
      </c>
      <c r="F141">
        <v>3410</v>
      </c>
      <c r="G141">
        <v>3155</v>
      </c>
      <c r="H141">
        <v>2972</v>
      </c>
      <c r="I141">
        <v>2885</v>
      </c>
      <c r="J141">
        <v>2859</v>
      </c>
      <c r="K141">
        <v>2861</v>
      </c>
      <c r="L141">
        <v>2853</v>
      </c>
      <c r="M141">
        <v>2807</v>
      </c>
      <c r="N141">
        <v>2640</v>
      </c>
      <c r="O141">
        <v>2521</v>
      </c>
    </row>
    <row r="142" spans="1:15">
      <c r="A142" t="s">
        <v>135</v>
      </c>
      <c r="B142" t="s">
        <v>74</v>
      </c>
      <c r="C142">
        <v>936</v>
      </c>
      <c r="D142">
        <v>963</v>
      </c>
      <c r="E142">
        <v>1008</v>
      </c>
      <c r="F142">
        <v>969</v>
      </c>
      <c r="G142">
        <v>909</v>
      </c>
      <c r="H142">
        <v>874</v>
      </c>
      <c r="I142">
        <v>849</v>
      </c>
      <c r="J142">
        <v>855</v>
      </c>
      <c r="K142">
        <v>870</v>
      </c>
      <c r="L142">
        <v>893</v>
      </c>
      <c r="M142">
        <v>867</v>
      </c>
      <c r="N142">
        <v>787</v>
      </c>
      <c r="O142">
        <v>753</v>
      </c>
    </row>
    <row r="143" spans="1:15">
      <c r="A143" t="s">
        <v>135</v>
      </c>
      <c r="B143" t="s">
        <v>75</v>
      </c>
      <c r="C143">
        <v>309</v>
      </c>
      <c r="D143">
        <v>319</v>
      </c>
      <c r="E143">
        <v>308</v>
      </c>
      <c r="F143">
        <v>345</v>
      </c>
      <c r="G143">
        <v>330</v>
      </c>
      <c r="H143">
        <v>322</v>
      </c>
      <c r="I143">
        <v>323</v>
      </c>
      <c r="J143">
        <v>320</v>
      </c>
      <c r="K143">
        <v>312</v>
      </c>
      <c r="L143">
        <v>316</v>
      </c>
      <c r="M143">
        <v>329</v>
      </c>
      <c r="N143">
        <v>315</v>
      </c>
      <c r="O143">
        <v>310</v>
      </c>
    </row>
    <row r="144" spans="1:15">
      <c r="A144" t="s">
        <v>135</v>
      </c>
      <c r="B144" t="s">
        <v>76</v>
      </c>
      <c r="C144">
        <v>1391</v>
      </c>
      <c r="D144">
        <v>1462</v>
      </c>
      <c r="E144">
        <v>1566</v>
      </c>
      <c r="F144">
        <v>1602</v>
      </c>
      <c r="G144">
        <v>1477</v>
      </c>
      <c r="H144">
        <v>1371</v>
      </c>
      <c r="I144">
        <v>1323</v>
      </c>
      <c r="J144">
        <v>1289</v>
      </c>
      <c r="K144">
        <v>1270</v>
      </c>
      <c r="L144">
        <v>1332</v>
      </c>
      <c r="M144">
        <v>1306</v>
      </c>
      <c r="N144">
        <v>1247</v>
      </c>
      <c r="O144">
        <v>1168</v>
      </c>
    </row>
    <row r="145" spans="1:15">
      <c r="A145" t="s">
        <v>135</v>
      </c>
      <c r="B145" t="s">
        <v>77</v>
      </c>
      <c r="C145">
        <v>399</v>
      </c>
      <c r="D145">
        <v>443</v>
      </c>
      <c r="E145">
        <v>528</v>
      </c>
      <c r="F145">
        <v>494</v>
      </c>
      <c r="G145">
        <v>439</v>
      </c>
      <c r="H145">
        <v>405</v>
      </c>
      <c r="I145">
        <v>389</v>
      </c>
      <c r="J145">
        <v>394</v>
      </c>
      <c r="K145">
        <v>408</v>
      </c>
      <c r="L145">
        <v>311</v>
      </c>
      <c r="M145">
        <v>306</v>
      </c>
      <c r="N145">
        <v>292</v>
      </c>
      <c r="O145">
        <v>290</v>
      </c>
    </row>
    <row r="146" spans="1:15">
      <c r="A146" t="s">
        <v>135</v>
      </c>
      <c r="B146" t="s">
        <v>78</v>
      </c>
      <c r="C146">
        <v>7083</v>
      </c>
      <c r="D146">
        <v>7214</v>
      </c>
      <c r="E146">
        <v>7230</v>
      </c>
      <c r="F146">
        <v>7519</v>
      </c>
      <c r="G146">
        <v>7518</v>
      </c>
      <c r="H146">
        <v>7639</v>
      </c>
      <c r="I146">
        <v>7709</v>
      </c>
      <c r="J146">
        <v>7833</v>
      </c>
      <c r="K146">
        <v>8001</v>
      </c>
      <c r="L146">
        <v>7965</v>
      </c>
      <c r="M146">
        <v>7840</v>
      </c>
      <c r="N146">
        <v>7440</v>
      </c>
      <c r="O146">
        <v>7356</v>
      </c>
    </row>
    <row r="147" spans="1:15">
      <c r="A147" t="s">
        <v>135</v>
      </c>
      <c r="B147" t="s">
        <v>79</v>
      </c>
      <c r="C147">
        <v>5318</v>
      </c>
      <c r="D147">
        <v>5408</v>
      </c>
      <c r="E147">
        <v>5403</v>
      </c>
      <c r="F147">
        <v>5596</v>
      </c>
      <c r="G147">
        <v>5599</v>
      </c>
      <c r="H147">
        <v>5704</v>
      </c>
      <c r="I147">
        <v>5742</v>
      </c>
      <c r="J147">
        <v>5829</v>
      </c>
      <c r="K147">
        <v>5964</v>
      </c>
      <c r="L147">
        <v>5942</v>
      </c>
      <c r="M147">
        <v>5828</v>
      </c>
      <c r="N147">
        <v>5571</v>
      </c>
      <c r="O147">
        <v>5527</v>
      </c>
    </row>
    <row r="148" spans="1:15">
      <c r="A148" t="s">
        <v>135</v>
      </c>
      <c r="B148" t="s">
        <v>80</v>
      </c>
      <c r="C148">
        <v>2413</v>
      </c>
      <c r="D148">
        <v>2452</v>
      </c>
      <c r="E148">
        <v>2412</v>
      </c>
      <c r="F148">
        <v>2533</v>
      </c>
      <c r="G148">
        <v>2590</v>
      </c>
      <c r="H148">
        <v>2691</v>
      </c>
      <c r="I148">
        <v>2735</v>
      </c>
      <c r="J148">
        <v>2793</v>
      </c>
      <c r="K148">
        <v>2842</v>
      </c>
      <c r="L148">
        <v>2788</v>
      </c>
      <c r="M148">
        <v>2659</v>
      </c>
      <c r="N148">
        <v>2525</v>
      </c>
      <c r="O148">
        <v>2476</v>
      </c>
    </row>
    <row r="149" spans="1:15">
      <c r="A149" t="s">
        <v>135</v>
      </c>
      <c r="B149" t="s">
        <v>81</v>
      </c>
      <c r="C149">
        <v>692</v>
      </c>
      <c r="D149">
        <v>722</v>
      </c>
      <c r="E149">
        <v>776</v>
      </c>
      <c r="F149">
        <v>804</v>
      </c>
      <c r="G149">
        <v>756</v>
      </c>
      <c r="H149">
        <v>727</v>
      </c>
      <c r="I149">
        <v>737</v>
      </c>
      <c r="J149">
        <v>764</v>
      </c>
      <c r="K149">
        <v>794</v>
      </c>
      <c r="L149">
        <v>826</v>
      </c>
      <c r="M149">
        <v>842</v>
      </c>
      <c r="N149">
        <v>787</v>
      </c>
      <c r="O149">
        <v>774</v>
      </c>
    </row>
    <row r="150" spans="1:15">
      <c r="A150" t="s">
        <v>135</v>
      </c>
      <c r="B150" t="s">
        <v>82</v>
      </c>
      <c r="C150">
        <v>2137</v>
      </c>
      <c r="D150">
        <v>2156</v>
      </c>
      <c r="E150">
        <v>2136</v>
      </c>
      <c r="F150">
        <v>2177</v>
      </c>
      <c r="G150">
        <v>2173</v>
      </c>
      <c r="H150">
        <v>2207</v>
      </c>
      <c r="I150">
        <v>2188</v>
      </c>
      <c r="J150">
        <v>2187</v>
      </c>
      <c r="K150">
        <v>2242</v>
      </c>
      <c r="L150">
        <v>2243</v>
      </c>
      <c r="M150">
        <v>2241</v>
      </c>
      <c r="N150">
        <v>2177</v>
      </c>
      <c r="O150">
        <v>2195</v>
      </c>
    </row>
    <row r="151" spans="1:15">
      <c r="A151" t="s">
        <v>135</v>
      </c>
      <c r="B151" t="s">
        <v>83</v>
      </c>
      <c r="C151">
        <v>76</v>
      </c>
      <c r="D151">
        <v>78</v>
      </c>
      <c r="E151">
        <v>80</v>
      </c>
      <c r="F151">
        <v>82</v>
      </c>
      <c r="G151">
        <v>79</v>
      </c>
      <c r="H151">
        <v>79</v>
      </c>
      <c r="I151">
        <v>82</v>
      </c>
      <c r="J151">
        <v>85</v>
      </c>
      <c r="K151">
        <v>87</v>
      </c>
      <c r="L151">
        <v>85</v>
      </c>
      <c r="M151">
        <v>86</v>
      </c>
      <c r="N151">
        <v>82</v>
      </c>
      <c r="O151">
        <v>82</v>
      </c>
    </row>
    <row r="152" spans="1:15">
      <c r="A152" t="s">
        <v>135</v>
      </c>
      <c r="B152" t="s">
        <v>84</v>
      </c>
      <c r="C152">
        <v>1765</v>
      </c>
      <c r="D152">
        <v>1806</v>
      </c>
      <c r="E152">
        <v>1827</v>
      </c>
      <c r="F152">
        <v>1923</v>
      </c>
      <c r="G152">
        <v>1919</v>
      </c>
      <c r="H152">
        <v>1935</v>
      </c>
      <c r="I152">
        <v>1967</v>
      </c>
      <c r="J152">
        <v>2004</v>
      </c>
      <c r="K152">
        <v>2037</v>
      </c>
      <c r="L152">
        <v>2023</v>
      </c>
      <c r="M152">
        <v>2012</v>
      </c>
      <c r="N152">
        <v>1869</v>
      </c>
      <c r="O152">
        <v>1829</v>
      </c>
    </row>
    <row r="153" spans="1:15">
      <c r="A153" t="s">
        <v>135</v>
      </c>
      <c r="B153" t="s">
        <v>85</v>
      </c>
      <c r="C153">
        <v>1181</v>
      </c>
      <c r="D153">
        <v>1209</v>
      </c>
      <c r="E153">
        <v>1219</v>
      </c>
      <c r="F153">
        <v>1286</v>
      </c>
      <c r="G153">
        <v>1317</v>
      </c>
      <c r="H153">
        <v>1339</v>
      </c>
      <c r="I153">
        <v>1365</v>
      </c>
      <c r="J153">
        <v>1399</v>
      </c>
      <c r="K153">
        <v>1425</v>
      </c>
      <c r="L153">
        <v>1419</v>
      </c>
      <c r="M153">
        <v>1415</v>
      </c>
      <c r="N153">
        <v>1341</v>
      </c>
      <c r="O153">
        <v>1341</v>
      </c>
    </row>
    <row r="154" spans="1:15">
      <c r="A154" t="s">
        <v>135</v>
      </c>
      <c r="B154" t="s">
        <v>86</v>
      </c>
      <c r="C154">
        <v>585</v>
      </c>
      <c r="D154">
        <v>597</v>
      </c>
      <c r="E154">
        <v>608</v>
      </c>
      <c r="F154">
        <v>638</v>
      </c>
      <c r="G154">
        <v>602</v>
      </c>
      <c r="H154">
        <v>596</v>
      </c>
      <c r="I154">
        <v>603</v>
      </c>
      <c r="J154">
        <v>604</v>
      </c>
      <c r="K154">
        <v>612</v>
      </c>
      <c r="L154">
        <v>604</v>
      </c>
      <c r="M154">
        <v>597</v>
      </c>
      <c r="N154">
        <v>528</v>
      </c>
      <c r="O154">
        <v>488</v>
      </c>
    </row>
    <row r="155" spans="1:15">
      <c r="A155" t="s">
        <v>135</v>
      </c>
      <c r="B155" t="s">
        <v>87</v>
      </c>
      <c r="C155">
        <v>14172</v>
      </c>
      <c r="D155">
        <v>14929</v>
      </c>
      <c r="E155">
        <v>15652</v>
      </c>
      <c r="F155">
        <v>15350</v>
      </c>
      <c r="G155">
        <v>15011</v>
      </c>
      <c r="H155">
        <v>14933</v>
      </c>
      <c r="I155">
        <v>15368</v>
      </c>
      <c r="J155">
        <v>15968</v>
      </c>
      <c r="K155">
        <v>16485</v>
      </c>
      <c r="L155">
        <v>16942</v>
      </c>
      <c r="M155">
        <v>16807</v>
      </c>
      <c r="N155">
        <v>15611</v>
      </c>
      <c r="O155">
        <v>15858</v>
      </c>
    </row>
    <row r="156" spans="1:15">
      <c r="A156" t="s">
        <v>135</v>
      </c>
      <c r="B156" t="s">
        <v>88</v>
      </c>
      <c r="C156">
        <v>5776</v>
      </c>
      <c r="D156">
        <v>6099</v>
      </c>
      <c r="E156">
        <v>6462</v>
      </c>
      <c r="F156">
        <v>6624</v>
      </c>
      <c r="G156">
        <v>6413</v>
      </c>
      <c r="H156">
        <v>6375</v>
      </c>
      <c r="I156">
        <v>6511</v>
      </c>
      <c r="J156">
        <v>6790</v>
      </c>
      <c r="K156">
        <v>7105</v>
      </c>
      <c r="L156">
        <v>7354</v>
      </c>
      <c r="M156">
        <v>7533</v>
      </c>
      <c r="N156">
        <v>7174</v>
      </c>
      <c r="O156">
        <v>7198</v>
      </c>
    </row>
    <row r="157" spans="1:15">
      <c r="A157" t="s">
        <v>135</v>
      </c>
      <c r="B157" t="s">
        <v>89</v>
      </c>
      <c r="C157">
        <v>985</v>
      </c>
      <c r="D157">
        <v>1008</v>
      </c>
      <c r="E157">
        <v>1022</v>
      </c>
      <c r="F157">
        <v>1053</v>
      </c>
      <c r="G157">
        <v>1074</v>
      </c>
      <c r="H157">
        <v>1099</v>
      </c>
      <c r="I157">
        <v>1113</v>
      </c>
      <c r="J157">
        <v>1124</v>
      </c>
      <c r="K157">
        <v>1129</v>
      </c>
      <c r="L157">
        <v>1133</v>
      </c>
      <c r="M157">
        <v>1124</v>
      </c>
      <c r="N157">
        <v>1084</v>
      </c>
      <c r="O157">
        <v>1078</v>
      </c>
    </row>
    <row r="158" spans="1:15">
      <c r="A158" t="s">
        <v>135</v>
      </c>
      <c r="B158" t="s">
        <v>90</v>
      </c>
      <c r="C158">
        <v>982</v>
      </c>
      <c r="D158">
        <v>1100</v>
      </c>
      <c r="E158">
        <v>1219</v>
      </c>
      <c r="F158">
        <v>1235</v>
      </c>
      <c r="G158">
        <v>1096</v>
      </c>
      <c r="H158">
        <v>1061</v>
      </c>
      <c r="I158">
        <v>1091</v>
      </c>
      <c r="J158">
        <v>1143</v>
      </c>
      <c r="K158">
        <v>1215</v>
      </c>
      <c r="L158">
        <v>1304</v>
      </c>
      <c r="M158">
        <v>1376</v>
      </c>
      <c r="N158">
        <v>1341</v>
      </c>
      <c r="O158">
        <v>1383</v>
      </c>
    </row>
    <row r="159" spans="1:15">
      <c r="A159" t="s">
        <v>135</v>
      </c>
      <c r="B159" t="s">
        <v>91</v>
      </c>
      <c r="C159">
        <v>3809</v>
      </c>
      <c r="D159">
        <v>3991</v>
      </c>
      <c r="E159">
        <v>4221</v>
      </c>
      <c r="F159">
        <v>4336</v>
      </c>
      <c r="G159">
        <v>4244</v>
      </c>
      <c r="H159">
        <v>4215</v>
      </c>
      <c r="I159">
        <v>4307</v>
      </c>
      <c r="J159">
        <v>4524</v>
      </c>
      <c r="K159">
        <v>4761</v>
      </c>
      <c r="L159">
        <v>4918</v>
      </c>
      <c r="M159">
        <v>5034</v>
      </c>
      <c r="N159">
        <v>4749</v>
      </c>
      <c r="O159">
        <v>4737</v>
      </c>
    </row>
    <row r="160" spans="1:15">
      <c r="A160" t="s">
        <v>135</v>
      </c>
      <c r="B160" t="s">
        <v>92</v>
      </c>
      <c r="C160">
        <v>1581</v>
      </c>
      <c r="D160">
        <v>1614</v>
      </c>
      <c r="E160">
        <v>1626</v>
      </c>
      <c r="F160">
        <v>1633</v>
      </c>
      <c r="G160">
        <v>1624</v>
      </c>
      <c r="H160">
        <v>1660</v>
      </c>
      <c r="I160">
        <v>1669</v>
      </c>
      <c r="J160">
        <v>1743</v>
      </c>
      <c r="K160">
        <v>1762</v>
      </c>
      <c r="L160">
        <v>1809</v>
      </c>
      <c r="M160">
        <v>1818</v>
      </c>
      <c r="N160">
        <v>1794</v>
      </c>
      <c r="O160">
        <v>1790</v>
      </c>
    </row>
    <row r="161" spans="1:15">
      <c r="A161" t="s">
        <v>135</v>
      </c>
      <c r="B161" t="s">
        <v>93</v>
      </c>
      <c r="C161">
        <v>6815</v>
      </c>
      <c r="D161">
        <v>7216</v>
      </c>
      <c r="E161">
        <v>7564</v>
      </c>
      <c r="F161">
        <v>7093</v>
      </c>
      <c r="G161">
        <v>6974</v>
      </c>
      <c r="H161">
        <v>6898</v>
      </c>
      <c r="I161">
        <v>7188</v>
      </c>
      <c r="J161">
        <v>7435</v>
      </c>
      <c r="K161">
        <v>7618</v>
      </c>
      <c r="L161">
        <v>7779</v>
      </c>
      <c r="M161">
        <v>7456</v>
      </c>
      <c r="N161">
        <v>6643</v>
      </c>
      <c r="O161">
        <v>6870</v>
      </c>
    </row>
    <row r="162" spans="1:15">
      <c r="A162" t="s">
        <v>135</v>
      </c>
      <c r="B162" t="s">
        <v>94</v>
      </c>
      <c r="C162">
        <v>6524</v>
      </c>
      <c r="D162">
        <v>6922</v>
      </c>
      <c r="E162">
        <v>7267</v>
      </c>
      <c r="F162">
        <v>6782</v>
      </c>
      <c r="G162">
        <v>6663</v>
      </c>
      <c r="H162">
        <v>6587</v>
      </c>
      <c r="I162">
        <v>6871</v>
      </c>
      <c r="J162">
        <v>7107</v>
      </c>
      <c r="K162">
        <v>7284</v>
      </c>
      <c r="L162">
        <v>7435</v>
      </c>
      <c r="M162">
        <v>7106</v>
      </c>
      <c r="N162">
        <v>6304</v>
      </c>
      <c r="O162">
        <v>6520</v>
      </c>
    </row>
    <row r="163" spans="1:15">
      <c r="A163" t="s">
        <v>135</v>
      </c>
      <c r="B163" t="s">
        <v>95</v>
      </c>
      <c r="C163">
        <v>291</v>
      </c>
      <c r="D163">
        <v>295</v>
      </c>
      <c r="E163">
        <v>297</v>
      </c>
      <c r="F163">
        <v>311</v>
      </c>
      <c r="G163">
        <v>311</v>
      </c>
      <c r="H163">
        <v>311</v>
      </c>
      <c r="I163">
        <v>316</v>
      </c>
      <c r="J163">
        <v>327</v>
      </c>
      <c r="K163">
        <v>333</v>
      </c>
      <c r="L163">
        <v>345</v>
      </c>
      <c r="M163">
        <v>350</v>
      </c>
      <c r="N163">
        <v>338</v>
      </c>
      <c r="O163">
        <v>350</v>
      </c>
    </row>
    <row r="164" spans="1:15">
      <c r="A164" t="s">
        <v>135</v>
      </c>
      <c r="B164" t="s">
        <v>96</v>
      </c>
      <c r="C164">
        <v>13171</v>
      </c>
      <c r="D164">
        <v>13476</v>
      </c>
      <c r="E164">
        <v>13815</v>
      </c>
      <c r="F164">
        <v>14220</v>
      </c>
      <c r="G164">
        <v>14708</v>
      </c>
      <c r="H164">
        <v>15067</v>
      </c>
      <c r="I164">
        <v>15417</v>
      </c>
      <c r="J164">
        <v>15801</v>
      </c>
      <c r="K164">
        <v>16305</v>
      </c>
      <c r="L164">
        <v>16713</v>
      </c>
      <c r="M164">
        <v>17216</v>
      </c>
      <c r="N164">
        <v>17474</v>
      </c>
      <c r="O164">
        <v>17766</v>
      </c>
    </row>
    <row r="165" spans="1:15">
      <c r="A165" t="s">
        <v>135</v>
      </c>
      <c r="B165" t="s">
        <v>97</v>
      </c>
      <c r="C165">
        <v>2025</v>
      </c>
      <c r="D165">
        <v>2100</v>
      </c>
      <c r="E165">
        <v>2179</v>
      </c>
      <c r="F165">
        <v>2271</v>
      </c>
      <c r="G165">
        <v>2383</v>
      </c>
      <c r="H165">
        <v>2421</v>
      </c>
      <c r="I165">
        <v>2510</v>
      </c>
      <c r="J165">
        <v>2543</v>
      </c>
      <c r="K165">
        <v>2619</v>
      </c>
      <c r="L165">
        <v>2688</v>
      </c>
      <c r="M165">
        <v>2769</v>
      </c>
      <c r="N165">
        <v>2791</v>
      </c>
      <c r="O165">
        <v>2853</v>
      </c>
    </row>
    <row r="166" spans="1:15">
      <c r="A166" t="s">
        <v>135</v>
      </c>
      <c r="B166" t="s">
        <v>98</v>
      </c>
      <c r="C166">
        <v>11146</v>
      </c>
      <c r="D166">
        <v>11376</v>
      </c>
      <c r="E166">
        <v>11636</v>
      </c>
      <c r="F166">
        <v>11949</v>
      </c>
      <c r="G166">
        <v>12325</v>
      </c>
      <c r="H166">
        <v>12646</v>
      </c>
      <c r="I166">
        <v>12907</v>
      </c>
      <c r="J166">
        <v>13258</v>
      </c>
      <c r="K166">
        <v>13686</v>
      </c>
      <c r="L166">
        <v>14025</v>
      </c>
      <c r="M166">
        <v>14447</v>
      </c>
      <c r="N166">
        <v>14683</v>
      </c>
      <c r="O166">
        <v>14913</v>
      </c>
    </row>
    <row r="167" spans="1:15">
      <c r="A167" t="s">
        <v>135</v>
      </c>
      <c r="B167" t="s">
        <v>99</v>
      </c>
      <c r="C167">
        <v>3803</v>
      </c>
      <c r="D167">
        <v>3831</v>
      </c>
      <c r="E167">
        <v>3929</v>
      </c>
      <c r="F167">
        <v>4054</v>
      </c>
      <c r="G167">
        <v>4190</v>
      </c>
      <c r="H167">
        <v>4341</v>
      </c>
      <c r="I167">
        <v>4475</v>
      </c>
      <c r="J167">
        <v>4652</v>
      </c>
      <c r="K167">
        <v>4841</v>
      </c>
      <c r="L167">
        <v>4968</v>
      </c>
      <c r="M167">
        <v>5128</v>
      </c>
      <c r="N167">
        <v>5233</v>
      </c>
      <c r="O167">
        <v>5387</v>
      </c>
    </row>
    <row r="168" spans="1:15">
      <c r="A168" t="s">
        <v>135</v>
      </c>
      <c r="B168" t="s">
        <v>100</v>
      </c>
      <c r="C168">
        <v>5729</v>
      </c>
      <c r="D168">
        <v>5825</v>
      </c>
      <c r="E168">
        <v>5901</v>
      </c>
      <c r="F168">
        <v>6204</v>
      </c>
      <c r="G168">
        <v>6360</v>
      </c>
      <c r="H168">
        <v>6460</v>
      </c>
      <c r="I168">
        <v>6531</v>
      </c>
      <c r="J168">
        <v>6646</v>
      </c>
      <c r="K168">
        <v>6777</v>
      </c>
      <c r="L168">
        <v>6911</v>
      </c>
      <c r="M168">
        <v>7094</v>
      </c>
      <c r="N168">
        <v>7188</v>
      </c>
      <c r="O168">
        <v>7214</v>
      </c>
    </row>
    <row r="169" spans="1:15">
      <c r="A169" t="s">
        <v>135</v>
      </c>
      <c r="B169" t="s">
        <v>101</v>
      </c>
      <c r="C169">
        <v>1614</v>
      </c>
      <c r="D169">
        <v>1719</v>
      </c>
      <c r="E169">
        <v>1806</v>
      </c>
      <c r="F169">
        <v>1691</v>
      </c>
      <c r="G169">
        <v>1775</v>
      </c>
      <c r="H169">
        <v>1845</v>
      </c>
      <c r="I169">
        <v>1901</v>
      </c>
      <c r="J169">
        <v>1960</v>
      </c>
      <c r="K169">
        <v>2068</v>
      </c>
      <c r="L169">
        <v>2146</v>
      </c>
      <c r="M169">
        <v>2225</v>
      </c>
      <c r="N169">
        <v>2262</v>
      </c>
      <c r="O169">
        <v>2312</v>
      </c>
    </row>
    <row r="170" spans="1:15">
      <c r="A170" t="s">
        <v>135</v>
      </c>
      <c r="B170" t="s">
        <v>102</v>
      </c>
      <c r="C170">
        <v>9273</v>
      </c>
      <c r="D170">
        <v>9595</v>
      </c>
      <c r="E170">
        <v>9890</v>
      </c>
      <c r="F170">
        <v>9835</v>
      </c>
      <c r="G170">
        <v>9886</v>
      </c>
      <c r="H170">
        <v>9983</v>
      </c>
      <c r="I170">
        <v>10047</v>
      </c>
      <c r="J170">
        <v>10549</v>
      </c>
      <c r="K170">
        <v>10833</v>
      </c>
      <c r="L170">
        <v>11065</v>
      </c>
      <c r="M170">
        <v>11052</v>
      </c>
      <c r="N170">
        <v>10545</v>
      </c>
      <c r="O170">
        <v>10538</v>
      </c>
    </row>
    <row r="171" spans="1:15">
      <c r="A171" t="s">
        <v>135</v>
      </c>
      <c r="B171" t="s">
        <v>103</v>
      </c>
      <c r="C171">
        <v>1327</v>
      </c>
      <c r="D171">
        <v>1388</v>
      </c>
      <c r="E171">
        <v>1478</v>
      </c>
      <c r="F171">
        <v>1526</v>
      </c>
      <c r="G171">
        <v>1539</v>
      </c>
      <c r="H171">
        <v>1515</v>
      </c>
      <c r="I171">
        <v>1552</v>
      </c>
      <c r="J171">
        <v>1601</v>
      </c>
      <c r="K171">
        <v>1620</v>
      </c>
      <c r="L171">
        <v>1681</v>
      </c>
      <c r="M171">
        <v>1663</v>
      </c>
      <c r="N171">
        <v>1607</v>
      </c>
      <c r="O171">
        <v>1596</v>
      </c>
    </row>
    <row r="172" spans="1:15">
      <c r="A172" t="s">
        <v>135</v>
      </c>
      <c r="B172" t="s">
        <v>104</v>
      </c>
      <c r="C172">
        <v>375</v>
      </c>
      <c r="D172">
        <v>387</v>
      </c>
      <c r="E172">
        <v>413</v>
      </c>
      <c r="F172">
        <v>429</v>
      </c>
      <c r="G172">
        <v>427</v>
      </c>
      <c r="H172">
        <v>419</v>
      </c>
      <c r="I172">
        <v>425</v>
      </c>
      <c r="J172">
        <v>435</v>
      </c>
      <c r="K172">
        <v>445</v>
      </c>
      <c r="L172">
        <v>466</v>
      </c>
      <c r="M172">
        <v>463</v>
      </c>
      <c r="N172">
        <v>447</v>
      </c>
      <c r="O172">
        <v>446</v>
      </c>
    </row>
    <row r="173" spans="1:15">
      <c r="A173" t="s">
        <v>135</v>
      </c>
      <c r="B173" t="s">
        <v>105</v>
      </c>
      <c r="C173">
        <v>952</v>
      </c>
      <c r="D173">
        <v>1001</v>
      </c>
      <c r="E173">
        <v>1064</v>
      </c>
      <c r="F173">
        <v>1097</v>
      </c>
      <c r="G173">
        <v>1112</v>
      </c>
      <c r="H173">
        <v>1097</v>
      </c>
      <c r="I173">
        <v>1127</v>
      </c>
      <c r="J173">
        <v>1166</v>
      </c>
      <c r="K173">
        <v>1174</v>
      </c>
      <c r="L173">
        <v>1214</v>
      </c>
      <c r="M173">
        <v>1200</v>
      </c>
      <c r="N173">
        <v>1160</v>
      </c>
      <c r="O173">
        <v>1150</v>
      </c>
    </row>
    <row r="174" spans="1:15">
      <c r="A174" t="s">
        <v>135</v>
      </c>
      <c r="B174" t="s">
        <v>106</v>
      </c>
      <c r="C174">
        <v>7946</v>
      </c>
      <c r="D174">
        <v>8207</v>
      </c>
      <c r="E174">
        <v>8412</v>
      </c>
      <c r="F174">
        <v>8309</v>
      </c>
      <c r="G174">
        <v>8347</v>
      </c>
      <c r="H174">
        <v>8468</v>
      </c>
      <c r="I174">
        <v>8495</v>
      </c>
      <c r="J174">
        <v>8948</v>
      </c>
      <c r="K174">
        <v>9213</v>
      </c>
      <c r="L174">
        <v>9384</v>
      </c>
      <c r="M174">
        <v>9389</v>
      </c>
      <c r="N174">
        <v>8938</v>
      </c>
      <c r="O174">
        <v>8942</v>
      </c>
    </row>
    <row r="175" spans="1:15">
      <c r="A175" t="s">
        <v>135</v>
      </c>
      <c r="B175" t="s">
        <v>107</v>
      </c>
      <c r="C175">
        <v>1566</v>
      </c>
      <c r="D175">
        <v>1612</v>
      </c>
      <c r="E175">
        <v>1654</v>
      </c>
      <c r="F175">
        <v>1674</v>
      </c>
      <c r="G175">
        <v>1629</v>
      </c>
      <c r="H175">
        <v>1621</v>
      </c>
      <c r="I175">
        <v>1448</v>
      </c>
      <c r="J175">
        <v>1672</v>
      </c>
      <c r="K175">
        <v>1685</v>
      </c>
      <c r="L175">
        <v>1713</v>
      </c>
      <c r="M175">
        <v>1731</v>
      </c>
      <c r="N175">
        <v>1571</v>
      </c>
      <c r="O175">
        <v>1561</v>
      </c>
    </row>
    <row r="176" spans="1:15">
      <c r="A176" t="s">
        <v>135</v>
      </c>
      <c r="B176" t="s">
        <v>108</v>
      </c>
      <c r="C176">
        <v>6379</v>
      </c>
      <c r="D176">
        <v>6594</v>
      </c>
      <c r="E176">
        <v>6757</v>
      </c>
      <c r="F176">
        <v>6635</v>
      </c>
      <c r="G176">
        <v>6718</v>
      </c>
      <c r="H176">
        <v>6847</v>
      </c>
      <c r="I176">
        <v>7047</v>
      </c>
      <c r="J176">
        <v>7276</v>
      </c>
      <c r="K176">
        <v>7528</v>
      </c>
      <c r="L176">
        <v>7671</v>
      </c>
      <c r="M176">
        <v>7657</v>
      </c>
      <c r="N176">
        <v>7367</v>
      </c>
      <c r="O176">
        <v>7381</v>
      </c>
    </row>
    <row r="177" spans="1:15">
      <c r="A177" t="s">
        <v>135</v>
      </c>
      <c r="B177" t="s">
        <v>109</v>
      </c>
      <c r="C177">
        <v>5471</v>
      </c>
      <c r="D177">
        <v>5571</v>
      </c>
      <c r="E177">
        <v>5649</v>
      </c>
      <c r="F177">
        <v>5645</v>
      </c>
      <c r="G177">
        <v>5791</v>
      </c>
      <c r="H177">
        <v>5820</v>
      </c>
      <c r="I177">
        <v>5885</v>
      </c>
      <c r="J177">
        <v>5855</v>
      </c>
      <c r="K177">
        <v>5867</v>
      </c>
      <c r="L177">
        <v>5987</v>
      </c>
      <c r="M177">
        <v>6031</v>
      </c>
      <c r="N177">
        <v>5781</v>
      </c>
      <c r="O177">
        <v>5654</v>
      </c>
    </row>
    <row r="178" spans="1:15">
      <c r="A178" t="s">
        <v>135</v>
      </c>
      <c r="B178" t="s">
        <v>110</v>
      </c>
      <c r="C178">
        <v>18701</v>
      </c>
      <c r="D178">
        <v>18844</v>
      </c>
      <c r="E178">
        <v>19126</v>
      </c>
      <c r="F178">
        <v>19417</v>
      </c>
      <c r="G178">
        <v>19843</v>
      </c>
      <c r="H178">
        <v>19872</v>
      </c>
      <c r="I178">
        <v>19856</v>
      </c>
      <c r="J178">
        <v>19872</v>
      </c>
      <c r="K178">
        <v>19950</v>
      </c>
      <c r="L178">
        <v>20209</v>
      </c>
      <c r="M178">
        <v>20456</v>
      </c>
      <c r="N178">
        <v>20506</v>
      </c>
      <c r="O178">
        <v>20382</v>
      </c>
    </row>
    <row r="179" spans="1:15">
      <c r="A179" t="s">
        <v>135</v>
      </c>
      <c r="B179" t="s">
        <v>111</v>
      </c>
      <c r="C179">
        <v>4205</v>
      </c>
      <c r="D179">
        <v>4162</v>
      </c>
      <c r="E179">
        <v>4196</v>
      </c>
      <c r="F179">
        <v>4120</v>
      </c>
      <c r="G179">
        <v>4235</v>
      </c>
      <c r="H179">
        <v>4203</v>
      </c>
      <c r="I179">
        <v>4150</v>
      </c>
      <c r="J179">
        <v>4104</v>
      </c>
      <c r="K179">
        <v>4097</v>
      </c>
      <c r="L179">
        <v>4137</v>
      </c>
      <c r="M179">
        <v>4189</v>
      </c>
      <c r="N179">
        <v>4216</v>
      </c>
      <c r="O179">
        <v>4310</v>
      </c>
    </row>
    <row r="180" spans="1:15">
      <c r="A180" t="s">
        <v>135</v>
      </c>
      <c r="B180" t="s">
        <v>112</v>
      </c>
      <c r="C180">
        <v>3417</v>
      </c>
      <c r="D180">
        <v>3370</v>
      </c>
      <c r="E180">
        <v>3416</v>
      </c>
      <c r="F180">
        <v>3342</v>
      </c>
      <c r="G180">
        <v>3448</v>
      </c>
      <c r="H180">
        <v>3436</v>
      </c>
      <c r="I180">
        <v>3414</v>
      </c>
      <c r="J180">
        <v>3378</v>
      </c>
      <c r="K180">
        <v>3379</v>
      </c>
      <c r="L180">
        <v>3374</v>
      </c>
      <c r="M180">
        <v>3430</v>
      </c>
      <c r="N180">
        <v>3537</v>
      </c>
      <c r="O180">
        <v>3690</v>
      </c>
    </row>
    <row r="181" spans="1:15">
      <c r="A181" t="s">
        <v>135</v>
      </c>
      <c r="B181" t="s">
        <v>113</v>
      </c>
      <c r="C181">
        <v>788</v>
      </c>
      <c r="D181">
        <v>792</v>
      </c>
      <c r="E181">
        <v>780</v>
      </c>
      <c r="F181">
        <v>778</v>
      </c>
      <c r="G181">
        <v>787</v>
      </c>
      <c r="H181">
        <v>767</v>
      </c>
      <c r="I181">
        <v>736</v>
      </c>
      <c r="J181">
        <v>726</v>
      </c>
      <c r="K181">
        <v>718</v>
      </c>
      <c r="L181">
        <v>763</v>
      </c>
      <c r="M181">
        <v>759</v>
      </c>
      <c r="N181">
        <v>679</v>
      </c>
      <c r="O181">
        <v>620</v>
      </c>
    </row>
    <row r="182" spans="1:15">
      <c r="A182" t="s">
        <v>135</v>
      </c>
      <c r="B182" t="s">
        <v>114</v>
      </c>
      <c r="C182">
        <v>14496</v>
      </c>
      <c r="D182">
        <v>14682</v>
      </c>
      <c r="E182">
        <v>14930</v>
      </c>
      <c r="F182">
        <v>15297</v>
      </c>
      <c r="G182">
        <v>15608</v>
      </c>
      <c r="H182">
        <v>15669</v>
      </c>
      <c r="I182">
        <v>15706</v>
      </c>
      <c r="J182">
        <v>15768</v>
      </c>
      <c r="K182">
        <v>15853</v>
      </c>
      <c r="L182">
        <v>16072</v>
      </c>
      <c r="M182">
        <v>16267</v>
      </c>
      <c r="N182">
        <v>16290</v>
      </c>
      <c r="O182">
        <v>16072</v>
      </c>
    </row>
    <row r="183" spans="1:15">
      <c r="A183" t="s">
        <v>135</v>
      </c>
      <c r="B183" t="s">
        <v>112</v>
      </c>
      <c r="C183">
        <v>13581</v>
      </c>
      <c r="D183">
        <v>13762</v>
      </c>
      <c r="E183">
        <v>14000</v>
      </c>
      <c r="F183">
        <v>14324</v>
      </c>
      <c r="G183">
        <v>14591</v>
      </c>
      <c r="H183">
        <v>14644</v>
      </c>
      <c r="I183">
        <v>14670</v>
      </c>
      <c r="J183">
        <v>14740</v>
      </c>
      <c r="K183">
        <v>14823</v>
      </c>
      <c r="L183">
        <v>15005</v>
      </c>
      <c r="M183">
        <v>15190</v>
      </c>
      <c r="N183">
        <v>15205</v>
      </c>
      <c r="O183">
        <v>14982</v>
      </c>
    </row>
    <row r="184" spans="1:15">
      <c r="A184" t="s">
        <v>135</v>
      </c>
      <c r="B184" s="8" t="s">
        <v>113</v>
      </c>
      <c r="C184">
        <v>915</v>
      </c>
      <c r="D184">
        <v>920</v>
      </c>
      <c r="E184">
        <v>930</v>
      </c>
      <c r="F184">
        <v>973</v>
      </c>
      <c r="G184">
        <v>1017</v>
      </c>
      <c r="H184">
        <v>1025</v>
      </c>
      <c r="I184">
        <v>1036</v>
      </c>
      <c r="J184">
        <v>1028</v>
      </c>
      <c r="K184">
        <v>1030</v>
      </c>
      <c r="L184">
        <v>1067</v>
      </c>
      <c r="M184">
        <v>1077</v>
      </c>
      <c r="N184">
        <v>1085</v>
      </c>
      <c r="O184">
        <v>1090</v>
      </c>
    </row>
    <row r="185" spans="1:15">
      <c r="B185" s="8" t="s">
        <v>115</v>
      </c>
    </row>
    <row r="186" spans="1:15" ht="14.25">
      <c r="A186" t="s">
        <v>135</v>
      </c>
      <c r="B186" s="20" t="s">
        <v>179</v>
      </c>
      <c r="C186">
        <v>24994</v>
      </c>
      <c r="D186">
        <v>25144</v>
      </c>
      <c r="E186">
        <v>25288</v>
      </c>
      <c r="F186">
        <v>24593</v>
      </c>
      <c r="G186">
        <v>23344</v>
      </c>
      <c r="H186">
        <v>22592</v>
      </c>
      <c r="I186">
        <v>22642</v>
      </c>
      <c r="J186">
        <v>22894</v>
      </c>
      <c r="K186">
        <v>23275</v>
      </c>
      <c r="L186">
        <v>22984</v>
      </c>
      <c r="M186">
        <v>22122</v>
      </c>
      <c r="N186">
        <v>19176</v>
      </c>
      <c r="O186">
        <v>18458</v>
      </c>
    </row>
    <row r="187" spans="1:15" ht="14.25">
      <c r="A187" t="s">
        <v>135</v>
      </c>
      <c r="B187" s="20" t="s">
        <v>180</v>
      </c>
      <c r="C187">
        <v>74465</v>
      </c>
      <c r="D187">
        <v>76782</v>
      </c>
      <c r="E187">
        <v>78998</v>
      </c>
      <c r="F187">
        <v>79716</v>
      </c>
      <c r="G187">
        <v>79378</v>
      </c>
      <c r="H187">
        <v>79555</v>
      </c>
      <c r="I187">
        <v>80676</v>
      </c>
      <c r="J187">
        <v>82681</v>
      </c>
      <c r="K187">
        <v>84504</v>
      </c>
      <c r="L187">
        <v>85964</v>
      </c>
      <c r="M187">
        <v>85905</v>
      </c>
      <c r="N187">
        <v>82172</v>
      </c>
      <c r="O187">
        <v>82080</v>
      </c>
    </row>
    <row r="188" spans="1:15" ht="14.25">
      <c r="A188" t="s">
        <v>135</v>
      </c>
      <c r="B188" s="21" t="s">
        <v>181</v>
      </c>
      <c r="C188">
        <v>4124</v>
      </c>
      <c r="D188">
        <v>4238</v>
      </c>
      <c r="E188">
        <v>4534</v>
      </c>
      <c r="F188">
        <v>4430</v>
      </c>
      <c r="G188">
        <v>3923</v>
      </c>
      <c r="H188">
        <v>3674</v>
      </c>
      <c r="I188">
        <v>3628</v>
      </c>
      <c r="J188">
        <v>3685</v>
      </c>
      <c r="K188">
        <v>3779</v>
      </c>
      <c r="L188">
        <v>3764</v>
      </c>
      <c r="M188">
        <v>3778</v>
      </c>
      <c r="N188">
        <v>3539</v>
      </c>
      <c r="O188">
        <v>3505</v>
      </c>
    </row>
    <row r="190" spans="1:15">
      <c r="A190" s="11" t="s">
        <v>136</v>
      </c>
    </row>
    <row r="191" spans="1:15">
      <c r="A191" t="s">
        <v>137</v>
      </c>
      <c r="B191" t="s">
        <v>121</v>
      </c>
      <c r="C191">
        <v>128500</v>
      </c>
      <c r="D191">
        <v>130890</v>
      </c>
      <c r="E191">
        <v>133642</v>
      </c>
      <c r="F191">
        <v>133859</v>
      </c>
      <c r="G191">
        <v>132525</v>
      </c>
      <c r="H191">
        <v>132316</v>
      </c>
      <c r="I191">
        <v>133603</v>
      </c>
      <c r="J191">
        <v>135897</v>
      </c>
      <c r="K191">
        <v>138319</v>
      </c>
      <c r="L191">
        <v>139575</v>
      </c>
      <c r="M191">
        <v>138546</v>
      </c>
      <c r="N191">
        <v>131684</v>
      </c>
      <c r="O191">
        <v>130602</v>
      </c>
    </row>
    <row r="192" spans="1:15">
      <c r="A192" t="s">
        <v>137</v>
      </c>
      <c r="B192" t="s">
        <v>30</v>
      </c>
      <c r="C192">
        <v>109799</v>
      </c>
      <c r="D192">
        <v>112046</v>
      </c>
      <c r="E192">
        <v>114516</v>
      </c>
      <c r="F192">
        <v>114442</v>
      </c>
      <c r="G192">
        <v>112682</v>
      </c>
      <c r="H192">
        <v>112444</v>
      </c>
      <c r="I192">
        <v>113747</v>
      </c>
      <c r="J192">
        <v>116025</v>
      </c>
      <c r="K192">
        <v>118369</v>
      </c>
      <c r="L192">
        <v>119366</v>
      </c>
      <c r="M192">
        <v>118090</v>
      </c>
      <c r="N192">
        <v>111178</v>
      </c>
      <c r="O192">
        <v>110220</v>
      </c>
    </row>
    <row r="193" spans="1:15">
      <c r="A193" t="s">
        <v>137</v>
      </c>
      <c r="B193" t="s">
        <v>31</v>
      </c>
      <c r="C193">
        <v>2180</v>
      </c>
      <c r="D193">
        <v>2183</v>
      </c>
      <c r="E193">
        <v>2166</v>
      </c>
      <c r="F193">
        <v>2093</v>
      </c>
      <c r="G193">
        <v>2098</v>
      </c>
      <c r="H193">
        <v>2072</v>
      </c>
      <c r="I193">
        <v>2030</v>
      </c>
      <c r="J193">
        <v>1992</v>
      </c>
      <c r="K193">
        <v>2022</v>
      </c>
      <c r="L193">
        <v>1953</v>
      </c>
      <c r="M193">
        <v>1945</v>
      </c>
      <c r="N193">
        <v>1899</v>
      </c>
      <c r="O193">
        <v>1917</v>
      </c>
    </row>
    <row r="194" spans="1:15">
      <c r="A194" t="s">
        <v>137</v>
      </c>
      <c r="B194" t="s">
        <v>32</v>
      </c>
      <c r="C194">
        <v>1622</v>
      </c>
      <c r="D194">
        <v>1643</v>
      </c>
      <c r="E194">
        <v>1631</v>
      </c>
      <c r="F194">
        <v>1629</v>
      </c>
      <c r="G194">
        <v>1654</v>
      </c>
      <c r="H194">
        <v>1611</v>
      </c>
      <c r="I194">
        <v>1553</v>
      </c>
      <c r="J194">
        <v>1524</v>
      </c>
      <c r="K194">
        <v>1450</v>
      </c>
      <c r="L194">
        <v>1403</v>
      </c>
      <c r="M194">
        <v>1394</v>
      </c>
      <c r="N194">
        <v>1383</v>
      </c>
      <c r="O194">
        <v>1391</v>
      </c>
    </row>
    <row r="195" spans="1:15">
      <c r="A195" t="s">
        <v>137</v>
      </c>
      <c r="B195" t="s">
        <v>33</v>
      </c>
      <c r="C195">
        <v>558</v>
      </c>
      <c r="D195">
        <v>540</v>
      </c>
      <c r="E195">
        <v>535</v>
      </c>
      <c r="F195">
        <v>464</v>
      </c>
      <c r="G195">
        <v>444</v>
      </c>
      <c r="H195">
        <v>461</v>
      </c>
      <c r="I195">
        <v>476</v>
      </c>
      <c r="J195">
        <v>468</v>
      </c>
      <c r="K195">
        <v>572</v>
      </c>
      <c r="L195">
        <v>550</v>
      </c>
      <c r="M195">
        <v>551</v>
      </c>
      <c r="N195">
        <v>517</v>
      </c>
      <c r="O195">
        <v>526</v>
      </c>
    </row>
    <row r="196" spans="1:15">
      <c r="A196" t="s">
        <v>137</v>
      </c>
      <c r="B196" t="s">
        <v>34</v>
      </c>
      <c r="C196">
        <v>568</v>
      </c>
      <c r="D196">
        <v>529</v>
      </c>
      <c r="E196">
        <v>520</v>
      </c>
      <c r="F196">
        <v>547</v>
      </c>
      <c r="G196">
        <v>514</v>
      </c>
      <c r="H196">
        <v>501</v>
      </c>
      <c r="I196">
        <v>525</v>
      </c>
      <c r="J196">
        <v>560</v>
      </c>
      <c r="K196">
        <v>616</v>
      </c>
      <c r="L196">
        <v>667</v>
      </c>
      <c r="M196">
        <v>724</v>
      </c>
      <c r="N196">
        <v>649</v>
      </c>
      <c r="O196">
        <v>661</v>
      </c>
    </row>
    <row r="197" spans="1:15">
      <c r="A197" t="s">
        <v>137</v>
      </c>
      <c r="B197" t="s">
        <v>35</v>
      </c>
      <c r="C197">
        <v>140</v>
      </c>
      <c r="D197">
        <v>129</v>
      </c>
      <c r="E197">
        <v>125</v>
      </c>
      <c r="F197">
        <v>127</v>
      </c>
      <c r="G197">
        <v>123</v>
      </c>
      <c r="H197">
        <v>120</v>
      </c>
      <c r="I197">
        <v>123</v>
      </c>
      <c r="J197">
        <v>127</v>
      </c>
      <c r="K197">
        <v>133</v>
      </c>
      <c r="L197">
        <v>145</v>
      </c>
      <c r="M197">
        <v>160</v>
      </c>
      <c r="N197">
        <v>161</v>
      </c>
      <c r="O197">
        <v>160</v>
      </c>
    </row>
    <row r="198" spans="1:15">
      <c r="A198" t="s">
        <v>137</v>
      </c>
      <c r="B198" t="s">
        <v>36</v>
      </c>
      <c r="C198">
        <v>241</v>
      </c>
      <c r="D198">
        <v>231</v>
      </c>
      <c r="E198">
        <v>218</v>
      </c>
      <c r="F198">
        <v>219</v>
      </c>
      <c r="G198">
        <v>209</v>
      </c>
      <c r="H198">
        <v>198</v>
      </c>
      <c r="I198">
        <v>205</v>
      </c>
      <c r="J198">
        <v>210</v>
      </c>
      <c r="K198">
        <v>218</v>
      </c>
      <c r="L198">
        <v>221</v>
      </c>
      <c r="M198">
        <v>227</v>
      </c>
      <c r="N198">
        <v>208</v>
      </c>
      <c r="O198">
        <v>207</v>
      </c>
    </row>
    <row r="199" spans="1:15">
      <c r="A199" t="s">
        <v>137</v>
      </c>
      <c r="B199" t="s">
        <v>37</v>
      </c>
      <c r="C199">
        <v>187</v>
      </c>
      <c r="D199">
        <v>170</v>
      </c>
      <c r="E199">
        <v>176</v>
      </c>
      <c r="F199">
        <v>201</v>
      </c>
      <c r="G199">
        <v>181</v>
      </c>
      <c r="H199">
        <v>183</v>
      </c>
      <c r="I199">
        <v>198</v>
      </c>
      <c r="J199">
        <v>223</v>
      </c>
      <c r="K199">
        <v>264</v>
      </c>
      <c r="L199">
        <v>301</v>
      </c>
      <c r="M199">
        <v>336</v>
      </c>
      <c r="N199">
        <v>280</v>
      </c>
      <c r="O199">
        <v>294</v>
      </c>
    </row>
    <row r="200" spans="1:15">
      <c r="A200" t="s">
        <v>137</v>
      </c>
      <c r="B200" t="s">
        <v>38</v>
      </c>
      <c r="C200">
        <v>598</v>
      </c>
      <c r="D200">
        <v>594</v>
      </c>
      <c r="E200">
        <v>592</v>
      </c>
      <c r="F200">
        <v>592</v>
      </c>
      <c r="G200">
        <v>580</v>
      </c>
      <c r="H200">
        <v>559</v>
      </c>
      <c r="I200">
        <v>553</v>
      </c>
      <c r="J200">
        <v>542</v>
      </c>
      <c r="K200">
        <v>543</v>
      </c>
      <c r="L200">
        <v>545</v>
      </c>
      <c r="M200">
        <v>554</v>
      </c>
      <c r="N200">
        <v>555</v>
      </c>
      <c r="O200">
        <v>546</v>
      </c>
    </row>
    <row r="201" spans="1:15">
      <c r="A201" t="s">
        <v>137</v>
      </c>
      <c r="B201" t="s">
        <v>39</v>
      </c>
      <c r="C201">
        <v>7773</v>
      </c>
      <c r="D201">
        <v>8094</v>
      </c>
      <c r="E201">
        <v>8397</v>
      </c>
      <c r="F201">
        <v>8512</v>
      </c>
      <c r="G201">
        <v>8366</v>
      </c>
      <c r="H201">
        <v>8480</v>
      </c>
      <c r="I201">
        <v>8888</v>
      </c>
      <c r="J201">
        <v>9183</v>
      </c>
      <c r="K201">
        <v>9561</v>
      </c>
      <c r="L201">
        <v>9521</v>
      </c>
      <c r="M201">
        <v>9004</v>
      </c>
      <c r="N201">
        <v>7655</v>
      </c>
      <c r="O201">
        <v>7185</v>
      </c>
    </row>
    <row r="202" spans="1:15">
      <c r="A202" t="s">
        <v>137</v>
      </c>
      <c r="B202" t="s">
        <v>40</v>
      </c>
      <c r="C202">
        <v>17574</v>
      </c>
      <c r="D202">
        <v>17372</v>
      </c>
      <c r="E202">
        <v>17272</v>
      </c>
      <c r="F202">
        <v>16476</v>
      </c>
      <c r="G202">
        <v>15291</v>
      </c>
      <c r="H202">
        <v>14541</v>
      </c>
      <c r="I202">
        <v>14340</v>
      </c>
      <c r="J202">
        <v>14275</v>
      </c>
      <c r="K202">
        <v>14228</v>
      </c>
      <c r="L202">
        <v>13952</v>
      </c>
      <c r="M202">
        <v>13449</v>
      </c>
      <c r="N202">
        <v>11849</v>
      </c>
      <c r="O202">
        <v>11535</v>
      </c>
    </row>
    <row r="203" spans="1:15">
      <c r="A203" t="s">
        <v>137</v>
      </c>
      <c r="B203" t="s">
        <v>41</v>
      </c>
      <c r="C203">
        <v>10992</v>
      </c>
      <c r="D203">
        <v>10895</v>
      </c>
      <c r="E203">
        <v>10921</v>
      </c>
      <c r="F203">
        <v>10400</v>
      </c>
      <c r="G203">
        <v>9528</v>
      </c>
      <c r="H203">
        <v>9013</v>
      </c>
      <c r="I203">
        <v>8975</v>
      </c>
      <c r="J203">
        <v>9027</v>
      </c>
      <c r="K203">
        <v>9047</v>
      </c>
      <c r="L203">
        <v>8871</v>
      </c>
      <c r="M203">
        <v>8525</v>
      </c>
      <c r="N203">
        <v>7301</v>
      </c>
      <c r="O203">
        <v>7094</v>
      </c>
    </row>
    <row r="204" spans="1:15">
      <c r="A204" t="s">
        <v>137</v>
      </c>
      <c r="B204" t="s">
        <v>42</v>
      </c>
      <c r="C204">
        <v>623</v>
      </c>
      <c r="D204">
        <v>640</v>
      </c>
      <c r="E204">
        <v>629</v>
      </c>
      <c r="F204">
        <v>594</v>
      </c>
      <c r="G204">
        <v>573</v>
      </c>
      <c r="H204">
        <v>546</v>
      </c>
      <c r="I204">
        <v>562</v>
      </c>
      <c r="J204">
        <v>574</v>
      </c>
      <c r="K204">
        <v>565</v>
      </c>
      <c r="L204">
        <v>534</v>
      </c>
      <c r="M204">
        <v>473</v>
      </c>
      <c r="N204">
        <v>372</v>
      </c>
      <c r="O204">
        <v>358</v>
      </c>
    </row>
    <row r="205" spans="1:15">
      <c r="A205" t="s">
        <v>137</v>
      </c>
      <c r="B205" t="s">
        <v>43</v>
      </c>
      <c r="C205">
        <v>548</v>
      </c>
      <c r="D205">
        <v>554</v>
      </c>
      <c r="E205">
        <v>565</v>
      </c>
      <c r="F205">
        <v>551</v>
      </c>
      <c r="G205">
        <v>526</v>
      </c>
      <c r="H205">
        <v>502</v>
      </c>
      <c r="I205">
        <v>504</v>
      </c>
      <c r="J205">
        <v>510</v>
      </c>
      <c r="K205">
        <v>522</v>
      </c>
      <c r="L205">
        <v>510</v>
      </c>
      <c r="M205">
        <v>469</v>
      </c>
      <c r="N205">
        <v>391</v>
      </c>
      <c r="O205">
        <v>371</v>
      </c>
    </row>
    <row r="206" spans="1:15">
      <c r="A206" t="s">
        <v>137</v>
      </c>
      <c r="B206" t="s">
        <v>44</v>
      </c>
      <c r="C206">
        <v>638</v>
      </c>
      <c r="D206">
        <v>619</v>
      </c>
      <c r="E206">
        <v>613</v>
      </c>
      <c r="F206">
        <v>562</v>
      </c>
      <c r="G206">
        <v>502</v>
      </c>
      <c r="H206">
        <v>485</v>
      </c>
      <c r="I206">
        <v>479</v>
      </c>
      <c r="J206">
        <v>464</v>
      </c>
      <c r="K206">
        <v>462</v>
      </c>
      <c r="L206">
        <v>448</v>
      </c>
      <c r="M206">
        <v>437</v>
      </c>
      <c r="N206">
        <v>356</v>
      </c>
      <c r="O206">
        <v>356</v>
      </c>
    </row>
    <row r="207" spans="1:15">
      <c r="A207" t="s">
        <v>137</v>
      </c>
      <c r="B207" t="s">
        <v>45</v>
      </c>
      <c r="C207">
        <v>1750</v>
      </c>
      <c r="D207">
        <v>1743</v>
      </c>
      <c r="E207">
        <v>1761</v>
      </c>
      <c r="F207">
        <v>1673</v>
      </c>
      <c r="G207">
        <v>1547</v>
      </c>
      <c r="H207">
        <v>1465</v>
      </c>
      <c r="I207">
        <v>1477</v>
      </c>
      <c r="J207">
        <v>1529</v>
      </c>
      <c r="K207">
        <v>1560</v>
      </c>
      <c r="L207">
        <v>1559</v>
      </c>
      <c r="M207">
        <v>1523</v>
      </c>
      <c r="N207">
        <v>1308</v>
      </c>
      <c r="O207">
        <v>1284</v>
      </c>
    </row>
    <row r="208" spans="1:15">
      <c r="A208" t="s">
        <v>137</v>
      </c>
      <c r="B208" t="s">
        <v>46</v>
      </c>
      <c r="C208">
        <v>1494</v>
      </c>
      <c r="D208">
        <v>1452</v>
      </c>
      <c r="E208">
        <v>1443</v>
      </c>
      <c r="F208">
        <v>1358</v>
      </c>
      <c r="G208">
        <v>1218</v>
      </c>
      <c r="H208">
        <v>1143</v>
      </c>
      <c r="I208">
        <v>1134</v>
      </c>
      <c r="J208">
        <v>1155</v>
      </c>
      <c r="K208">
        <v>1173</v>
      </c>
      <c r="L208">
        <v>1184</v>
      </c>
      <c r="M208">
        <v>1181</v>
      </c>
      <c r="N208">
        <v>1007</v>
      </c>
      <c r="O208">
        <v>988</v>
      </c>
    </row>
    <row r="209" spans="1:15">
      <c r="A209" t="s">
        <v>137</v>
      </c>
      <c r="B209" t="s">
        <v>47</v>
      </c>
      <c r="C209">
        <v>1812</v>
      </c>
      <c r="D209">
        <v>1737</v>
      </c>
      <c r="E209">
        <v>1784</v>
      </c>
      <c r="F209">
        <v>1735</v>
      </c>
      <c r="G209">
        <v>1483</v>
      </c>
      <c r="H209">
        <v>1341</v>
      </c>
      <c r="I209">
        <v>1309</v>
      </c>
      <c r="J209">
        <v>1296</v>
      </c>
      <c r="K209">
        <v>1294</v>
      </c>
      <c r="L209">
        <v>1264</v>
      </c>
      <c r="M209">
        <v>1238</v>
      </c>
      <c r="N209">
        <v>1127</v>
      </c>
      <c r="O209">
        <v>1089</v>
      </c>
    </row>
    <row r="210" spans="1:15">
      <c r="A210" t="s">
        <v>137</v>
      </c>
      <c r="B210" t="s">
        <v>48</v>
      </c>
      <c r="C210">
        <v>601</v>
      </c>
      <c r="D210">
        <v>591</v>
      </c>
      <c r="E210">
        <v>597</v>
      </c>
      <c r="F210">
        <v>558</v>
      </c>
      <c r="G210">
        <v>495</v>
      </c>
      <c r="H210">
        <v>456</v>
      </c>
      <c r="I210">
        <v>439</v>
      </c>
      <c r="J210">
        <v>431</v>
      </c>
      <c r="K210">
        <v>428</v>
      </c>
      <c r="L210">
        <v>424</v>
      </c>
      <c r="M210">
        <v>418</v>
      </c>
      <c r="N210">
        <v>366</v>
      </c>
      <c r="O210">
        <v>353</v>
      </c>
    </row>
    <row r="211" spans="1:15">
      <c r="A211" t="s">
        <v>137</v>
      </c>
      <c r="B211" t="s">
        <v>49</v>
      </c>
      <c r="C211">
        <v>1269</v>
      </c>
      <c r="D211">
        <v>1311</v>
      </c>
      <c r="E211">
        <v>1312</v>
      </c>
      <c r="F211">
        <v>1214</v>
      </c>
      <c r="G211">
        <v>1157</v>
      </c>
      <c r="H211">
        <v>1116</v>
      </c>
      <c r="I211">
        <v>1112</v>
      </c>
      <c r="J211">
        <v>1099</v>
      </c>
      <c r="K211">
        <v>1069</v>
      </c>
      <c r="L211">
        <v>993</v>
      </c>
      <c r="M211">
        <v>883</v>
      </c>
      <c r="N211">
        <v>675</v>
      </c>
      <c r="O211">
        <v>678</v>
      </c>
    </row>
    <row r="212" spans="1:15">
      <c r="A212" t="s">
        <v>137</v>
      </c>
      <c r="B212" t="s">
        <v>50</v>
      </c>
      <c r="C212">
        <v>804</v>
      </c>
      <c r="D212">
        <v>779</v>
      </c>
      <c r="E212">
        <v>743</v>
      </c>
      <c r="F212">
        <v>726</v>
      </c>
      <c r="G212">
        <v>679</v>
      </c>
      <c r="H212">
        <v>647</v>
      </c>
      <c r="I212">
        <v>652</v>
      </c>
      <c r="J212">
        <v>675</v>
      </c>
      <c r="K212">
        <v>693</v>
      </c>
      <c r="L212">
        <v>713</v>
      </c>
      <c r="M212">
        <v>727</v>
      </c>
      <c r="N212">
        <v>672</v>
      </c>
      <c r="O212">
        <v>648</v>
      </c>
    </row>
    <row r="213" spans="1:15">
      <c r="A213" t="s">
        <v>137</v>
      </c>
      <c r="B213" t="s">
        <v>51</v>
      </c>
      <c r="C213">
        <v>670</v>
      </c>
      <c r="D213">
        <v>691</v>
      </c>
      <c r="E213">
        <v>700</v>
      </c>
      <c r="F213">
        <v>672</v>
      </c>
      <c r="G213">
        <v>627</v>
      </c>
      <c r="H213">
        <v>603</v>
      </c>
      <c r="I213">
        <v>600</v>
      </c>
      <c r="J213">
        <v>592</v>
      </c>
      <c r="K213">
        <v>581</v>
      </c>
      <c r="L213">
        <v>553</v>
      </c>
      <c r="M213">
        <v>501</v>
      </c>
      <c r="N213">
        <v>407</v>
      </c>
      <c r="O213">
        <v>369</v>
      </c>
    </row>
    <row r="214" spans="1:15">
      <c r="A214" t="s">
        <v>137</v>
      </c>
      <c r="B214" t="s">
        <v>52</v>
      </c>
      <c r="C214">
        <v>782</v>
      </c>
      <c r="D214">
        <v>776</v>
      </c>
      <c r="E214">
        <v>774</v>
      </c>
      <c r="F214">
        <v>757</v>
      </c>
      <c r="G214">
        <v>722</v>
      </c>
      <c r="H214">
        <v>708</v>
      </c>
      <c r="I214">
        <v>707</v>
      </c>
      <c r="J214">
        <v>702</v>
      </c>
      <c r="K214">
        <v>701</v>
      </c>
      <c r="L214">
        <v>690</v>
      </c>
      <c r="M214">
        <v>675</v>
      </c>
      <c r="N214">
        <v>619</v>
      </c>
      <c r="O214">
        <v>601</v>
      </c>
    </row>
    <row r="215" spans="1:15">
      <c r="A215" t="s">
        <v>137</v>
      </c>
      <c r="B215" t="s">
        <v>53</v>
      </c>
      <c r="C215">
        <v>6582</v>
      </c>
      <c r="D215">
        <v>6477</v>
      </c>
      <c r="E215">
        <v>6351</v>
      </c>
      <c r="F215">
        <v>6076</v>
      </c>
      <c r="G215">
        <v>5763</v>
      </c>
      <c r="H215">
        <v>5528</v>
      </c>
      <c r="I215">
        <v>5364</v>
      </c>
      <c r="J215">
        <v>5248</v>
      </c>
      <c r="K215">
        <v>5181</v>
      </c>
      <c r="L215">
        <v>5081</v>
      </c>
      <c r="M215">
        <v>4924</v>
      </c>
      <c r="N215">
        <v>4548</v>
      </c>
      <c r="O215">
        <v>4441</v>
      </c>
    </row>
    <row r="216" spans="1:15">
      <c r="A216" t="s">
        <v>137</v>
      </c>
      <c r="B216" t="s">
        <v>54</v>
      </c>
      <c r="C216">
        <v>1747</v>
      </c>
      <c r="D216">
        <v>1762</v>
      </c>
      <c r="E216">
        <v>1753</v>
      </c>
      <c r="F216">
        <v>1743</v>
      </c>
      <c r="G216">
        <v>1716</v>
      </c>
      <c r="H216">
        <v>1689</v>
      </c>
      <c r="I216">
        <v>1673</v>
      </c>
      <c r="J216">
        <v>1648</v>
      </c>
      <c r="K216">
        <v>1651</v>
      </c>
      <c r="L216">
        <v>1648</v>
      </c>
      <c r="M216">
        <v>1645</v>
      </c>
      <c r="N216">
        <v>1616</v>
      </c>
      <c r="O216">
        <v>1589</v>
      </c>
    </row>
    <row r="217" spans="1:15">
      <c r="A217" t="s">
        <v>137</v>
      </c>
      <c r="B217" t="s">
        <v>55</v>
      </c>
      <c r="C217">
        <v>657</v>
      </c>
      <c r="D217">
        <v>624</v>
      </c>
      <c r="E217">
        <v>603</v>
      </c>
      <c r="F217">
        <v>531</v>
      </c>
      <c r="G217">
        <v>492</v>
      </c>
      <c r="H217">
        <v>453</v>
      </c>
      <c r="I217">
        <v>418</v>
      </c>
      <c r="J217">
        <v>386</v>
      </c>
      <c r="K217">
        <v>362</v>
      </c>
      <c r="L217">
        <v>350</v>
      </c>
      <c r="M217">
        <v>322</v>
      </c>
      <c r="N217">
        <v>266</v>
      </c>
      <c r="O217">
        <v>251</v>
      </c>
    </row>
    <row r="218" spans="1:15">
      <c r="A218" t="s">
        <v>137</v>
      </c>
      <c r="B218" t="s">
        <v>56</v>
      </c>
      <c r="C218">
        <v>724</v>
      </c>
      <c r="D218">
        <v>639</v>
      </c>
      <c r="E218">
        <v>565</v>
      </c>
      <c r="F218">
        <v>499</v>
      </c>
      <c r="G218">
        <v>426</v>
      </c>
      <c r="H218">
        <v>371</v>
      </c>
      <c r="I218">
        <v>334</v>
      </c>
      <c r="J218">
        <v>311</v>
      </c>
      <c r="K218">
        <v>294</v>
      </c>
      <c r="L218">
        <v>270</v>
      </c>
      <c r="M218">
        <v>242</v>
      </c>
      <c r="N218">
        <v>217</v>
      </c>
      <c r="O218">
        <v>199</v>
      </c>
    </row>
    <row r="219" spans="1:15">
      <c r="A219" t="s">
        <v>137</v>
      </c>
      <c r="B219" t="s">
        <v>57</v>
      </c>
      <c r="C219">
        <v>624</v>
      </c>
      <c r="D219">
        <v>610</v>
      </c>
      <c r="E219">
        <v>599</v>
      </c>
      <c r="F219">
        <v>566</v>
      </c>
      <c r="G219">
        <v>533</v>
      </c>
      <c r="H219">
        <v>504</v>
      </c>
      <c r="I219">
        <v>486</v>
      </c>
      <c r="J219">
        <v>471</v>
      </c>
      <c r="K219">
        <v>461</v>
      </c>
      <c r="L219">
        <v>447</v>
      </c>
      <c r="M219">
        <v>430</v>
      </c>
      <c r="N219">
        <v>395</v>
      </c>
      <c r="O219">
        <v>384</v>
      </c>
    </row>
    <row r="220" spans="1:15">
      <c r="A220" t="s">
        <v>137</v>
      </c>
      <c r="B220" t="s">
        <v>58</v>
      </c>
      <c r="C220">
        <v>809</v>
      </c>
      <c r="D220">
        <v>802</v>
      </c>
      <c r="E220">
        <v>793</v>
      </c>
      <c r="F220">
        <v>789</v>
      </c>
      <c r="G220">
        <v>728</v>
      </c>
      <c r="H220">
        <v>697</v>
      </c>
      <c r="I220">
        <v>678</v>
      </c>
      <c r="J220">
        <v>658</v>
      </c>
      <c r="K220">
        <v>648</v>
      </c>
      <c r="L220">
        <v>646</v>
      </c>
      <c r="M220">
        <v>605</v>
      </c>
      <c r="N220">
        <v>533</v>
      </c>
      <c r="O220">
        <v>509</v>
      </c>
    </row>
    <row r="221" spans="1:15">
      <c r="A221" t="s">
        <v>137</v>
      </c>
      <c r="B221" t="s">
        <v>59</v>
      </c>
      <c r="C221">
        <v>122</v>
      </c>
      <c r="D221">
        <v>124</v>
      </c>
      <c r="E221">
        <v>121</v>
      </c>
      <c r="F221">
        <v>118</v>
      </c>
      <c r="G221">
        <v>117</v>
      </c>
      <c r="H221">
        <v>113</v>
      </c>
      <c r="I221">
        <v>109</v>
      </c>
      <c r="J221">
        <v>110</v>
      </c>
      <c r="K221">
        <v>111</v>
      </c>
      <c r="L221">
        <v>114</v>
      </c>
      <c r="M221">
        <v>116</v>
      </c>
      <c r="N221">
        <v>113</v>
      </c>
      <c r="O221">
        <v>109</v>
      </c>
    </row>
    <row r="222" spans="1:15">
      <c r="A222" t="s">
        <v>137</v>
      </c>
      <c r="B222" t="s">
        <v>60</v>
      </c>
      <c r="C222">
        <v>980</v>
      </c>
      <c r="D222">
        <v>977</v>
      </c>
      <c r="E222">
        <v>973</v>
      </c>
      <c r="F222">
        <v>948</v>
      </c>
      <c r="G222">
        <v>912</v>
      </c>
      <c r="H222">
        <v>891</v>
      </c>
      <c r="I222">
        <v>874</v>
      </c>
      <c r="J222">
        <v>871</v>
      </c>
      <c r="K222">
        <v>865</v>
      </c>
      <c r="L222">
        <v>853</v>
      </c>
      <c r="M222">
        <v>843</v>
      </c>
      <c r="N222">
        <v>788</v>
      </c>
      <c r="O222">
        <v>783</v>
      </c>
    </row>
    <row r="223" spans="1:15">
      <c r="A223" t="s">
        <v>137</v>
      </c>
      <c r="B223" t="s">
        <v>61</v>
      </c>
      <c r="C223">
        <v>918</v>
      </c>
      <c r="D223">
        <v>939</v>
      </c>
      <c r="E223">
        <v>943</v>
      </c>
      <c r="F223">
        <v>882</v>
      </c>
      <c r="G223">
        <v>839</v>
      </c>
      <c r="H223">
        <v>810</v>
      </c>
      <c r="I223">
        <v>793</v>
      </c>
      <c r="J223">
        <v>791</v>
      </c>
      <c r="K223">
        <v>789</v>
      </c>
      <c r="L223">
        <v>752</v>
      </c>
      <c r="M223">
        <v>721</v>
      </c>
      <c r="N223">
        <v>620</v>
      </c>
      <c r="O223">
        <v>617</v>
      </c>
    </row>
    <row r="224" spans="1:15">
      <c r="A224" t="s">
        <v>137</v>
      </c>
      <c r="B224" t="s">
        <v>62</v>
      </c>
      <c r="C224">
        <v>5564</v>
      </c>
      <c r="D224">
        <v>5679</v>
      </c>
      <c r="E224">
        <v>5782</v>
      </c>
      <c r="F224">
        <v>5757</v>
      </c>
      <c r="G224">
        <v>5630</v>
      </c>
      <c r="H224">
        <v>5641</v>
      </c>
      <c r="I224">
        <v>5674</v>
      </c>
      <c r="J224">
        <v>5826</v>
      </c>
      <c r="K224">
        <v>5940</v>
      </c>
      <c r="L224">
        <v>6022</v>
      </c>
      <c r="M224">
        <v>5987</v>
      </c>
      <c r="N224">
        <v>5582</v>
      </c>
      <c r="O224">
        <v>5476</v>
      </c>
    </row>
    <row r="225" spans="1:15">
      <c r="A225" t="s">
        <v>137</v>
      </c>
      <c r="B225" t="s">
        <v>63</v>
      </c>
      <c r="C225">
        <v>13295</v>
      </c>
      <c r="D225">
        <v>13627</v>
      </c>
      <c r="E225">
        <v>13999</v>
      </c>
      <c r="F225">
        <v>14401</v>
      </c>
      <c r="G225">
        <v>14213</v>
      </c>
      <c r="H225">
        <v>14167</v>
      </c>
      <c r="I225">
        <v>14203</v>
      </c>
      <c r="J225">
        <v>14505</v>
      </c>
      <c r="K225">
        <v>14532</v>
      </c>
      <c r="L225">
        <v>14657</v>
      </c>
      <c r="M225">
        <v>14348</v>
      </c>
      <c r="N225">
        <v>13500</v>
      </c>
      <c r="O225">
        <v>13355</v>
      </c>
    </row>
    <row r="226" spans="1:15">
      <c r="A226" t="s">
        <v>137</v>
      </c>
      <c r="B226" t="s">
        <v>64</v>
      </c>
      <c r="C226">
        <v>4402</v>
      </c>
      <c r="D226">
        <v>4477</v>
      </c>
      <c r="E226">
        <v>4563</v>
      </c>
      <c r="F226">
        <v>4569</v>
      </c>
      <c r="G226">
        <v>4430</v>
      </c>
      <c r="H226">
        <v>4378</v>
      </c>
      <c r="I226">
        <v>4497</v>
      </c>
      <c r="J226">
        <v>4636</v>
      </c>
      <c r="K226">
        <v>4705</v>
      </c>
      <c r="L226">
        <v>4748</v>
      </c>
      <c r="M226">
        <v>4720</v>
      </c>
      <c r="N226">
        <v>4412</v>
      </c>
      <c r="O226">
        <v>4335</v>
      </c>
    </row>
    <row r="227" spans="1:15">
      <c r="A227" t="s">
        <v>137</v>
      </c>
      <c r="B227" t="s">
        <v>65</v>
      </c>
      <c r="C227">
        <v>532</v>
      </c>
      <c r="D227">
        <v>554</v>
      </c>
      <c r="E227">
        <v>577</v>
      </c>
      <c r="F227">
        <v>588</v>
      </c>
      <c r="G227">
        <v>537</v>
      </c>
      <c r="H227">
        <v>505</v>
      </c>
      <c r="I227">
        <v>491</v>
      </c>
      <c r="J227">
        <v>481</v>
      </c>
      <c r="K227">
        <v>462</v>
      </c>
      <c r="L227">
        <v>469</v>
      </c>
      <c r="M227">
        <v>473</v>
      </c>
      <c r="N227">
        <v>439</v>
      </c>
      <c r="O227">
        <v>428</v>
      </c>
    </row>
    <row r="228" spans="1:15">
      <c r="A228" t="s">
        <v>137</v>
      </c>
      <c r="B228" t="s">
        <v>66</v>
      </c>
      <c r="C228">
        <v>212</v>
      </c>
      <c r="D228">
        <v>207</v>
      </c>
      <c r="E228">
        <v>198</v>
      </c>
      <c r="F228">
        <v>192</v>
      </c>
      <c r="G228">
        <v>186</v>
      </c>
      <c r="H228">
        <v>182</v>
      </c>
      <c r="I228">
        <v>182</v>
      </c>
      <c r="J228">
        <v>190</v>
      </c>
      <c r="K228">
        <v>193</v>
      </c>
      <c r="L228">
        <v>192</v>
      </c>
      <c r="M228">
        <v>190</v>
      </c>
      <c r="N228">
        <v>179</v>
      </c>
      <c r="O228">
        <v>177</v>
      </c>
    </row>
    <row r="229" spans="1:15">
      <c r="A229" t="s">
        <v>137</v>
      </c>
      <c r="B229" t="s">
        <v>67</v>
      </c>
      <c r="C229">
        <v>50</v>
      </c>
      <c r="D229">
        <v>50</v>
      </c>
      <c r="E229">
        <v>50</v>
      </c>
      <c r="F229">
        <v>52</v>
      </c>
      <c r="G229">
        <v>52</v>
      </c>
      <c r="H229">
        <v>53</v>
      </c>
      <c r="I229">
        <v>54</v>
      </c>
      <c r="J229">
        <v>59</v>
      </c>
      <c r="K229">
        <v>59</v>
      </c>
      <c r="L229">
        <v>62</v>
      </c>
      <c r="M229">
        <v>65</v>
      </c>
      <c r="N229">
        <v>63</v>
      </c>
      <c r="O229">
        <v>61</v>
      </c>
    </row>
    <row r="230" spans="1:15">
      <c r="A230" t="s">
        <v>137</v>
      </c>
      <c r="B230" t="s">
        <v>68</v>
      </c>
      <c r="C230">
        <v>1560</v>
      </c>
      <c r="D230">
        <v>1584</v>
      </c>
      <c r="E230">
        <v>1611</v>
      </c>
      <c r="F230">
        <v>1583</v>
      </c>
      <c r="G230">
        <v>1560</v>
      </c>
      <c r="H230">
        <v>1532</v>
      </c>
      <c r="I230">
        <v>1605</v>
      </c>
      <c r="J230">
        <v>1651</v>
      </c>
      <c r="K230">
        <v>1684</v>
      </c>
      <c r="L230">
        <v>1686</v>
      </c>
      <c r="M230">
        <v>1608</v>
      </c>
      <c r="N230">
        <v>1473</v>
      </c>
      <c r="O230">
        <v>1421</v>
      </c>
    </row>
    <row r="231" spans="1:15">
      <c r="A231" t="s">
        <v>137</v>
      </c>
      <c r="B231" t="s">
        <v>69</v>
      </c>
      <c r="C231">
        <v>413</v>
      </c>
      <c r="D231">
        <v>422</v>
      </c>
      <c r="E231">
        <v>419</v>
      </c>
      <c r="F231">
        <v>424</v>
      </c>
      <c r="G231">
        <v>427</v>
      </c>
      <c r="H231">
        <v>427</v>
      </c>
      <c r="I231">
        <v>432</v>
      </c>
      <c r="J231">
        <v>455</v>
      </c>
      <c r="K231">
        <v>464</v>
      </c>
      <c r="L231">
        <v>468</v>
      </c>
      <c r="M231">
        <v>478</v>
      </c>
      <c r="N231">
        <v>482</v>
      </c>
      <c r="O231">
        <v>489</v>
      </c>
    </row>
    <row r="232" spans="1:15">
      <c r="A232" t="s">
        <v>137</v>
      </c>
      <c r="B232" t="s">
        <v>70</v>
      </c>
      <c r="C232">
        <v>48</v>
      </c>
      <c r="D232">
        <v>45</v>
      </c>
      <c r="E232">
        <v>44</v>
      </c>
      <c r="F232">
        <v>43</v>
      </c>
      <c r="G232">
        <v>41</v>
      </c>
      <c r="H232">
        <v>39</v>
      </c>
      <c r="I232">
        <v>36</v>
      </c>
      <c r="J232">
        <v>36</v>
      </c>
      <c r="K232">
        <v>38</v>
      </c>
      <c r="L232">
        <v>40</v>
      </c>
      <c r="M232">
        <v>39</v>
      </c>
      <c r="N232">
        <v>39</v>
      </c>
      <c r="O232">
        <v>40</v>
      </c>
    </row>
    <row r="233" spans="1:15">
      <c r="A233" t="s">
        <v>137</v>
      </c>
      <c r="B233" t="s">
        <v>71</v>
      </c>
      <c r="C233">
        <v>1126</v>
      </c>
      <c r="D233">
        <v>1142</v>
      </c>
      <c r="E233">
        <v>1173</v>
      </c>
      <c r="F233">
        <v>1191</v>
      </c>
      <c r="G233">
        <v>1125</v>
      </c>
      <c r="H233">
        <v>1124</v>
      </c>
      <c r="I233">
        <v>1149</v>
      </c>
      <c r="J233">
        <v>1181</v>
      </c>
      <c r="K233">
        <v>1193</v>
      </c>
      <c r="L233">
        <v>1198</v>
      </c>
      <c r="M233">
        <v>1226</v>
      </c>
      <c r="N233">
        <v>1134</v>
      </c>
      <c r="O233">
        <v>1120</v>
      </c>
    </row>
    <row r="234" spans="1:15">
      <c r="A234" t="s">
        <v>137</v>
      </c>
      <c r="B234" t="s">
        <v>72</v>
      </c>
      <c r="C234">
        <v>461</v>
      </c>
      <c r="D234">
        <v>473</v>
      </c>
      <c r="E234">
        <v>492</v>
      </c>
      <c r="F234">
        <v>496</v>
      </c>
      <c r="G234">
        <v>503</v>
      </c>
      <c r="H234">
        <v>516</v>
      </c>
      <c r="I234">
        <v>548</v>
      </c>
      <c r="J234">
        <v>583</v>
      </c>
      <c r="K234">
        <v>611</v>
      </c>
      <c r="L234">
        <v>633</v>
      </c>
      <c r="M234">
        <v>641</v>
      </c>
      <c r="N234">
        <v>605</v>
      </c>
      <c r="O234">
        <v>599</v>
      </c>
    </row>
    <row r="235" spans="1:15">
      <c r="A235" t="s">
        <v>137</v>
      </c>
      <c r="B235" t="s">
        <v>73</v>
      </c>
      <c r="C235">
        <v>3171</v>
      </c>
      <c r="D235">
        <v>3320</v>
      </c>
      <c r="E235">
        <v>3545</v>
      </c>
      <c r="F235">
        <v>3536</v>
      </c>
      <c r="G235">
        <v>3297</v>
      </c>
      <c r="H235">
        <v>3124</v>
      </c>
      <c r="I235">
        <v>3031</v>
      </c>
      <c r="J235">
        <v>2985</v>
      </c>
      <c r="K235">
        <v>2980</v>
      </c>
      <c r="L235">
        <v>2988</v>
      </c>
      <c r="M235">
        <v>2929</v>
      </c>
      <c r="N235">
        <v>2785</v>
      </c>
      <c r="O235">
        <v>2661</v>
      </c>
    </row>
    <row r="236" spans="1:15">
      <c r="A236" t="s">
        <v>137</v>
      </c>
      <c r="B236" t="s">
        <v>74</v>
      </c>
      <c r="C236">
        <v>989</v>
      </c>
      <c r="D236">
        <v>1015</v>
      </c>
      <c r="E236">
        <v>1060</v>
      </c>
      <c r="F236">
        <v>1015</v>
      </c>
      <c r="G236">
        <v>955</v>
      </c>
      <c r="H236">
        <v>907</v>
      </c>
      <c r="I236">
        <v>890</v>
      </c>
      <c r="J236">
        <v>894</v>
      </c>
      <c r="K236">
        <v>903</v>
      </c>
      <c r="L236">
        <v>929</v>
      </c>
      <c r="M236">
        <v>894</v>
      </c>
      <c r="N236">
        <v>820</v>
      </c>
      <c r="O236">
        <v>779</v>
      </c>
    </row>
    <row r="237" spans="1:15">
      <c r="A237" t="s">
        <v>137</v>
      </c>
      <c r="B237" t="s">
        <v>75</v>
      </c>
      <c r="C237">
        <v>370</v>
      </c>
      <c r="D237">
        <v>378</v>
      </c>
      <c r="E237">
        <v>368</v>
      </c>
      <c r="F237">
        <v>390</v>
      </c>
      <c r="G237">
        <v>386</v>
      </c>
      <c r="H237">
        <v>390</v>
      </c>
      <c r="I237">
        <v>378</v>
      </c>
      <c r="J237">
        <v>367</v>
      </c>
      <c r="K237">
        <v>365</v>
      </c>
      <c r="L237">
        <v>372</v>
      </c>
      <c r="M237">
        <v>389</v>
      </c>
      <c r="N237">
        <v>384</v>
      </c>
      <c r="O237">
        <v>386</v>
      </c>
    </row>
    <row r="238" spans="1:15">
      <c r="A238" t="s">
        <v>137</v>
      </c>
      <c r="B238" t="s">
        <v>76</v>
      </c>
      <c r="C238">
        <v>1407</v>
      </c>
      <c r="D238">
        <v>1477</v>
      </c>
      <c r="E238">
        <v>1582</v>
      </c>
      <c r="F238">
        <v>1631</v>
      </c>
      <c r="G238">
        <v>1512</v>
      </c>
      <c r="H238">
        <v>1402</v>
      </c>
      <c r="I238">
        <v>1352</v>
      </c>
      <c r="J238">
        <v>1317</v>
      </c>
      <c r="K238">
        <v>1295</v>
      </c>
      <c r="L238">
        <v>1360</v>
      </c>
      <c r="M238">
        <v>1326</v>
      </c>
      <c r="N238">
        <v>1283</v>
      </c>
      <c r="O238">
        <v>1199</v>
      </c>
    </row>
    <row r="239" spans="1:15">
      <c r="A239" t="s">
        <v>137</v>
      </c>
      <c r="B239" t="s">
        <v>77</v>
      </c>
      <c r="C239">
        <v>406</v>
      </c>
      <c r="D239">
        <v>450</v>
      </c>
      <c r="E239">
        <v>534</v>
      </c>
      <c r="F239">
        <v>500</v>
      </c>
      <c r="G239">
        <v>444</v>
      </c>
      <c r="H239">
        <v>426</v>
      </c>
      <c r="I239">
        <v>410</v>
      </c>
      <c r="J239">
        <v>406</v>
      </c>
      <c r="K239">
        <v>416</v>
      </c>
      <c r="L239">
        <v>327</v>
      </c>
      <c r="M239">
        <v>321</v>
      </c>
      <c r="N239">
        <v>299</v>
      </c>
      <c r="O239">
        <v>297</v>
      </c>
    </row>
    <row r="240" spans="1:15">
      <c r="A240" t="s">
        <v>137</v>
      </c>
      <c r="B240" t="s">
        <v>78</v>
      </c>
      <c r="C240">
        <v>7827</v>
      </c>
      <c r="D240">
        <v>7941</v>
      </c>
      <c r="E240">
        <v>7965</v>
      </c>
      <c r="F240">
        <v>8207</v>
      </c>
      <c r="G240">
        <v>8194</v>
      </c>
      <c r="H240">
        <v>8375</v>
      </c>
      <c r="I240">
        <v>8501</v>
      </c>
      <c r="J240">
        <v>8619</v>
      </c>
      <c r="K240">
        <v>8842</v>
      </c>
      <c r="L240">
        <v>8792</v>
      </c>
      <c r="M240">
        <v>8588</v>
      </c>
      <c r="N240">
        <v>8107</v>
      </c>
      <c r="O240">
        <v>7996</v>
      </c>
    </row>
    <row r="241" spans="1:15">
      <c r="A241" t="s">
        <v>137</v>
      </c>
      <c r="B241" t="s">
        <v>79</v>
      </c>
      <c r="C241">
        <v>5639</v>
      </c>
      <c r="D241">
        <v>5722</v>
      </c>
      <c r="E241">
        <v>5720</v>
      </c>
      <c r="F241">
        <v>5881</v>
      </c>
      <c r="G241">
        <v>5872</v>
      </c>
      <c r="H241">
        <v>5987</v>
      </c>
      <c r="I241">
        <v>6047</v>
      </c>
      <c r="J241">
        <v>6139</v>
      </c>
      <c r="K241">
        <v>6293</v>
      </c>
      <c r="L241">
        <v>6281</v>
      </c>
      <c r="M241">
        <v>6134</v>
      </c>
      <c r="N241">
        <v>5833</v>
      </c>
      <c r="O241">
        <v>5768</v>
      </c>
    </row>
    <row r="242" spans="1:15">
      <c r="A242" t="s">
        <v>137</v>
      </c>
      <c r="B242" t="s">
        <v>80</v>
      </c>
      <c r="C242">
        <v>2442</v>
      </c>
      <c r="D242">
        <v>2481</v>
      </c>
      <c r="E242">
        <v>2441</v>
      </c>
      <c r="F242">
        <v>2562</v>
      </c>
      <c r="G242">
        <v>2627</v>
      </c>
      <c r="H242">
        <v>2722</v>
      </c>
      <c r="I242">
        <v>2776</v>
      </c>
      <c r="J242">
        <v>2849</v>
      </c>
      <c r="K242">
        <v>2892</v>
      </c>
      <c r="L242">
        <v>2849</v>
      </c>
      <c r="M242">
        <v>2704</v>
      </c>
      <c r="N242">
        <v>2558</v>
      </c>
      <c r="O242">
        <v>2503</v>
      </c>
    </row>
    <row r="243" spans="1:15">
      <c r="A243" t="s">
        <v>137</v>
      </c>
      <c r="B243" t="s">
        <v>81</v>
      </c>
      <c r="C243">
        <v>761</v>
      </c>
      <c r="D243">
        <v>789</v>
      </c>
      <c r="E243">
        <v>844</v>
      </c>
      <c r="F243">
        <v>904</v>
      </c>
      <c r="G243">
        <v>847</v>
      </c>
      <c r="H243">
        <v>842</v>
      </c>
      <c r="I243">
        <v>850</v>
      </c>
      <c r="J243">
        <v>875</v>
      </c>
      <c r="K243">
        <v>914</v>
      </c>
      <c r="L243">
        <v>957</v>
      </c>
      <c r="M243">
        <v>968</v>
      </c>
      <c r="N243">
        <v>893</v>
      </c>
      <c r="O243">
        <v>869</v>
      </c>
    </row>
    <row r="244" spans="1:15">
      <c r="A244" t="s">
        <v>137</v>
      </c>
      <c r="B244" t="s">
        <v>82</v>
      </c>
      <c r="C244">
        <v>2291</v>
      </c>
      <c r="D244">
        <v>2307</v>
      </c>
      <c r="E244">
        <v>2288</v>
      </c>
      <c r="F244">
        <v>2328</v>
      </c>
      <c r="G244">
        <v>2314</v>
      </c>
      <c r="H244">
        <v>2339</v>
      </c>
      <c r="I244">
        <v>2334</v>
      </c>
      <c r="J244">
        <v>2330</v>
      </c>
      <c r="K244">
        <v>2401</v>
      </c>
      <c r="L244">
        <v>2390</v>
      </c>
      <c r="M244">
        <v>2376</v>
      </c>
      <c r="N244">
        <v>2300</v>
      </c>
      <c r="O244">
        <v>2314</v>
      </c>
    </row>
    <row r="245" spans="1:15">
      <c r="A245" t="s">
        <v>137</v>
      </c>
      <c r="B245" t="s">
        <v>83</v>
      </c>
      <c r="C245">
        <v>145</v>
      </c>
      <c r="D245">
        <v>145</v>
      </c>
      <c r="E245">
        <v>148</v>
      </c>
      <c r="F245">
        <v>87</v>
      </c>
      <c r="G245">
        <v>84</v>
      </c>
      <c r="H245">
        <v>84</v>
      </c>
      <c r="I245">
        <v>87</v>
      </c>
      <c r="J245">
        <v>85</v>
      </c>
      <c r="K245">
        <v>87</v>
      </c>
      <c r="L245">
        <v>85</v>
      </c>
      <c r="M245">
        <v>86</v>
      </c>
      <c r="N245">
        <v>82</v>
      </c>
      <c r="O245">
        <v>82</v>
      </c>
    </row>
    <row r="246" spans="1:15">
      <c r="A246" t="s">
        <v>137</v>
      </c>
      <c r="B246" t="s">
        <v>84</v>
      </c>
      <c r="C246">
        <v>2188</v>
      </c>
      <c r="D246">
        <v>2219</v>
      </c>
      <c r="E246">
        <v>2245</v>
      </c>
      <c r="F246">
        <v>2326</v>
      </c>
      <c r="G246">
        <v>2322</v>
      </c>
      <c r="H246">
        <v>2388</v>
      </c>
      <c r="I246">
        <v>2454</v>
      </c>
      <c r="J246">
        <v>2480</v>
      </c>
      <c r="K246">
        <v>2549</v>
      </c>
      <c r="L246">
        <v>2511</v>
      </c>
      <c r="M246">
        <v>2454</v>
      </c>
      <c r="N246">
        <v>2274</v>
      </c>
      <c r="O246">
        <v>2228</v>
      </c>
    </row>
    <row r="247" spans="1:15">
      <c r="A247" t="s">
        <v>137</v>
      </c>
      <c r="B247" t="s">
        <v>85</v>
      </c>
      <c r="C247">
        <v>1583</v>
      </c>
      <c r="D247">
        <v>1603</v>
      </c>
      <c r="E247">
        <v>1617</v>
      </c>
      <c r="F247">
        <v>1671</v>
      </c>
      <c r="G247">
        <v>1697</v>
      </c>
      <c r="H247">
        <v>1772</v>
      </c>
      <c r="I247">
        <v>1837</v>
      </c>
      <c r="J247">
        <v>1859</v>
      </c>
      <c r="K247">
        <v>1914</v>
      </c>
      <c r="L247">
        <v>1892</v>
      </c>
      <c r="M247">
        <v>1842</v>
      </c>
      <c r="N247">
        <v>1732</v>
      </c>
      <c r="O247">
        <v>1724</v>
      </c>
    </row>
    <row r="248" spans="1:15">
      <c r="A248" t="s">
        <v>137</v>
      </c>
      <c r="B248" t="s">
        <v>86</v>
      </c>
      <c r="C248">
        <v>605</v>
      </c>
      <c r="D248">
        <v>616</v>
      </c>
      <c r="E248">
        <v>628</v>
      </c>
      <c r="F248">
        <v>656</v>
      </c>
      <c r="G248">
        <v>625</v>
      </c>
      <c r="H248">
        <v>616</v>
      </c>
      <c r="I248">
        <v>618</v>
      </c>
      <c r="J248">
        <v>620</v>
      </c>
      <c r="K248">
        <v>635</v>
      </c>
      <c r="L248">
        <v>619</v>
      </c>
      <c r="M248">
        <v>612</v>
      </c>
      <c r="N248">
        <v>542</v>
      </c>
      <c r="O248">
        <v>504</v>
      </c>
    </row>
    <row r="249" spans="1:15">
      <c r="A249" t="s">
        <v>137</v>
      </c>
      <c r="B249" t="s">
        <v>87</v>
      </c>
      <c r="C249">
        <v>16125</v>
      </c>
      <c r="D249">
        <v>16841</v>
      </c>
      <c r="E249">
        <v>17585</v>
      </c>
      <c r="F249">
        <v>17359</v>
      </c>
      <c r="G249">
        <v>16880</v>
      </c>
      <c r="H249">
        <v>16841</v>
      </c>
      <c r="I249">
        <v>17361</v>
      </c>
      <c r="J249">
        <v>17922</v>
      </c>
      <c r="K249">
        <v>18476</v>
      </c>
      <c r="L249">
        <v>18951</v>
      </c>
      <c r="M249">
        <v>18784</v>
      </c>
      <c r="N249">
        <v>17607</v>
      </c>
      <c r="O249" s="8">
        <v>17857</v>
      </c>
    </row>
    <row r="250" spans="1:15">
      <c r="A250" t="s">
        <v>137</v>
      </c>
      <c r="B250" t="s">
        <v>88</v>
      </c>
      <c r="C250">
        <v>6901</v>
      </c>
      <c r="D250">
        <v>7201</v>
      </c>
      <c r="E250">
        <v>7576</v>
      </c>
      <c r="F250">
        <v>7781</v>
      </c>
      <c r="G250">
        <v>7489</v>
      </c>
      <c r="H250">
        <v>7525</v>
      </c>
      <c r="I250">
        <v>7695</v>
      </c>
      <c r="J250">
        <v>7943</v>
      </c>
      <c r="K250">
        <v>8268</v>
      </c>
      <c r="L250">
        <v>8507</v>
      </c>
      <c r="M250">
        <v>8664</v>
      </c>
      <c r="N250">
        <v>8284</v>
      </c>
      <c r="O250">
        <v>8282</v>
      </c>
    </row>
    <row r="251" spans="1:15">
      <c r="A251" t="s">
        <v>137</v>
      </c>
      <c r="B251" t="s">
        <v>89</v>
      </c>
      <c r="C251">
        <v>1188</v>
      </c>
      <c r="D251">
        <v>1207</v>
      </c>
      <c r="E251">
        <v>1223</v>
      </c>
      <c r="F251">
        <v>1268</v>
      </c>
      <c r="G251">
        <v>1272</v>
      </c>
      <c r="H251">
        <v>1326</v>
      </c>
      <c r="I251">
        <v>1331</v>
      </c>
      <c r="J251">
        <v>1340</v>
      </c>
      <c r="K251">
        <v>1354</v>
      </c>
      <c r="L251">
        <v>1324</v>
      </c>
      <c r="M251">
        <v>1336</v>
      </c>
      <c r="N251">
        <v>1288</v>
      </c>
      <c r="O251">
        <v>1269</v>
      </c>
    </row>
    <row r="252" spans="1:15">
      <c r="A252" t="s">
        <v>137</v>
      </c>
      <c r="B252" t="s">
        <v>90</v>
      </c>
      <c r="C252">
        <v>1102</v>
      </c>
      <c r="D252">
        <v>1218</v>
      </c>
      <c r="E252">
        <v>1338</v>
      </c>
      <c r="F252">
        <v>1363</v>
      </c>
      <c r="G252">
        <v>1219</v>
      </c>
      <c r="H252">
        <v>1194</v>
      </c>
      <c r="I252">
        <v>1222</v>
      </c>
      <c r="J252">
        <v>1283</v>
      </c>
      <c r="K252">
        <v>1349</v>
      </c>
      <c r="L252">
        <v>1434</v>
      </c>
      <c r="M252">
        <v>1516</v>
      </c>
      <c r="N252">
        <v>1478</v>
      </c>
      <c r="O252">
        <v>1520</v>
      </c>
    </row>
    <row r="253" spans="1:15">
      <c r="A253" t="s">
        <v>137</v>
      </c>
      <c r="B253" t="s">
        <v>91</v>
      </c>
      <c r="C253">
        <v>4612</v>
      </c>
      <c r="D253">
        <v>4776</v>
      </c>
      <c r="E253">
        <v>5015</v>
      </c>
      <c r="F253">
        <v>5150</v>
      </c>
      <c r="G253">
        <v>4999</v>
      </c>
      <c r="H253">
        <v>5005</v>
      </c>
      <c r="I253">
        <v>5142</v>
      </c>
      <c r="J253">
        <v>5321</v>
      </c>
      <c r="K253">
        <v>5565</v>
      </c>
      <c r="L253">
        <v>5750</v>
      </c>
      <c r="M253">
        <v>5813</v>
      </c>
      <c r="N253">
        <v>5518</v>
      </c>
      <c r="O253">
        <v>5493</v>
      </c>
    </row>
    <row r="254" spans="1:15">
      <c r="A254" t="s">
        <v>137</v>
      </c>
      <c r="B254" t="s">
        <v>92</v>
      </c>
      <c r="C254">
        <v>1581</v>
      </c>
      <c r="D254">
        <v>1614</v>
      </c>
      <c r="E254">
        <v>1626</v>
      </c>
      <c r="F254">
        <v>1634</v>
      </c>
      <c r="G254">
        <v>1624</v>
      </c>
      <c r="H254">
        <v>1661</v>
      </c>
      <c r="I254">
        <v>1669</v>
      </c>
      <c r="J254">
        <v>1743</v>
      </c>
      <c r="K254">
        <v>1762</v>
      </c>
      <c r="L254">
        <v>1809</v>
      </c>
      <c r="M254">
        <v>1818</v>
      </c>
      <c r="N254">
        <v>1794</v>
      </c>
      <c r="O254">
        <v>1790</v>
      </c>
    </row>
    <row r="255" spans="1:15">
      <c r="A255" t="s">
        <v>137</v>
      </c>
      <c r="B255" t="s">
        <v>93</v>
      </c>
      <c r="C255">
        <v>7643</v>
      </c>
      <c r="D255">
        <v>8026</v>
      </c>
      <c r="E255">
        <v>8383</v>
      </c>
      <c r="F255">
        <v>7944</v>
      </c>
      <c r="G255">
        <v>7767</v>
      </c>
      <c r="H255">
        <v>7655</v>
      </c>
      <c r="I255">
        <v>7997</v>
      </c>
      <c r="J255">
        <v>8236</v>
      </c>
      <c r="K255">
        <v>8446</v>
      </c>
      <c r="L255">
        <v>8635</v>
      </c>
      <c r="M255">
        <v>8302</v>
      </c>
      <c r="N255">
        <v>7529</v>
      </c>
      <c r="O255">
        <v>7785</v>
      </c>
    </row>
    <row r="256" spans="1:15">
      <c r="A256" t="s">
        <v>137</v>
      </c>
      <c r="B256" t="s">
        <v>94</v>
      </c>
      <c r="C256">
        <v>7338</v>
      </c>
      <c r="D256">
        <v>7718</v>
      </c>
      <c r="E256">
        <v>8072</v>
      </c>
      <c r="F256">
        <v>7618</v>
      </c>
      <c r="G256">
        <v>7437</v>
      </c>
      <c r="H256">
        <v>7327</v>
      </c>
      <c r="I256">
        <v>7666</v>
      </c>
      <c r="J256">
        <v>7894</v>
      </c>
      <c r="K256">
        <v>8094</v>
      </c>
      <c r="L256">
        <v>8270</v>
      </c>
      <c r="M256">
        <v>7934</v>
      </c>
      <c r="N256">
        <v>7176</v>
      </c>
      <c r="O256">
        <v>7416</v>
      </c>
    </row>
    <row r="257" spans="1:15">
      <c r="A257" t="s">
        <v>137</v>
      </c>
      <c r="B257" t="s">
        <v>95</v>
      </c>
      <c r="C257">
        <v>306</v>
      </c>
      <c r="D257">
        <v>309</v>
      </c>
      <c r="E257">
        <v>311</v>
      </c>
      <c r="F257">
        <v>326</v>
      </c>
      <c r="G257">
        <v>330</v>
      </c>
      <c r="H257">
        <v>328</v>
      </c>
      <c r="I257">
        <v>330</v>
      </c>
      <c r="J257">
        <v>341</v>
      </c>
      <c r="K257">
        <v>351</v>
      </c>
      <c r="L257">
        <v>366</v>
      </c>
      <c r="M257">
        <v>368</v>
      </c>
      <c r="N257">
        <v>352</v>
      </c>
      <c r="O257">
        <v>369</v>
      </c>
    </row>
    <row r="258" spans="1:15">
      <c r="A258" t="s">
        <v>137</v>
      </c>
      <c r="B258" t="s">
        <v>96</v>
      </c>
      <c r="C258">
        <v>14295</v>
      </c>
      <c r="D258">
        <v>14575</v>
      </c>
      <c r="E258">
        <v>14927</v>
      </c>
      <c r="F258">
        <v>15315</v>
      </c>
      <c r="G258">
        <v>15833</v>
      </c>
      <c r="H258">
        <v>16205</v>
      </c>
      <c r="I258">
        <v>16522</v>
      </c>
      <c r="J258">
        <v>16870</v>
      </c>
      <c r="K258">
        <v>17464</v>
      </c>
      <c r="L258">
        <v>17815</v>
      </c>
      <c r="M258">
        <v>18285</v>
      </c>
      <c r="N258">
        <v>18576</v>
      </c>
      <c r="O258" s="8">
        <v>18866</v>
      </c>
    </row>
    <row r="259" spans="1:15">
      <c r="A259" t="s">
        <v>137</v>
      </c>
      <c r="B259" t="s">
        <v>97</v>
      </c>
      <c r="C259">
        <v>2186</v>
      </c>
      <c r="D259">
        <v>2257</v>
      </c>
      <c r="E259">
        <v>2338</v>
      </c>
      <c r="F259">
        <v>2445</v>
      </c>
      <c r="G259">
        <v>2567</v>
      </c>
      <c r="H259">
        <v>2602</v>
      </c>
      <c r="I259">
        <v>2708</v>
      </c>
      <c r="J259">
        <v>2740</v>
      </c>
      <c r="K259">
        <v>2813</v>
      </c>
      <c r="L259">
        <v>2875</v>
      </c>
      <c r="M259">
        <v>2975</v>
      </c>
      <c r="N259">
        <v>3010</v>
      </c>
      <c r="O259">
        <v>3065</v>
      </c>
    </row>
    <row r="260" spans="1:15">
      <c r="A260" t="s">
        <v>137</v>
      </c>
      <c r="B260" t="s">
        <v>98</v>
      </c>
      <c r="C260">
        <v>12109</v>
      </c>
      <c r="D260">
        <v>12318</v>
      </c>
      <c r="E260">
        <v>12589</v>
      </c>
      <c r="F260">
        <v>12870</v>
      </c>
      <c r="G260">
        <v>13266</v>
      </c>
      <c r="H260">
        <v>13603</v>
      </c>
      <c r="I260">
        <v>13814</v>
      </c>
      <c r="J260">
        <v>14130</v>
      </c>
      <c r="K260">
        <v>14651</v>
      </c>
      <c r="L260">
        <v>14940</v>
      </c>
      <c r="M260">
        <v>15310</v>
      </c>
      <c r="N260">
        <v>15566</v>
      </c>
      <c r="O260">
        <v>15801</v>
      </c>
    </row>
    <row r="261" spans="1:15">
      <c r="A261" t="s">
        <v>137</v>
      </c>
      <c r="B261" t="s">
        <v>99</v>
      </c>
      <c r="C261">
        <v>4128</v>
      </c>
      <c r="D261">
        <v>4149</v>
      </c>
      <c r="E261">
        <v>4251</v>
      </c>
      <c r="F261">
        <v>4390</v>
      </c>
      <c r="G261">
        <v>4541</v>
      </c>
      <c r="H261">
        <v>4766</v>
      </c>
      <c r="I261">
        <v>4855</v>
      </c>
      <c r="J261">
        <v>5002</v>
      </c>
      <c r="K261">
        <v>5234</v>
      </c>
      <c r="L261">
        <v>5356</v>
      </c>
      <c r="M261">
        <v>5462</v>
      </c>
      <c r="N261">
        <v>5596</v>
      </c>
      <c r="O261">
        <v>5772</v>
      </c>
    </row>
    <row r="262" spans="1:15">
      <c r="A262" t="s">
        <v>137</v>
      </c>
      <c r="B262" t="s">
        <v>100</v>
      </c>
      <c r="C262">
        <v>5769</v>
      </c>
      <c r="D262">
        <v>5864</v>
      </c>
      <c r="E262">
        <v>5940</v>
      </c>
      <c r="F262">
        <v>6237</v>
      </c>
      <c r="G262">
        <v>6393</v>
      </c>
      <c r="H262">
        <v>6485</v>
      </c>
      <c r="I262">
        <v>6555</v>
      </c>
      <c r="J262">
        <v>6675</v>
      </c>
      <c r="K262">
        <v>6814</v>
      </c>
      <c r="L262">
        <v>6943</v>
      </c>
      <c r="M262">
        <v>7123</v>
      </c>
      <c r="N262">
        <v>7214</v>
      </c>
      <c r="O262">
        <v>7248</v>
      </c>
    </row>
    <row r="263" spans="1:15">
      <c r="A263" t="s">
        <v>137</v>
      </c>
      <c r="B263" t="s">
        <v>101</v>
      </c>
      <c r="C263">
        <v>2212</v>
      </c>
      <c r="D263">
        <v>2305</v>
      </c>
      <c r="E263">
        <v>2398</v>
      </c>
      <c r="F263">
        <v>2243</v>
      </c>
      <c r="G263">
        <v>2332</v>
      </c>
      <c r="H263">
        <v>2352</v>
      </c>
      <c r="I263">
        <v>2404</v>
      </c>
      <c r="J263">
        <v>2453</v>
      </c>
      <c r="K263">
        <v>2603</v>
      </c>
      <c r="L263">
        <v>2641</v>
      </c>
      <c r="M263">
        <v>2725</v>
      </c>
      <c r="N263">
        <v>2756</v>
      </c>
      <c r="O263">
        <v>2781</v>
      </c>
    </row>
    <row r="264" spans="1:15">
      <c r="A264" t="s">
        <v>137</v>
      </c>
      <c r="B264" t="s">
        <v>102</v>
      </c>
      <c r="C264">
        <v>9945</v>
      </c>
      <c r="D264">
        <v>10252</v>
      </c>
      <c r="E264">
        <v>10555</v>
      </c>
      <c r="F264">
        <v>10472</v>
      </c>
      <c r="G264">
        <v>10520</v>
      </c>
      <c r="H264">
        <v>10669</v>
      </c>
      <c r="I264">
        <v>10707</v>
      </c>
      <c r="J264">
        <v>11223</v>
      </c>
      <c r="K264">
        <v>11517</v>
      </c>
      <c r="L264">
        <v>11743</v>
      </c>
      <c r="M264">
        <v>11745</v>
      </c>
      <c r="N264">
        <v>11181</v>
      </c>
      <c r="O264">
        <v>11147</v>
      </c>
    </row>
    <row r="265" spans="1:15">
      <c r="A265" t="s">
        <v>137</v>
      </c>
      <c r="B265" t="s">
        <v>103</v>
      </c>
      <c r="C265">
        <v>1691</v>
      </c>
      <c r="D265">
        <v>1744</v>
      </c>
      <c r="E265">
        <v>1838</v>
      </c>
      <c r="F265">
        <v>1877</v>
      </c>
      <c r="G265">
        <v>1909</v>
      </c>
      <c r="H265">
        <v>1931</v>
      </c>
      <c r="I265">
        <v>1937</v>
      </c>
      <c r="J265">
        <v>2017</v>
      </c>
      <c r="K265">
        <v>2017</v>
      </c>
      <c r="L265">
        <v>2088</v>
      </c>
      <c r="M265">
        <v>2095</v>
      </c>
      <c r="N265">
        <v>2011</v>
      </c>
      <c r="O265">
        <v>1976</v>
      </c>
    </row>
    <row r="266" spans="1:15">
      <c r="A266" t="s">
        <v>137</v>
      </c>
      <c r="B266" t="s">
        <v>104</v>
      </c>
      <c r="C266">
        <v>677</v>
      </c>
      <c r="D266">
        <v>683</v>
      </c>
      <c r="E266">
        <v>712</v>
      </c>
      <c r="F266">
        <v>716</v>
      </c>
      <c r="G266">
        <v>733</v>
      </c>
      <c r="H266">
        <v>757</v>
      </c>
      <c r="I266">
        <v>747</v>
      </c>
      <c r="J266">
        <v>787</v>
      </c>
      <c r="K266">
        <v>782</v>
      </c>
      <c r="L266">
        <v>804</v>
      </c>
      <c r="M266">
        <v>819</v>
      </c>
      <c r="N266">
        <v>779</v>
      </c>
      <c r="O266">
        <v>752</v>
      </c>
    </row>
    <row r="267" spans="1:15">
      <c r="A267" t="s">
        <v>137</v>
      </c>
      <c r="B267" t="s">
        <v>105</v>
      </c>
      <c r="C267">
        <v>1014</v>
      </c>
      <c r="D267">
        <v>1061</v>
      </c>
      <c r="E267">
        <v>1125</v>
      </c>
      <c r="F267">
        <v>1161</v>
      </c>
      <c r="G267">
        <v>1176</v>
      </c>
      <c r="H267">
        <v>1175</v>
      </c>
      <c r="I267">
        <v>1190</v>
      </c>
      <c r="J267">
        <v>1230</v>
      </c>
      <c r="K267">
        <v>1234</v>
      </c>
      <c r="L267">
        <v>1283</v>
      </c>
      <c r="M267">
        <v>1276</v>
      </c>
      <c r="N267">
        <v>1232</v>
      </c>
      <c r="O267">
        <v>1224</v>
      </c>
    </row>
    <row r="268" spans="1:15">
      <c r="A268" t="s">
        <v>137</v>
      </c>
      <c r="B268" t="s">
        <v>106</v>
      </c>
      <c r="C268">
        <v>8254</v>
      </c>
      <c r="D268">
        <v>8508</v>
      </c>
      <c r="E268">
        <v>8717</v>
      </c>
      <c r="F268">
        <v>8595</v>
      </c>
      <c r="G268">
        <v>8611</v>
      </c>
      <c r="H268">
        <v>8738</v>
      </c>
      <c r="I268">
        <v>8770</v>
      </c>
      <c r="J268">
        <v>9206</v>
      </c>
      <c r="K268">
        <v>9500</v>
      </c>
      <c r="L268">
        <v>9655</v>
      </c>
      <c r="M268">
        <v>9650</v>
      </c>
      <c r="N268">
        <v>9170</v>
      </c>
      <c r="O268">
        <v>9171</v>
      </c>
    </row>
    <row r="269" spans="1:15">
      <c r="A269" t="s">
        <v>137</v>
      </c>
      <c r="B269" t="s">
        <v>107</v>
      </c>
      <c r="C269">
        <v>1621</v>
      </c>
      <c r="D269">
        <v>1666</v>
      </c>
      <c r="E269">
        <v>1708</v>
      </c>
      <c r="F269">
        <v>1724</v>
      </c>
      <c r="G269">
        <v>1668</v>
      </c>
      <c r="H269">
        <v>1658</v>
      </c>
      <c r="I269">
        <v>1481</v>
      </c>
      <c r="J269">
        <v>1717</v>
      </c>
      <c r="K269">
        <v>1724</v>
      </c>
      <c r="L269">
        <v>1741</v>
      </c>
      <c r="M269">
        <v>1761</v>
      </c>
      <c r="N269">
        <v>1596</v>
      </c>
      <c r="O269">
        <v>1587</v>
      </c>
    </row>
    <row r="270" spans="1:15">
      <c r="A270" t="s">
        <v>137</v>
      </c>
      <c r="B270" t="s">
        <v>108</v>
      </c>
      <c r="C270">
        <v>6633</v>
      </c>
      <c r="D270">
        <v>6843</v>
      </c>
      <c r="E270">
        <v>7008</v>
      </c>
      <c r="F270">
        <v>6871</v>
      </c>
      <c r="G270">
        <v>6943</v>
      </c>
      <c r="H270">
        <v>7080</v>
      </c>
      <c r="I270">
        <v>7289</v>
      </c>
      <c r="J270">
        <v>7489</v>
      </c>
      <c r="K270">
        <v>7776</v>
      </c>
      <c r="L270">
        <v>7914</v>
      </c>
      <c r="M270">
        <v>7888</v>
      </c>
      <c r="N270">
        <v>7574</v>
      </c>
      <c r="O270">
        <v>7584</v>
      </c>
    </row>
    <row r="271" spans="1:15">
      <c r="A271" t="s">
        <v>137</v>
      </c>
      <c r="B271" t="s">
        <v>109</v>
      </c>
      <c r="C271">
        <v>6483</v>
      </c>
      <c r="D271">
        <v>6562</v>
      </c>
      <c r="E271">
        <v>6651</v>
      </c>
      <c r="F271">
        <v>6606</v>
      </c>
      <c r="G271">
        <v>6839</v>
      </c>
      <c r="H271">
        <v>6891</v>
      </c>
      <c r="I271">
        <v>6915</v>
      </c>
      <c r="J271">
        <v>6890</v>
      </c>
      <c r="K271">
        <v>6942</v>
      </c>
      <c r="L271">
        <v>7013</v>
      </c>
      <c r="M271">
        <v>7028</v>
      </c>
      <c r="N271">
        <v>6820</v>
      </c>
      <c r="O271">
        <v>6682</v>
      </c>
    </row>
    <row r="272" spans="1:15">
      <c r="A272" t="s">
        <v>137</v>
      </c>
      <c r="B272" t="s">
        <v>110</v>
      </c>
      <c r="C272">
        <v>18701</v>
      </c>
      <c r="D272">
        <v>18844</v>
      </c>
      <c r="E272">
        <v>19126</v>
      </c>
      <c r="F272">
        <v>19417</v>
      </c>
      <c r="G272">
        <v>19843</v>
      </c>
      <c r="H272">
        <v>19872</v>
      </c>
      <c r="I272">
        <v>19856</v>
      </c>
      <c r="J272">
        <v>19872</v>
      </c>
      <c r="K272">
        <v>19950</v>
      </c>
      <c r="L272">
        <v>20209</v>
      </c>
      <c r="M272">
        <v>20456</v>
      </c>
      <c r="N272">
        <v>20506</v>
      </c>
      <c r="O272">
        <v>20382</v>
      </c>
    </row>
    <row r="273" spans="1:15">
      <c r="A273" t="s">
        <v>137</v>
      </c>
      <c r="B273" t="s">
        <v>111</v>
      </c>
      <c r="C273">
        <v>4205</v>
      </c>
      <c r="D273">
        <v>4162</v>
      </c>
      <c r="E273">
        <v>4196</v>
      </c>
      <c r="F273">
        <v>4120</v>
      </c>
      <c r="G273">
        <v>4235</v>
      </c>
      <c r="H273">
        <v>4203</v>
      </c>
      <c r="I273">
        <v>4150</v>
      </c>
      <c r="J273">
        <v>4104</v>
      </c>
      <c r="K273">
        <v>4097</v>
      </c>
      <c r="L273">
        <v>4137</v>
      </c>
      <c r="M273">
        <v>4189</v>
      </c>
      <c r="N273">
        <v>4216</v>
      </c>
      <c r="O273">
        <v>4310</v>
      </c>
    </row>
    <row r="274" spans="1:15">
      <c r="A274" t="s">
        <v>137</v>
      </c>
      <c r="B274" t="s">
        <v>112</v>
      </c>
      <c r="C274">
        <v>3417</v>
      </c>
      <c r="D274">
        <v>3370</v>
      </c>
      <c r="E274">
        <v>3416</v>
      </c>
      <c r="F274">
        <v>3342</v>
      </c>
      <c r="G274">
        <v>3448</v>
      </c>
      <c r="H274">
        <v>3436</v>
      </c>
      <c r="I274">
        <v>3414</v>
      </c>
      <c r="J274">
        <v>3378</v>
      </c>
      <c r="K274">
        <v>3379</v>
      </c>
      <c r="L274">
        <v>3374</v>
      </c>
      <c r="M274">
        <v>3430</v>
      </c>
      <c r="N274">
        <v>3537</v>
      </c>
      <c r="O274">
        <v>3690</v>
      </c>
    </row>
    <row r="275" spans="1:15">
      <c r="A275" t="s">
        <v>137</v>
      </c>
      <c r="B275" t="s">
        <v>113</v>
      </c>
      <c r="C275">
        <v>788</v>
      </c>
      <c r="D275">
        <v>792</v>
      </c>
      <c r="E275">
        <v>780</v>
      </c>
      <c r="F275">
        <v>778</v>
      </c>
      <c r="G275">
        <v>787</v>
      </c>
      <c r="H275">
        <v>767</v>
      </c>
      <c r="I275">
        <v>736</v>
      </c>
      <c r="J275">
        <v>726</v>
      </c>
      <c r="K275">
        <v>718</v>
      </c>
      <c r="L275">
        <v>763</v>
      </c>
      <c r="M275">
        <v>759</v>
      </c>
      <c r="N275">
        <v>679</v>
      </c>
      <c r="O275">
        <v>620</v>
      </c>
    </row>
    <row r="276" spans="1:15">
      <c r="A276" t="s">
        <v>137</v>
      </c>
      <c r="B276" t="s">
        <v>114</v>
      </c>
      <c r="C276">
        <v>14496</v>
      </c>
      <c r="D276">
        <v>14682</v>
      </c>
      <c r="E276">
        <v>14930</v>
      </c>
      <c r="F276">
        <v>15297</v>
      </c>
      <c r="G276">
        <v>15608</v>
      </c>
      <c r="H276">
        <v>15669</v>
      </c>
      <c r="I276">
        <v>15706</v>
      </c>
      <c r="J276">
        <v>15768</v>
      </c>
      <c r="K276">
        <v>15853</v>
      </c>
      <c r="L276">
        <v>16072</v>
      </c>
      <c r="M276">
        <v>16267</v>
      </c>
      <c r="N276">
        <v>16290</v>
      </c>
      <c r="O276">
        <v>16072</v>
      </c>
    </row>
    <row r="277" spans="1:15">
      <c r="A277" t="s">
        <v>137</v>
      </c>
      <c r="B277" t="s">
        <v>112</v>
      </c>
      <c r="C277">
        <v>13581</v>
      </c>
      <c r="D277">
        <v>13762</v>
      </c>
      <c r="E277">
        <v>14000</v>
      </c>
      <c r="F277">
        <v>14324</v>
      </c>
      <c r="G277">
        <v>14591</v>
      </c>
      <c r="H277">
        <v>14644</v>
      </c>
      <c r="I277">
        <v>14670</v>
      </c>
      <c r="J277">
        <v>14740</v>
      </c>
      <c r="K277">
        <v>14823</v>
      </c>
      <c r="L277">
        <v>15005</v>
      </c>
      <c r="M277">
        <v>15190</v>
      </c>
      <c r="N277">
        <v>15205</v>
      </c>
      <c r="O277">
        <v>14982</v>
      </c>
    </row>
    <row r="278" spans="1:15">
      <c r="A278" s="8" t="s">
        <v>137</v>
      </c>
      <c r="B278" s="8" t="s">
        <v>113</v>
      </c>
      <c r="C278">
        <v>915</v>
      </c>
      <c r="D278">
        <v>920</v>
      </c>
      <c r="E278">
        <v>930</v>
      </c>
      <c r="F278">
        <v>973</v>
      </c>
      <c r="G278">
        <v>1017</v>
      </c>
      <c r="H278">
        <v>1025</v>
      </c>
      <c r="I278">
        <v>1036</v>
      </c>
      <c r="J278">
        <v>1028</v>
      </c>
      <c r="K278">
        <v>1030</v>
      </c>
      <c r="L278">
        <v>1067</v>
      </c>
      <c r="M278">
        <v>1077</v>
      </c>
      <c r="N278">
        <v>1085</v>
      </c>
      <c r="O278">
        <v>1090</v>
      </c>
    </row>
    <row r="279" spans="1:15">
      <c r="A279" s="8"/>
      <c r="B279" s="8" t="s">
        <v>115</v>
      </c>
    </row>
    <row r="280" spans="1:15" ht="14.25">
      <c r="A280" t="s">
        <v>137</v>
      </c>
      <c r="B280" s="20" t="s">
        <v>179</v>
      </c>
      <c r="C280">
        <v>28095</v>
      </c>
      <c r="D280">
        <v>28178</v>
      </c>
      <c r="E280">
        <v>28355</v>
      </c>
      <c r="F280">
        <v>27628</v>
      </c>
      <c r="G280">
        <v>26269</v>
      </c>
      <c r="H280">
        <v>25594</v>
      </c>
      <c r="I280">
        <v>25783</v>
      </c>
      <c r="J280">
        <v>26010</v>
      </c>
      <c r="K280">
        <v>26427</v>
      </c>
      <c r="L280">
        <v>26093</v>
      </c>
      <c r="M280">
        <v>25122</v>
      </c>
      <c r="N280">
        <v>22052</v>
      </c>
      <c r="O280" s="8">
        <v>21298</v>
      </c>
    </row>
    <row r="281" spans="1:15" ht="14.25">
      <c r="A281" t="s">
        <v>137</v>
      </c>
      <c r="B281" s="20" t="s">
        <v>180</v>
      </c>
      <c r="C281">
        <v>81705</v>
      </c>
      <c r="D281">
        <v>83868</v>
      </c>
      <c r="E281">
        <v>86164</v>
      </c>
      <c r="F281">
        <v>86814</v>
      </c>
      <c r="G281">
        <v>86416</v>
      </c>
      <c r="H281">
        <v>86850</v>
      </c>
      <c r="I281">
        <v>87964</v>
      </c>
      <c r="J281">
        <v>90018</v>
      </c>
      <c r="K281">
        <v>91941</v>
      </c>
      <c r="L281">
        <v>93274</v>
      </c>
      <c r="M281">
        <v>92968</v>
      </c>
      <c r="N281">
        <v>89125</v>
      </c>
      <c r="O281" s="8">
        <v>88921</v>
      </c>
    </row>
    <row r="282" spans="1:15" ht="14.25">
      <c r="A282" t="s">
        <v>137</v>
      </c>
      <c r="B282" s="21" t="s">
        <v>181</v>
      </c>
      <c r="C282">
        <v>4309</v>
      </c>
      <c r="D282">
        <v>4420</v>
      </c>
      <c r="E282">
        <v>4716</v>
      </c>
      <c r="F282">
        <v>4613</v>
      </c>
      <c r="G282">
        <v>4101</v>
      </c>
      <c r="H282">
        <v>3868</v>
      </c>
      <c r="I282">
        <v>3831</v>
      </c>
      <c r="J282">
        <v>3879</v>
      </c>
      <c r="K282">
        <v>3962</v>
      </c>
      <c r="L282">
        <v>3954</v>
      </c>
      <c r="M282">
        <v>3969</v>
      </c>
      <c r="N282">
        <v>3724</v>
      </c>
      <c r="O282" s="8">
        <v>3685</v>
      </c>
    </row>
    <row r="284" spans="1:15">
      <c r="A284" s="129" t="s">
        <v>19</v>
      </c>
      <c r="B284" s="129"/>
      <c r="C284" s="129"/>
      <c r="D284" s="129"/>
      <c r="E284" s="129"/>
      <c r="F284" s="129"/>
      <c r="G284" s="129"/>
      <c r="H284" s="129"/>
      <c r="I284" s="8"/>
      <c r="J284" s="8"/>
      <c r="K284" s="8"/>
    </row>
    <row r="285" spans="1:15" ht="38.25" customHeight="1">
      <c r="A285" s="132" t="s">
        <v>411</v>
      </c>
      <c r="B285" s="132"/>
      <c r="C285" s="132"/>
      <c r="D285" s="132"/>
      <c r="E285" s="132"/>
      <c r="F285" s="132"/>
      <c r="G285" s="132"/>
      <c r="H285" s="132"/>
      <c r="I285" s="132"/>
      <c r="J285" s="8"/>
      <c r="K285" s="8"/>
    </row>
    <row r="286" spans="1:15" ht="25.5" customHeight="1">
      <c r="A286" s="129" t="s">
        <v>20</v>
      </c>
      <c r="B286" s="129"/>
      <c r="C286" s="129"/>
      <c r="D286" s="129"/>
      <c r="E286" s="129"/>
      <c r="F286" s="129"/>
      <c r="G286" s="129"/>
      <c r="H286" s="129"/>
      <c r="I286" s="8"/>
      <c r="J286" s="8"/>
      <c r="K286" s="8"/>
    </row>
  </sheetData>
  <mergeCells count="3">
    <mergeCell ref="A284:H284"/>
    <mergeCell ref="A286:H286"/>
    <mergeCell ref="A285:I285"/>
  </mergeCells>
  <phoneticPr fontId="2" type="noConversion"/>
  <hyperlinks>
    <hyperlink ref="B280" location="'97NAICS_Employment'!A284" display="  Private goods-producing industries1"/>
    <hyperlink ref="B281" location="'97NAICS_Employment'!A285" display="  Private services-producing industries2"/>
    <hyperlink ref="B282" location="'97NAICS_Employment'!A286" display="  Information-communications-technology-producing industries3"/>
    <hyperlink ref="B186" location="'97NAICS_Employment'!A284" display="  Private goods-producing industries1"/>
    <hyperlink ref="B187" location="'97NAICS_Employment'!A285" display="  Private services-producing industries2"/>
    <hyperlink ref="B188" location="'97NAICS_Employment'!A286" display="  Information-communications-technology-producing industries3"/>
    <hyperlink ref="B92" location="'97NAICS_Employment'!A284" display="  Private goods-producing industries1"/>
    <hyperlink ref="B93" location="'97NAICS_Employment'!A285" display="  Private services-producing industries2"/>
    <hyperlink ref="B94" location="'97NAICS_Employment'!A286" display="  Information-communications-technology-producing industries3"/>
  </hyperlink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zoomScale="85" zoomScaleNormal="85" workbookViewId="0">
      <selection activeCell="B90" sqref="B90"/>
    </sheetView>
  </sheetViews>
  <sheetFormatPr defaultRowHeight="12.75"/>
  <cols>
    <col min="1" max="2" width="41.42578125" customWidth="1"/>
    <col min="3" max="3" width="15.85546875" customWidth="1"/>
    <col min="4" max="4" width="17.85546875" customWidth="1"/>
    <col min="5" max="5" width="142.85546875" customWidth="1"/>
  </cols>
  <sheetData>
    <row r="1" spans="1:5" s="119" customFormat="1" ht="20.25" thickBot="1">
      <c r="A1" s="119" t="s">
        <v>421</v>
      </c>
      <c r="B1" s="119" t="s">
        <v>423</v>
      </c>
      <c r="C1" s="119" t="s">
        <v>422</v>
      </c>
      <c r="D1" s="119" t="s">
        <v>432</v>
      </c>
      <c r="E1" s="119" t="s">
        <v>433</v>
      </c>
    </row>
    <row r="2" spans="1:5" ht="13.5" thickTop="1">
      <c r="A2" t="s">
        <v>29</v>
      </c>
      <c r="B2" t="s">
        <v>427</v>
      </c>
      <c r="C2" s="25">
        <v>100</v>
      </c>
      <c r="D2">
        <v>120921</v>
      </c>
      <c r="E2" t="str">
        <f>"['" &amp; A2 &amp; "', '" &amp; B2 &amp; "', " &amp; C2 &amp; ", " &amp; D2 &amp; "],"</f>
        <v>['Gross domestic product', 'null', 100, 120921],</v>
      </c>
    </row>
    <row r="3" spans="1:5">
      <c r="A3" t="s">
        <v>198</v>
      </c>
      <c r="B3" t="s">
        <v>426</v>
      </c>
      <c r="C3" s="25">
        <v>1.1000000000000001</v>
      </c>
      <c r="D3">
        <v>1096</v>
      </c>
      <c r="E3" t="str">
        <f t="shared" ref="E3:E66" si="0">"['" &amp; A3 &amp; "', '" &amp; B3 &amp; "', " &amp; C3 &amp; ", " &amp; D3 &amp; "],"</f>
        <v>['Agriculture, forestry, fishing, and hunting', 'Gross Domestic Product', 1.1, 1096],</v>
      </c>
    </row>
    <row r="4" spans="1:5">
      <c r="A4" t="s">
        <v>200</v>
      </c>
      <c r="B4" t="s">
        <v>198</v>
      </c>
      <c r="C4" s="25">
        <v>0.9</v>
      </c>
      <c r="D4">
        <v>655</v>
      </c>
      <c r="E4" t="str">
        <f t="shared" si="0"/>
        <v>['Farms', 'Agriculture, forestry, fishing, and hunting', 0.9, 655],</v>
      </c>
    </row>
    <row r="5" spans="1:5">
      <c r="A5" t="s">
        <v>203</v>
      </c>
      <c r="B5" t="s">
        <v>198</v>
      </c>
      <c r="C5" s="25">
        <v>0.2</v>
      </c>
      <c r="D5">
        <v>441</v>
      </c>
      <c r="E5" t="str">
        <f t="shared" si="0"/>
        <v>['Forestry, fishing, and related activities', 'Agriculture, forestry, fishing, and hunting', 0.2, 441],</v>
      </c>
    </row>
    <row r="6" spans="1:5">
      <c r="A6" t="s">
        <v>206</v>
      </c>
      <c r="B6" t="s">
        <v>426</v>
      </c>
      <c r="C6" s="25">
        <v>1.6</v>
      </c>
      <c r="D6">
        <v>641</v>
      </c>
      <c r="E6" t="str">
        <f t="shared" si="0"/>
        <v>['Mining', 'Gross Domestic Product', 1.6, 641],</v>
      </c>
    </row>
    <row r="7" spans="1:5">
      <c r="A7" t="s">
        <v>208</v>
      </c>
      <c r="B7" t="s">
        <v>206</v>
      </c>
      <c r="C7" s="25">
        <v>1</v>
      </c>
      <c r="D7">
        <v>157</v>
      </c>
      <c r="E7" t="str">
        <f t="shared" si="0"/>
        <v>['Oil and gas extraction', 'Mining', 1, 157],</v>
      </c>
    </row>
    <row r="8" spans="1:5">
      <c r="A8" t="s">
        <v>209</v>
      </c>
      <c r="B8" t="s">
        <v>206</v>
      </c>
      <c r="C8" s="25">
        <v>0.3</v>
      </c>
      <c r="D8">
        <v>202</v>
      </c>
      <c r="E8" t="str">
        <f t="shared" si="0"/>
        <v>['Mining, except oil and gas', 'Mining', 0.3, 202],</v>
      </c>
    </row>
    <row r="9" spans="1:5">
      <c r="A9" t="s">
        <v>210</v>
      </c>
      <c r="B9" t="s">
        <v>206</v>
      </c>
      <c r="C9" s="25">
        <v>0.3</v>
      </c>
      <c r="D9">
        <v>282</v>
      </c>
      <c r="E9" t="str">
        <f t="shared" si="0"/>
        <v>['Support activities for mining', 'Mining', 0.3, 282],</v>
      </c>
    </row>
    <row r="10" spans="1:5">
      <c r="A10" t="s">
        <v>211</v>
      </c>
      <c r="B10" t="s">
        <v>426</v>
      </c>
      <c r="C10" s="25">
        <v>1.8</v>
      </c>
      <c r="D10">
        <v>546</v>
      </c>
      <c r="E10" t="str">
        <f t="shared" si="0"/>
        <v>['Utilities', 'Gross Domestic Product', 1.8, 546],</v>
      </c>
    </row>
    <row r="11" spans="1:5">
      <c r="A11" t="s">
        <v>212</v>
      </c>
      <c r="B11" t="s">
        <v>426</v>
      </c>
      <c r="C11" s="25">
        <v>3.5</v>
      </c>
      <c r="D11">
        <v>5486</v>
      </c>
      <c r="E11" t="str">
        <f t="shared" si="0"/>
        <v>['Construction', 'Gross Domestic Product', 3.5, 5486],</v>
      </c>
    </row>
    <row r="12" spans="1:5">
      <c r="A12" t="s">
        <v>213</v>
      </c>
      <c r="B12" t="s">
        <v>426</v>
      </c>
      <c r="C12" s="25">
        <v>11.7</v>
      </c>
      <c r="D12">
        <v>11235</v>
      </c>
      <c r="E12" t="str">
        <f t="shared" si="0"/>
        <v>['Manufacturing', 'Gross Domestic Product', 11.7, 11235],</v>
      </c>
    </row>
    <row r="13" spans="1:5">
      <c r="A13" t="s">
        <v>216</v>
      </c>
      <c r="B13" t="s">
        <v>213</v>
      </c>
      <c r="C13" s="25">
        <v>6.3</v>
      </c>
      <c r="D13">
        <v>6908</v>
      </c>
      <c r="E13" t="str">
        <f t="shared" si="0"/>
        <v>['Durable goods', 'Manufacturing', 6.3, 6908],</v>
      </c>
    </row>
    <row r="14" spans="1:5">
      <c r="A14" t="s">
        <v>219</v>
      </c>
      <c r="B14" t="s">
        <v>216</v>
      </c>
      <c r="C14" s="25">
        <v>0.2</v>
      </c>
      <c r="D14">
        <v>334</v>
      </c>
      <c r="E14" t="str">
        <f t="shared" si="0"/>
        <v>['Wood products', 'Durable goods', 0.2, 334],</v>
      </c>
    </row>
    <row r="15" spans="1:5">
      <c r="A15" t="s">
        <v>220</v>
      </c>
      <c r="B15" t="s">
        <v>216</v>
      </c>
      <c r="C15" s="25">
        <v>0.2</v>
      </c>
      <c r="D15">
        <v>357</v>
      </c>
      <c r="E15" t="str">
        <f t="shared" si="0"/>
        <v>['Nonmetallic mineral products', 'Durable goods', 0.2, 357],</v>
      </c>
    </row>
    <row r="16" spans="1:5">
      <c r="A16" t="s">
        <v>221</v>
      </c>
      <c r="B16" t="s">
        <v>216</v>
      </c>
      <c r="C16" s="25">
        <v>0.3</v>
      </c>
      <c r="D16">
        <v>353</v>
      </c>
      <c r="E16" t="str">
        <f t="shared" si="0"/>
        <v>['Primary metals', 'Durable goods', 0.3, 353],</v>
      </c>
    </row>
    <row r="17" spans="1:5">
      <c r="A17" t="s">
        <v>222</v>
      </c>
      <c r="B17" t="s">
        <v>216</v>
      </c>
      <c r="C17" s="25">
        <v>0.8</v>
      </c>
      <c r="D17">
        <v>1250</v>
      </c>
      <c r="E17" t="str">
        <f t="shared" si="0"/>
        <v>['Fabricated metal products', 'Durable goods', 0.8, 1250],</v>
      </c>
    </row>
    <row r="18" spans="1:5">
      <c r="A18" t="s">
        <v>223</v>
      </c>
      <c r="B18" t="s">
        <v>216</v>
      </c>
      <c r="C18" s="25">
        <v>1</v>
      </c>
      <c r="D18">
        <v>976</v>
      </c>
      <c r="E18" t="str">
        <f t="shared" si="0"/>
        <v>['Machinery', 'Durable goods', 1, 976],</v>
      </c>
    </row>
    <row r="19" spans="1:5">
      <c r="A19" t="s">
        <v>224</v>
      </c>
      <c r="B19" t="s">
        <v>216</v>
      </c>
      <c r="C19" s="25">
        <v>1.8</v>
      </c>
      <c r="D19">
        <v>1079</v>
      </c>
      <c r="E19" t="str">
        <f t="shared" si="0"/>
        <v>['Computer and electronic products', 'Durable goods', 1.8, 1079],</v>
      </c>
    </row>
    <row r="20" spans="1:5">
      <c r="A20" t="s">
        <v>225</v>
      </c>
      <c r="B20" t="s">
        <v>216</v>
      </c>
      <c r="C20" s="25">
        <v>0.3</v>
      </c>
      <c r="D20">
        <v>351</v>
      </c>
      <c r="E20" t="str">
        <f t="shared" si="0"/>
        <v>['Electrical equipment, appliances, and components', 'Durable goods', 0.3, 351],</v>
      </c>
    </row>
    <row r="21" spans="1:5">
      <c r="A21" t="s">
        <v>226</v>
      </c>
      <c r="B21" t="s">
        <v>216</v>
      </c>
      <c r="C21" s="25">
        <v>0.4</v>
      </c>
      <c r="D21">
        <v>670</v>
      </c>
      <c r="E21" t="str">
        <f t="shared" si="0"/>
        <v>['Motor vehicles, bodies and trailers, and parts', 'Durable goods', 0.4, 670],</v>
      </c>
    </row>
    <row r="22" spans="1:5">
      <c r="A22" t="s">
        <v>229</v>
      </c>
      <c r="B22" t="s">
        <v>216</v>
      </c>
      <c r="C22" s="25">
        <v>0.5</v>
      </c>
      <c r="D22">
        <v>644</v>
      </c>
      <c r="E22" t="str">
        <f t="shared" si="0"/>
        <v>['Other transportation equipment', 'Durable goods', 0.5, 644],</v>
      </c>
    </row>
    <row r="23" spans="1:5">
      <c r="A23" t="s">
        <v>232</v>
      </c>
      <c r="B23" t="s">
        <v>216</v>
      </c>
      <c r="C23" s="25">
        <v>0.2</v>
      </c>
      <c r="D23">
        <v>346</v>
      </c>
      <c r="E23" t="str">
        <f t="shared" si="0"/>
        <v>['Furniture and related products', 'Durable goods', 0.2, 346],</v>
      </c>
    </row>
    <row r="24" spans="1:5">
      <c r="A24" t="s">
        <v>233</v>
      </c>
      <c r="B24" t="s">
        <v>216</v>
      </c>
      <c r="C24" s="25">
        <v>0.6</v>
      </c>
      <c r="D24">
        <v>549</v>
      </c>
      <c r="E24" t="str">
        <f t="shared" si="0"/>
        <v>['Miscellaneous manufacturing', 'Durable goods', 0.6, 549],</v>
      </c>
    </row>
    <row r="25" spans="1:5">
      <c r="A25" t="s">
        <v>234</v>
      </c>
      <c r="B25" t="s">
        <v>213</v>
      </c>
      <c r="C25" s="25">
        <v>5.4</v>
      </c>
      <c r="D25">
        <v>4327</v>
      </c>
      <c r="E25" t="str">
        <f t="shared" si="0"/>
        <v>['Nondurable goods', 'Manufacturing', 5.4, 4327],</v>
      </c>
    </row>
    <row r="26" spans="1:5">
      <c r="A26" t="s">
        <v>237</v>
      </c>
      <c r="B26" t="s">
        <v>234</v>
      </c>
      <c r="C26" s="25">
        <v>1.4</v>
      </c>
      <c r="D26">
        <v>1562</v>
      </c>
      <c r="E26" t="str">
        <f t="shared" si="0"/>
        <v>['Food and beverage and tobacco products', 'Nondurable goods', 1.4, 1562],</v>
      </c>
    </row>
    <row r="27" spans="1:5">
      <c r="A27" t="s">
        <v>240</v>
      </c>
      <c r="B27" t="s">
        <v>234</v>
      </c>
      <c r="C27" s="25">
        <v>0.1</v>
      </c>
      <c r="D27">
        <v>230</v>
      </c>
      <c r="E27" t="str">
        <f t="shared" si="0"/>
        <v>['Textile mills and textile product mills', 'Nondurable goods', 0.1, 230],</v>
      </c>
    </row>
    <row r="28" spans="1:5">
      <c r="A28" t="s">
        <v>243</v>
      </c>
      <c r="B28" t="s">
        <v>234</v>
      </c>
      <c r="C28" s="25">
        <v>0.1</v>
      </c>
      <c r="D28">
        <v>178</v>
      </c>
      <c r="E28" t="str">
        <f t="shared" si="0"/>
        <v>['Apparel and leather and allied products', 'Nondurable goods', 0.1, 178],</v>
      </c>
    </row>
    <row r="29" spans="1:5">
      <c r="A29" t="s">
        <v>246</v>
      </c>
      <c r="B29" t="s">
        <v>234</v>
      </c>
      <c r="C29" s="25">
        <v>0.4</v>
      </c>
      <c r="D29">
        <v>382</v>
      </c>
      <c r="E29" t="str">
        <f t="shared" si="0"/>
        <v>['Paper products', 'Nondurable goods', 0.4, 382],</v>
      </c>
    </row>
    <row r="30" spans="1:5">
      <c r="A30" t="s">
        <v>247</v>
      </c>
      <c r="B30" t="s">
        <v>234</v>
      </c>
      <c r="C30" s="25">
        <v>0.2</v>
      </c>
      <c r="D30">
        <v>476</v>
      </c>
      <c r="E30" t="str">
        <f t="shared" si="0"/>
        <v>['Printing and related support activities', 'Nondurable goods', 0.2, 476],</v>
      </c>
    </row>
    <row r="31" spans="1:5">
      <c r="A31" t="s">
        <v>248</v>
      </c>
      <c r="B31" t="s">
        <v>234</v>
      </c>
      <c r="C31" s="25">
        <v>1.2</v>
      </c>
      <c r="D31">
        <v>109</v>
      </c>
      <c r="E31" t="str">
        <f t="shared" si="0"/>
        <v>['Petroleum and coal products', 'Nondurable goods', 1.2, 109],</v>
      </c>
    </row>
    <row r="32" spans="1:5">
      <c r="A32" t="s">
        <v>249</v>
      </c>
      <c r="B32" t="s">
        <v>234</v>
      </c>
      <c r="C32" s="25">
        <v>1.6</v>
      </c>
      <c r="D32">
        <v>775</v>
      </c>
      <c r="E32" t="str">
        <f t="shared" si="0"/>
        <v>['Chemical products', 'Nondurable goods', 1.6, 775],</v>
      </c>
    </row>
    <row r="33" spans="1:5">
      <c r="A33" t="s">
        <v>250</v>
      </c>
      <c r="B33" t="s">
        <v>234</v>
      </c>
      <c r="C33" s="25">
        <v>0.5</v>
      </c>
      <c r="D33">
        <v>615</v>
      </c>
      <c r="E33" t="str">
        <f t="shared" si="0"/>
        <v>['Plastics and rubber products', 'Nondurable goods', 0.5, 615],</v>
      </c>
    </row>
    <row r="34" spans="1:5">
      <c r="A34" t="s">
        <v>251</v>
      </c>
      <c r="B34" t="s">
        <v>426</v>
      </c>
      <c r="C34" s="25">
        <v>5.5</v>
      </c>
      <c r="D34">
        <v>5304</v>
      </c>
      <c r="E34" t="str">
        <f t="shared" si="0"/>
        <v>['Wholesale trade', 'Gross Domestic Product', 5.5, 5304],</v>
      </c>
    </row>
    <row r="35" spans="1:5">
      <c r="A35" t="s">
        <v>252</v>
      </c>
      <c r="B35" t="s">
        <v>426</v>
      </c>
      <c r="C35" s="25">
        <v>6.1</v>
      </c>
      <c r="D35">
        <v>12561</v>
      </c>
      <c r="E35" t="str">
        <f t="shared" si="0"/>
        <v>['Retail trade', 'Gross Domestic Product', 6.1, 12561],</v>
      </c>
    </row>
    <row r="36" spans="1:5">
      <c r="A36" t="s">
        <v>255</v>
      </c>
      <c r="B36" t="s">
        <v>426</v>
      </c>
      <c r="C36" s="25">
        <v>2.8</v>
      </c>
      <c r="D36">
        <v>3976</v>
      </c>
      <c r="E36" t="str">
        <f t="shared" si="0"/>
        <v>['Transportation and warehousing', 'Gross Domestic Product', 2.8, 3976],</v>
      </c>
    </row>
    <row r="37" spans="1:5">
      <c r="A37" t="s">
        <v>257</v>
      </c>
      <c r="B37" t="s">
        <v>255</v>
      </c>
      <c r="C37" s="25">
        <v>0.4</v>
      </c>
      <c r="D37">
        <v>425</v>
      </c>
      <c r="E37" t="str">
        <f t="shared" si="0"/>
        <v>['Air transportation', 'Transportation and warehousing', 0.4, 425],</v>
      </c>
    </row>
    <row r="38" spans="1:5">
      <c r="A38" t="s">
        <v>258</v>
      </c>
      <c r="B38" t="s">
        <v>255</v>
      </c>
      <c r="C38" s="25">
        <v>0.2</v>
      </c>
      <c r="D38">
        <v>177</v>
      </c>
      <c r="E38" t="str">
        <f t="shared" si="0"/>
        <v>['Rail transportation', 'Transportation and warehousing', 0.2, 177],</v>
      </c>
    </row>
    <row r="39" spans="1:5">
      <c r="A39" t="s">
        <v>259</v>
      </c>
      <c r="B39" t="s">
        <v>255</v>
      </c>
      <c r="C39" s="25">
        <v>0.1</v>
      </c>
      <c r="D39">
        <v>60</v>
      </c>
      <c r="E39" t="str">
        <f t="shared" si="0"/>
        <v>['Water transportation', 'Transportation and warehousing', 0.1, 60],</v>
      </c>
    </row>
    <row r="40" spans="1:5">
      <c r="A40" t="s">
        <v>260</v>
      </c>
      <c r="B40" t="s">
        <v>255</v>
      </c>
      <c r="C40" s="25">
        <v>0.8</v>
      </c>
      <c r="D40">
        <v>1225</v>
      </c>
      <c r="E40" t="str">
        <f t="shared" si="0"/>
        <v>['Truck transportation', 'Transportation and warehousing', 0.8, 1225],</v>
      </c>
    </row>
    <row r="41" spans="1:5">
      <c r="A41" t="s">
        <v>261</v>
      </c>
      <c r="B41" t="s">
        <v>255</v>
      </c>
      <c r="C41" s="25">
        <v>0.2</v>
      </c>
      <c r="D41">
        <v>416</v>
      </c>
      <c r="E41" t="str">
        <f t="shared" si="0"/>
        <v>['Transit and ground passenger transportation', 'Transportation and warehousing', 0.2, 416],</v>
      </c>
    </row>
    <row r="42" spans="1:5">
      <c r="A42" t="s">
        <v>262</v>
      </c>
      <c r="B42" t="s">
        <v>255</v>
      </c>
      <c r="C42" s="25">
        <v>0.1</v>
      </c>
      <c r="D42">
        <v>40</v>
      </c>
      <c r="E42" t="str">
        <f t="shared" si="0"/>
        <v>['Pipeline transportation', 'Transportation and warehousing', 0.1, 40],</v>
      </c>
    </row>
    <row r="43" spans="1:5">
      <c r="A43" t="s">
        <v>263</v>
      </c>
      <c r="B43" t="s">
        <v>255</v>
      </c>
      <c r="C43" s="25">
        <v>0.6</v>
      </c>
      <c r="D43">
        <v>1039</v>
      </c>
      <c r="E43" t="str">
        <f t="shared" si="0"/>
        <v>['Other transportation and support activities', 'Transportation and warehousing', 0.6, 1039],</v>
      </c>
    </row>
    <row r="44" spans="1:5">
      <c r="A44" t="s">
        <v>266</v>
      </c>
      <c r="B44" t="s">
        <v>255</v>
      </c>
      <c r="C44" s="25">
        <v>0.3</v>
      </c>
      <c r="D44">
        <v>594</v>
      </c>
      <c r="E44" t="str">
        <f t="shared" si="0"/>
        <v>['Warehousing and storage', 'Transportation and warehousing', 0.3, 594],</v>
      </c>
    </row>
    <row r="45" spans="1:5">
      <c r="A45" t="s">
        <v>267</v>
      </c>
      <c r="B45" t="s">
        <v>426</v>
      </c>
      <c r="C45" s="25">
        <v>4.3</v>
      </c>
      <c r="D45">
        <v>2521</v>
      </c>
      <c r="E45" t="str">
        <f t="shared" si="0"/>
        <v>['Information', 'Gross Domestic Product', 4.3, 2521],</v>
      </c>
    </row>
    <row r="46" spans="1:5">
      <c r="A46" t="s">
        <v>269</v>
      </c>
      <c r="B46" t="s">
        <v>267</v>
      </c>
      <c r="C46" s="25">
        <v>1</v>
      </c>
      <c r="D46">
        <v>753</v>
      </c>
      <c r="E46" t="str">
        <f t="shared" si="0"/>
        <v>['Publishing industries (includes software)', 'Information', 1, 753],</v>
      </c>
    </row>
    <row r="47" spans="1:5">
      <c r="A47" t="s">
        <v>271</v>
      </c>
      <c r="B47" t="s">
        <v>267</v>
      </c>
      <c r="C47" s="25">
        <v>0.4</v>
      </c>
      <c r="D47">
        <v>310</v>
      </c>
      <c r="E47" t="str">
        <f t="shared" si="0"/>
        <v>['Motion picture and sound recording industries', 'Information', 0.4, 310],</v>
      </c>
    </row>
    <row r="48" spans="1:5">
      <c r="A48" t="s">
        <v>272</v>
      </c>
      <c r="B48" t="s">
        <v>267</v>
      </c>
      <c r="C48" s="25">
        <v>2.4</v>
      </c>
      <c r="D48">
        <v>1168</v>
      </c>
      <c r="E48" t="str">
        <f t="shared" si="0"/>
        <v>['Broadcasting and telecommunications', 'Information', 2.4, 1168],</v>
      </c>
    </row>
    <row r="49" spans="1:5">
      <c r="A49" t="s">
        <v>274</v>
      </c>
      <c r="B49" t="s">
        <v>267</v>
      </c>
      <c r="C49" s="25">
        <v>0.5</v>
      </c>
      <c r="D49">
        <v>290</v>
      </c>
      <c r="E49" t="str">
        <f t="shared" si="0"/>
        <v>['Information and data processing services', 'Information', 0.5, 290],</v>
      </c>
    </row>
    <row r="50" spans="1:5">
      <c r="A50" s="5" t="s">
        <v>276</v>
      </c>
      <c r="B50" t="s">
        <v>426</v>
      </c>
      <c r="C50" s="25">
        <v>20.7</v>
      </c>
      <c r="D50">
        <v>7356</v>
      </c>
      <c r="E50" t="str">
        <f t="shared" si="0"/>
        <v>['Finance, insurance, real estate, rental, and leasing', 'Gross Domestic Product', 20.7, 7356],</v>
      </c>
    </row>
    <row r="51" spans="1:5">
      <c r="A51" t="s">
        <v>279</v>
      </c>
      <c r="B51" t="s">
        <v>276</v>
      </c>
      <c r="C51" s="25">
        <v>8.5</v>
      </c>
      <c r="D51">
        <v>5527</v>
      </c>
      <c r="E51" t="str">
        <f t="shared" si="0"/>
        <v>['Finance and insurance', 'Finance, insurance, real estate, rental, and leasing', 8.5, 5527],</v>
      </c>
    </row>
    <row r="52" spans="1:5">
      <c r="A52" t="s">
        <v>281</v>
      </c>
      <c r="B52" t="s">
        <v>279</v>
      </c>
      <c r="C52" s="25">
        <v>4</v>
      </c>
      <c r="D52">
        <v>2476</v>
      </c>
      <c r="E52" t="str">
        <f t="shared" si="0"/>
        <v>['Federal Reserve banks, credit intermediation, and related activities', 'Finance and insurance', 4, 2476],</v>
      </c>
    </row>
    <row r="53" spans="1:5">
      <c r="A53" t="s">
        <v>284</v>
      </c>
      <c r="B53" t="s">
        <v>279</v>
      </c>
      <c r="C53" s="25">
        <v>1.4</v>
      </c>
      <c r="D53">
        <v>774</v>
      </c>
      <c r="E53" t="str">
        <f t="shared" si="0"/>
        <v>['Securities, commodity contracts, and investments', 'Finance and insurance', 1.4, 774],</v>
      </c>
    </row>
    <row r="54" spans="1:5">
      <c r="A54" t="s">
        <v>285</v>
      </c>
      <c r="B54" t="s">
        <v>279</v>
      </c>
      <c r="C54" s="25">
        <v>2.8</v>
      </c>
      <c r="D54">
        <v>2195</v>
      </c>
      <c r="E54" t="str">
        <f t="shared" si="0"/>
        <v>['Insurance carriers and related activities', 'Finance and insurance', 2.8, 2195],</v>
      </c>
    </row>
    <row r="55" spans="1:5">
      <c r="A55" t="s">
        <v>286</v>
      </c>
      <c r="B55" t="s">
        <v>279</v>
      </c>
      <c r="C55" s="25">
        <v>0.3</v>
      </c>
      <c r="D55">
        <v>82</v>
      </c>
      <c r="E55" t="str">
        <f t="shared" si="0"/>
        <v>['Funds, trusts, and other financial vehicles', 'Finance and insurance', 0.3, 82],</v>
      </c>
    </row>
    <row r="56" spans="1:5">
      <c r="A56" t="s">
        <v>287</v>
      </c>
      <c r="B56" t="s">
        <v>276</v>
      </c>
      <c r="C56" s="25">
        <v>12.2</v>
      </c>
      <c r="D56">
        <v>1829</v>
      </c>
      <c r="E56" t="str">
        <f t="shared" si="0"/>
        <v>['Real estate and rental and leasing', 'Finance, insurance, real estate, rental, and leasing', 12.2, 1829],</v>
      </c>
    </row>
    <row r="57" spans="1:5">
      <c r="A57" t="s">
        <v>428</v>
      </c>
      <c r="B57" t="s">
        <v>287</v>
      </c>
      <c r="C57" s="25">
        <v>10.8</v>
      </c>
      <c r="D57">
        <v>1341</v>
      </c>
      <c r="E57" t="str">
        <f t="shared" si="0"/>
        <v>['Real estate ', 'Real estate and rental and leasing', 10.8, 1341],</v>
      </c>
    </row>
    <row r="58" spans="1:5">
      <c r="A58" t="s">
        <v>290</v>
      </c>
      <c r="B58" t="s">
        <v>287</v>
      </c>
      <c r="C58" s="25">
        <v>1.4</v>
      </c>
      <c r="D58">
        <v>488</v>
      </c>
      <c r="E58" t="str">
        <f t="shared" si="0"/>
        <v>['Rental and leasing services and lessors of intangible assets', 'Real estate and rental and leasing', 1.4, 488],</v>
      </c>
    </row>
    <row r="59" spans="1:5">
      <c r="A59" t="s">
        <v>293</v>
      </c>
      <c r="B59" t="s">
        <v>426</v>
      </c>
      <c r="C59" s="25">
        <v>12.3</v>
      </c>
      <c r="D59">
        <v>15858</v>
      </c>
      <c r="E59" t="str">
        <f t="shared" si="0"/>
        <v>['Professional and business services', 'Gross Domestic Product', 12.3, 15858],</v>
      </c>
    </row>
    <row r="60" spans="1:5">
      <c r="A60" t="s">
        <v>296</v>
      </c>
      <c r="B60" t="s">
        <v>293</v>
      </c>
      <c r="C60" s="25">
        <v>7.5</v>
      </c>
      <c r="D60">
        <v>7198</v>
      </c>
      <c r="E60" t="str">
        <f t="shared" si="0"/>
        <v>['Professional, scientific, and technical services', 'Professional and business services', 7.5, 7198],</v>
      </c>
    </row>
    <row r="61" spans="1:5">
      <c r="A61" t="s">
        <v>298</v>
      </c>
      <c r="B61" t="s">
        <v>296</v>
      </c>
      <c r="C61" s="25">
        <v>1.5</v>
      </c>
      <c r="D61">
        <v>1078</v>
      </c>
      <c r="E61" t="str">
        <f t="shared" si="0"/>
        <v>['Legal services', 'Professional, scientific, and technical services', 1.5, 1078],</v>
      </c>
    </row>
    <row r="62" spans="1:5">
      <c r="A62" t="s">
        <v>299</v>
      </c>
      <c r="B62" t="s">
        <v>296</v>
      </c>
      <c r="C62" s="25">
        <v>1.3</v>
      </c>
      <c r="D62">
        <v>1383</v>
      </c>
      <c r="E62" t="str">
        <f t="shared" si="0"/>
        <v>['Computer systems design and related services', 'Professional, scientific, and technical services', 1.3, 1383],</v>
      </c>
    </row>
    <row r="63" spans="1:5">
      <c r="A63" t="s">
        <v>300</v>
      </c>
      <c r="B63" t="s">
        <v>296</v>
      </c>
      <c r="C63" s="25">
        <v>4.8</v>
      </c>
      <c r="D63">
        <v>4737</v>
      </c>
      <c r="E63" t="str">
        <f t="shared" si="0"/>
        <v>['Miscellaneous professional, scientific, and technical services', 'Professional, scientific, and technical services', 4.8, 4737],</v>
      </c>
    </row>
    <row r="64" spans="1:5">
      <c r="A64" t="s">
        <v>303</v>
      </c>
      <c r="B64" t="s">
        <v>293</v>
      </c>
      <c r="C64" s="25">
        <v>1.8</v>
      </c>
      <c r="D64">
        <v>1790</v>
      </c>
      <c r="E64" t="str">
        <f t="shared" si="0"/>
        <v>['Management of companies and enterprises', 'Professional and business services', 1.8, 1790],</v>
      </c>
    </row>
    <row r="65" spans="1:5">
      <c r="A65" t="s">
        <v>304</v>
      </c>
      <c r="B65" t="s">
        <v>293</v>
      </c>
      <c r="C65" s="25">
        <v>2.9</v>
      </c>
      <c r="D65">
        <v>6870</v>
      </c>
      <c r="E65" t="str">
        <f t="shared" si="0"/>
        <v>['Administrative and waste management services', 'Professional and business services', 2.9, 6870],</v>
      </c>
    </row>
    <row r="66" spans="1:5">
      <c r="A66" t="s">
        <v>305</v>
      </c>
      <c r="B66" t="s">
        <v>304</v>
      </c>
      <c r="C66" s="25">
        <v>2.6</v>
      </c>
      <c r="D66">
        <v>6520</v>
      </c>
      <c r="E66" t="str">
        <f t="shared" si="0"/>
        <v>['Administrative and support services', 'Administrative and waste management services', 2.6, 6520],</v>
      </c>
    </row>
    <row r="67" spans="1:5">
      <c r="A67" t="s">
        <v>306</v>
      </c>
      <c r="B67" t="s">
        <v>304</v>
      </c>
      <c r="C67" s="25">
        <v>0.3</v>
      </c>
      <c r="D67">
        <v>350</v>
      </c>
      <c r="E67" t="str">
        <f t="shared" ref="E67:E88" si="1">"['" &amp; A67 &amp; "', '" &amp; B67 &amp; "', " &amp; C67 &amp; ", " &amp; D67 &amp; "],"</f>
        <v>['Waste management and remediation services', 'Administrative and waste management services', 0.3, 350],</v>
      </c>
    </row>
    <row r="68" spans="1:5">
      <c r="A68" t="s">
        <v>307</v>
      </c>
      <c r="B68" t="s">
        <v>426</v>
      </c>
      <c r="C68" s="25">
        <v>8.8000000000000007</v>
      </c>
      <c r="D68">
        <v>17766</v>
      </c>
      <c r="E68" t="str">
        <f t="shared" si="1"/>
        <v>['Educational services, health care, and social assistance', 'Gross Domestic Product', 8.8, 17766],</v>
      </c>
    </row>
    <row r="69" spans="1:5">
      <c r="A69" t="s">
        <v>308</v>
      </c>
      <c r="B69" t="s">
        <v>307</v>
      </c>
      <c r="C69" s="25">
        <v>1.1000000000000001</v>
      </c>
      <c r="D69">
        <v>2853</v>
      </c>
      <c r="E69" t="str">
        <f t="shared" si="1"/>
        <v>['Educational services', 'Educational services, health care, and social assistance', 1.1, 2853],</v>
      </c>
    </row>
    <row r="70" spans="1:5">
      <c r="A70" t="s">
        <v>309</v>
      </c>
      <c r="B70" t="s">
        <v>307</v>
      </c>
      <c r="C70" s="25">
        <v>7.6</v>
      </c>
      <c r="D70">
        <v>14913</v>
      </c>
      <c r="E70" t="str">
        <f t="shared" si="1"/>
        <v>['Health care and social assistance', 'Educational services, health care, and social assistance', 7.6, 14913],</v>
      </c>
    </row>
    <row r="71" spans="1:5">
      <c r="A71" t="s">
        <v>310</v>
      </c>
      <c r="B71" t="s">
        <v>309</v>
      </c>
      <c r="C71" s="25">
        <v>3.8</v>
      </c>
      <c r="D71">
        <v>5387</v>
      </c>
      <c r="E71" t="str">
        <f t="shared" si="1"/>
        <v>['Ambulatory health care services', 'Health care and social assistance', 3.8, 5387],</v>
      </c>
    </row>
    <row r="72" spans="1:5">
      <c r="A72" t="s">
        <v>311</v>
      </c>
      <c r="B72" t="s">
        <v>309</v>
      </c>
      <c r="C72" s="25">
        <v>3.2</v>
      </c>
      <c r="D72">
        <v>7214</v>
      </c>
      <c r="E72" t="str">
        <f t="shared" si="1"/>
        <v>['Hospitals and nursing and residential care facilities', 'Health care and social assistance', 3.2, 7214],</v>
      </c>
    </row>
    <row r="73" spans="1:5">
      <c r="A73" t="s">
        <v>314</v>
      </c>
      <c r="B73" t="s">
        <v>309</v>
      </c>
      <c r="C73" s="25">
        <v>0.6</v>
      </c>
      <c r="D73">
        <v>2312</v>
      </c>
      <c r="E73" t="str">
        <f t="shared" si="1"/>
        <v>['Social assistance', 'Health care and social assistance', 0.6, 2312],</v>
      </c>
    </row>
    <row r="74" spans="1:5">
      <c r="A74" t="s">
        <v>315</v>
      </c>
      <c r="B74" t="s">
        <v>426</v>
      </c>
      <c r="C74" s="25">
        <v>3.8</v>
      </c>
      <c r="D74">
        <v>10538</v>
      </c>
      <c r="E74" t="str">
        <f t="shared" si="1"/>
        <v>['Arts, entertainment, recreation, accommodation, and food services', 'Gross Domestic Product', 3.8, 10538],</v>
      </c>
    </row>
    <row r="75" spans="1:5">
      <c r="A75" t="s">
        <v>316</v>
      </c>
      <c r="B75" t="s">
        <v>315</v>
      </c>
      <c r="C75" s="25">
        <v>1</v>
      </c>
      <c r="D75">
        <v>1596</v>
      </c>
      <c r="E75" t="str">
        <f t="shared" si="1"/>
        <v>['Arts, entertainment, and recreation', 'Arts, entertainment, recreation, accommodation, and food services', 1, 1596],</v>
      </c>
    </row>
    <row r="76" spans="1:5">
      <c r="A76" t="s">
        <v>317</v>
      </c>
      <c r="B76" t="s">
        <v>316</v>
      </c>
      <c r="C76" s="25">
        <v>0.6</v>
      </c>
      <c r="D76">
        <v>446</v>
      </c>
      <c r="E76" t="str">
        <f t="shared" si="1"/>
        <v>['Performing arts, spectator sports, museums, and related activities', 'Arts, entertainment, and recreation', 0.6, 446],</v>
      </c>
    </row>
    <row r="77" spans="1:5">
      <c r="A77" t="s">
        <v>320</v>
      </c>
      <c r="B77" t="s">
        <v>316</v>
      </c>
      <c r="C77" s="25">
        <v>0.4</v>
      </c>
      <c r="D77">
        <v>1150</v>
      </c>
      <c r="E77" t="str">
        <f t="shared" si="1"/>
        <v>['Amusements, gambling, and recreation industries', 'Arts, entertainment, and recreation', 0.4, 1150],</v>
      </c>
    </row>
    <row r="78" spans="1:5">
      <c r="A78" t="s">
        <v>321</v>
      </c>
      <c r="B78" t="s">
        <v>315</v>
      </c>
      <c r="C78" s="25">
        <v>2.9</v>
      </c>
      <c r="D78">
        <v>8942</v>
      </c>
      <c r="E78" t="str">
        <f t="shared" si="1"/>
        <v>['Accommodation and food services', 'Arts, entertainment, recreation, accommodation, and food services', 2.9, 8942],</v>
      </c>
    </row>
    <row r="79" spans="1:5">
      <c r="A79" t="s">
        <v>322</v>
      </c>
      <c r="B79" t="s">
        <v>321</v>
      </c>
      <c r="C79" s="25">
        <v>0.8</v>
      </c>
      <c r="D79">
        <v>1561</v>
      </c>
      <c r="E79" t="str">
        <f t="shared" si="1"/>
        <v>['Accommodation', 'Accommodation and food services', 0.8, 1561],</v>
      </c>
    </row>
    <row r="80" spans="1:5">
      <c r="A80" t="s">
        <v>323</v>
      </c>
      <c r="B80" t="s">
        <v>321</v>
      </c>
      <c r="C80" s="25">
        <v>2.1</v>
      </c>
      <c r="D80">
        <v>7381</v>
      </c>
      <c r="E80" t="str">
        <f t="shared" si="1"/>
        <v>['Food services and drinking places', 'Accommodation and food services', 2.1, 7381],</v>
      </c>
    </row>
    <row r="81" spans="1:5">
      <c r="A81" t="s">
        <v>324</v>
      </c>
      <c r="B81" t="s">
        <v>426</v>
      </c>
      <c r="C81" s="25">
        <v>2.5</v>
      </c>
      <c r="D81">
        <v>5654</v>
      </c>
      <c r="E81" t="str">
        <f t="shared" si="1"/>
        <v>['Other services, except government', 'Gross Domestic Product', 2.5, 5654],</v>
      </c>
    </row>
    <row r="82" spans="1:5">
      <c r="A82" t="s">
        <v>325</v>
      </c>
      <c r="B82" t="s">
        <v>426</v>
      </c>
      <c r="C82" s="25">
        <v>13.6</v>
      </c>
      <c r="D82">
        <v>20382</v>
      </c>
      <c r="E82" t="str">
        <f t="shared" si="1"/>
        <v>['Government', 'Gross Domestic Product', 13.6, 20382],</v>
      </c>
    </row>
    <row r="83" spans="1:5">
      <c r="A83" t="s">
        <v>425</v>
      </c>
      <c r="B83" t="s">
        <v>325</v>
      </c>
      <c r="C83" s="25">
        <v>4.5</v>
      </c>
      <c r="D83">
        <v>4310</v>
      </c>
      <c r="E83" t="str">
        <f t="shared" si="1"/>
        <v>['Federal', 'Government', 4.5, 4310],</v>
      </c>
    </row>
    <row r="84" spans="1:5">
      <c r="A84" t="s">
        <v>429</v>
      </c>
      <c r="B84" t="s">
        <v>425</v>
      </c>
      <c r="C84" s="25">
        <v>4.0999999999999996</v>
      </c>
      <c r="D84">
        <v>3690</v>
      </c>
      <c r="E84" t="str">
        <f t="shared" si="1"/>
        <v>['General government', 'Federal', 4.1, 3690],</v>
      </c>
    </row>
    <row r="85" spans="1:5">
      <c r="A85" t="s">
        <v>430</v>
      </c>
      <c r="B85" t="s">
        <v>425</v>
      </c>
      <c r="C85" s="25">
        <v>0.4</v>
      </c>
      <c r="D85">
        <v>620</v>
      </c>
      <c r="E85" t="str">
        <f t="shared" si="1"/>
        <v>['Government enterprises', 'Federal', 0.4, 620],</v>
      </c>
    </row>
    <row r="86" spans="1:5">
      <c r="A86" t="s">
        <v>431</v>
      </c>
      <c r="B86" t="s">
        <v>325</v>
      </c>
      <c r="C86" s="25">
        <v>9.1</v>
      </c>
      <c r="D86">
        <v>16072</v>
      </c>
      <c r="E86" t="str">
        <f t="shared" si="1"/>
        <v>['State and local', 'Government', 9.1, 16072],</v>
      </c>
    </row>
    <row r="87" spans="1:5">
      <c r="A87" t="s">
        <v>441</v>
      </c>
      <c r="B87" t="s">
        <v>424</v>
      </c>
      <c r="C87" s="25">
        <v>8.4</v>
      </c>
      <c r="D87">
        <v>14982</v>
      </c>
      <c r="E87" t="str">
        <f t="shared" si="1"/>
        <v>['General state/local government', 'State and Local', 8.4, 14982],</v>
      </c>
    </row>
    <row r="88" spans="1:5">
      <c r="A88" t="s">
        <v>442</v>
      </c>
      <c r="B88" t="s">
        <v>424</v>
      </c>
      <c r="C88" s="25">
        <v>0.7</v>
      </c>
      <c r="D88">
        <v>1090</v>
      </c>
      <c r="E88" t="str">
        <f t="shared" si="1"/>
        <v>['Government state/local enterprises', 'State and Local', 0.7, 1090],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abSelected="1" topLeftCell="A37" zoomScale="85" zoomScaleNormal="85" workbookViewId="0">
      <selection activeCell="A87" sqref="A87"/>
    </sheetView>
  </sheetViews>
  <sheetFormatPr defaultRowHeight="12.75"/>
  <cols>
    <col min="1" max="2" width="41.42578125" customWidth="1"/>
    <col min="3" max="3" width="15.85546875" customWidth="1"/>
    <col min="4" max="4" width="17.85546875" customWidth="1"/>
    <col min="5" max="5" width="13.42578125" customWidth="1"/>
    <col min="6" max="6" width="16.140625" customWidth="1"/>
    <col min="7" max="7" width="17.42578125" customWidth="1"/>
    <col min="8" max="8" width="136.5703125" customWidth="1"/>
  </cols>
  <sheetData>
    <row r="1" spans="1:8" s="119" customFormat="1" ht="20.25" thickBot="1">
      <c r="A1" s="119" t="s">
        <v>421</v>
      </c>
      <c r="B1" s="119" t="s">
        <v>423</v>
      </c>
      <c r="C1" s="119" t="s">
        <v>422</v>
      </c>
      <c r="D1" s="119" t="s">
        <v>432</v>
      </c>
      <c r="E1" s="137" t="s">
        <v>443</v>
      </c>
      <c r="F1" s="137" t="s">
        <v>444</v>
      </c>
      <c r="G1" s="137" t="s">
        <v>445</v>
      </c>
      <c r="H1" s="119" t="s">
        <v>433</v>
      </c>
    </row>
    <row r="2" spans="1:8" ht="13.5" thickTop="1">
      <c r="A2" s="22" t="s">
        <v>426</v>
      </c>
      <c r="B2" t="s">
        <v>427</v>
      </c>
      <c r="C2" s="25">
        <v>100</v>
      </c>
      <c r="D2">
        <v>120921</v>
      </c>
      <c r="E2" s="111">
        <v>520925</v>
      </c>
      <c r="F2" s="111">
        <v>4285283</v>
      </c>
      <c r="G2" s="111">
        <v>6478628</v>
      </c>
      <c r="H2" t="str">
        <f>"['" &amp; A2 &amp; "', '" &amp; B2 &amp; "', " &amp; C2 &amp; ", " &amp; D2 &amp; ", " &amp; E2 &amp; ", " &amp; F2 &amp; ", " &amp; G2 &amp;"],"</f>
        <v>['Gross Domestic Product', 'null', 100, 120921, 520925, 4285283, 6478628],</v>
      </c>
    </row>
    <row r="3" spans="1:8">
      <c r="A3" t="s">
        <v>198</v>
      </c>
      <c r="B3" t="s">
        <v>426</v>
      </c>
      <c r="C3" s="25">
        <v>1.1000000000000001</v>
      </c>
      <c r="D3">
        <v>1096</v>
      </c>
      <c r="E3" s="111">
        <v>28282</v>
      </c>
      <c r="F3" s="111">
        <v>133227</v>
      </c>
      <c r="G3" s="111">
        <v>52590</v>
      </c>
      <c r="H3" t="str">
        <f t="shared" ref="H3:H66" si="0">"['" &amp; A3 &amp; "', '" &amp; B3 &amp; "', " &amp; C3 &amp; ", " &amp; D3 &amp; ", " &amp; E3 &amp; ", " &amp; F3 &amp; ", " &amp; G3 &amp;"],"</f>
        <v>['Agriculture, forestry, fishing, and hunting', 'Gross Domestic Product', 1.1, 1096, 28282, 133227, 52590],</v>
      </c>
    </row>
    <row r="4" spans="1:8">
      <c r="A4" t="s">
        <v>200</v>
      </c>
      <c r="B4" t="s">
        <v>198</v>
      </c>
      <c r="C4" s="25">
        <v>0.9</v>
      </c>
      <c r="D4">
        <v>655</v>
      </c>
      <c r="E4" s="111">
        <v>27047</v>
      </c>
      <c r="F4" s="111">
        <v>126282</v>
      </c>
      <c r="G4" s="111">
        <v>45014</v>
      </c>
      <c r="H4" t="str">
        <f t="shared" si="0"/>
        <v>['Farms', 'Agriculture, forestry, fishing, and hunting', 0.9, 655, 27047, 126282, 45014],</v>
      </c>
    </row>
    <row r="5" spans="1:8">
      <c r="A5" t="s">
        <v>203</v>
      </c>
      <c r="B5" t="s">
        <v>198</v>
      </c>
      <c r="C5" s="25">
        <v>0.2</v>
      </c>
      <c r="D5">
        <v>441</v>
      </c>
      <c r="E5" s="111">
        <v>1236</v>
      </c>
      <c r="F5" s="111">
        <v>6944</v>
      </c>
      <c r="G5" s="111">
        <v>7576</v>
      </c>
      <c r="H5" t="str">
        <f t="shared" si="0"/>
        <v>['Forestry, fishing, and related activities', 'Agriculture, forestry, fishing, and hunting', 0.2, 441, 1236, 6944, 7576],</v>
      </c>
    </row>
    <row r="6" spans="1:8">
      <c r="A6" t="s">
        <v>206</v>
      </c>
      <c r="B6" t="s">
        <v>426</v>
      </c>
      <c r="C6" s="25">
        <v>1.6</v>
      </c>
      <c r="D6">
        <v>641</v>
      </c>
      <c r="E6" s="111">
        <v>14944</v>
      </c>
      <c r="F6" s="111">
        <v>90376</v>
      </c>
      <c r="G6" s="111">
        <v>78940</v>
      </c>
      <c r="H6" t="str">
        <f t="shared" si="0"/>
        <v>['Mining', 'Gross Domestic Product', 1.6, 641, 14944, 90376, 78940],</v>
      </c>
    </row>
    <row r="7" spans="1:8">
      <c r="A7" t="s">
        <v>208</v>
      </c>
      <c r="B7" t="s">
        <v>206</v>
      </c>
      <c r="C7" s="25">
        <v>1</v>
      </c>
      <c r="D7">
        <v>157</v>
      </c>
      <c r="E7" s="111">
        <v>6595</v>
      </c>
      <c r="F7" s="111">
        <v>37755</v>
      </c>
      <c r="G7" s="111">
        <v>41133</v>
      </c>
      <c r="H7" t="str">
        <f t="shared" si="0"/>
        <v>['Oil and gas extraction', 'Mining', 1, 157, 6595, 37755, 41133],</v>
      </c>
    </row>
    <row r="8" spans="1:8">
      <c r="A8" t="s">
        <v>209</v>
      </c>
      <c r="B8" t="s">
        <v>206</v>
      </c>
      <c r="C8" s="25">
        <v>0.3</v>
      </c>
      <c r="D8">
        <v>202</v>
      </c>
      <c r="E8" s="111">
        <v>5225</v>
      </c>
      <c r="F8" s="111">
        <v>21033</v>
      </c>
      <c r="G8" s="111">
        <v>10333</v>
      </c>
      <c r="H8" t="str">
        <f t="shared" si="0"/>
        <v>['Mining, except oil and gas', 'Mining', 0.3, 202, 5225, 21033, 10333],</v>
      </c>
    </row>
    <row r="9" spans="1:8">
      <c r="A9" t="s">
        <v>210</v>
      </c>
      <c r="B9" t="s">
        <v>206</v>
      </c>
      <c r="C9" s="25">
        <v>0.3</v>
      </c>
      <c r="D9">
        <v>282</v>
      </c>
      <c r="E9" s="111">
        <v>3124</v>
      </c>
      <c r="F9" s="111">
        <v>31588</v>
      </c>
      <c r="G9" s="111">
        <v>27474</v>
      </c>
      <c r="H9" t="str">
        <f t="shared" si="0"/>
        <v>['Support activities for mining', 'Mining', 0.3, 282, 3124, 31588, 27474],</v>
      </c>
    </row>
    <row r="10" spans="1:8">
      <c r="A10" t="s">
        <v>211</v>
      </c>
      <c r="B10" t="s">
        <v>426</v>
      </c>
      <c r="C10" s="25">
        <v>1.8</v>
      </c>
      <c r="D10">
        <v>546</v>
      </c>
      <c r="E10" s="111">
        <v>25474</v>
      </c>
      <c r="F10" s="111">
        <v>55660</v>
      </c>
      <c r="G10" s="111">
        <v>20674</v>
      </c>
      <c r="H10" t="str">
        <f t="shared" si="0"/>
        <v>['Utilities', 'Gross Domestic Product', 1.8, 546, 25474, 55660, 20674],</v>
      </c>
    </row>
    <row r="11" spans="1:8">
      <c r="A11" t="s">
        <v>212</v>
      </c>
      <c r="B11" t="s">
        <v>426</v>
      </c>
      <c r="C11" s="25">
        <v>3.5</v>
      </c>
      <c r="D11">
        <v>5486</v>
      </c>
      <c r="E11" s="111">
        <v>38848</v>
      </c>
      <c r="F11" s="111">
        <v>333596</v>
      </c>
      <c r="G11" s="111">
        <v>104863</v>
      </c>
      <c r="H11" t="str">
        <f t="shared" si="0"/>
        <v>['Construction', 'Gross Domestic Product', 3.5, 5486, 38848, 333596, 104863],</v>
      </c>
    </row>
    <row r="12" spans="1:8">
      <c r="A12" t="s">
        <v>213</v>
      </c>
      <c r="B12" t="s">
        <v>426</v>
      </c>
      <c r="C12" s="25">
        <v>11.7</v>
      </c>
      <c r="D12">
        <v>11235</v>
      </c>
      <c r="E12" s="111">
        <v>94406</v>
      </c>
      <c r="F12" s="111">
        <v>2445424</v>
      </c>
      <c r="G12" s="111">
        <v>590774</v>
      </c>
      <c r="H12" t="str">
        <f t="shared" si="0"/>
        <v>['Manufacturing', 'Gross Domestic Product', 11.7, 11235, 94406, 2445424, 590774],</v>
      </c>
    </row>
    <row r="13" spans="1:8">
      <c r="A13" t="s">
        <v>216</v>
      </c>
      <c r="B13" t="s">
        <v>213</v>
      </c>
      <c r="C13" s="25">
        <v>6.3</v>
      </c>
      <c r="D13">
        <v>6908</v>
      </c>
      <c r="E13" s="111">
        <v>36873</v>
      </c>
      <c r="F13" s="111">
        <v>965275</v>
      </c>
      <c r="G13" s="111">
        <v>333439</v>
      </c>
      <c r="H13" t="str">
        <f t="shared" si="0"/>
        <v>['Durable goods', 'Manufacturing', 6.3, 6908, 36873, 965275, 333439],</v>
      </c>
    </row>
    <row r="14" spans="1:8">
      <c r="A14" t="s">
        <v>219</v>
      </c>
      <c r="B14" t="s">
        <v>216</v>
      </c>
      <c r="C14" s="25">
        <v>0.2</v>
      </c>
      <c r="D14">
        <v>334</v>
      </c>
      <c r="E14" s="111">
        <v>1997</v>
      </c>
      <c r="F14" s="111">
        <v>32532</v>
      </c>
      <c r="G14" s="111">
        <v>9685</v>
      </c>
      <c r="H14" t="str">
        <f t="shared" si="0"/>
        <v>['Wood products', 'Durable goods', 0.2, 334, 1997, 32532, 9685],</v>
      </c>
    </row>
    <row r="15" spans="1:8">
      <c r="A15" t="s">
        <v>220</v>
      </c>
      <c r="B15" t="s">
        <v>216</v>
      </c>
      <c r="C15" s="25">
        <v>0.2</v>
      </c>
      <c r="D15">
        <v>357</v>
      </c>
      <c r="E15" s="111">
        <v>6125</v>
      </c>
      <c r="F15" s="111">
        <v>34426</v>
      </c>
      <c r="G15" s="111">
        <v>14488</v>
      </c>
      <c r="H15" t="str">
        <f t="shared" si="0"/>
        <v>['Nonmetallic mineral products', 'Durable goods', 0.2, 357, 6125, 34426, 14488],</v>
      </c>
    </row>
    <row r="16" spans="1:8">
      <c r="A16" t="s">
        <v>221</v>
      </c>
      <c r="B16" t="s">
        <v>216</v>
      </c>
      <c r="C16" s="25">
        <v>0.3</v>
      </c>
      <c r="D16">
        <v>353</v>
      </c>
      <c r="E16" s="111">
        <v>14753</v>
      </c>
      <c r="F16" s="111">
        <v>130728</v>
      </c>
      <c r="G16" s="111">
        <v>29664</v>
      </c>
      <c r="H16" t="str">
        <f t="shared" si="0"/>
        <v>['Primary metals', 'Durable goods', 0.3, 353, 14753, 130728, 29664],</v>
      </c>
    </row>
    <row r="17" spans="1:8">
      <c r="A17" t="s">
        <v>222</v>
      </c>
      <c r="B17" t="s">
        <v>216</v>
      </c>
      <c r="C17" s="25">
        <v>0.8</v>
      </c>
      <c r="D17">
        <v>1250</v>
      </c>
      <c r="E17" s="111">
        <v>3816</v>
      </c>
      <c r="F17" s="111">
        <v>105558</v>
      </c>
      <c r="G17" s="111">
        <v>46888</v>
      </c>
      <c r="H17" t="str">
        <f t="shared" si="0"/>
        <v>['Fabricated metal products', 'Durable goods', 0.8, 1250, 3816, 105558, 46888],</v>
      </c>
    </row>
    <row r="18" spans="1:8">
      <c r="A18" t="s">
        <v>223</v>
      </c>
      <c r="B18" t="s">
        <v>216</v>
      </c>
      <c r="C18" s="25">
        <v>1</v>
      </c>
      <c r="D18">
        <v>976</v>
      </c>
      <c r="E18" s="111">
        <v>2140</v>
      </c>
      <c r="F18" s="111">
        <v>121617</v>
      </c>
      <c r="G18" s="111">
        <v>43419</v>
      </c>
      <c r="H18" t="str">
        <f t="shared" si="0"/>
        <v>['Machinery', 'Durable goods', 1, 976, 2140, 121617, 43419],</v>
      </c>
    </row>
    <row r="19" spans="1:8">
      <c r="A19" t="s">
        <v>224</v>
      </c>
      <c r="B19" t="s">
        <v>216</v>
      </c>
      <c r="C19" s="25">
        <v>1.8</v>
      </c>
      <c r="D19">
        <v>1079</v>
      </c>
      <c r="E19" s="111">
        <v>1068</v>
      </c>
      <c r="F19" s="111">
        <v>67654</v>
      </c>
      <c r="G19" s="111">
        <v>43477</v>
      </c>
      <c r="H19" t="str">
        <f t="shared" si="0"/>
        <v>['Computer and electronic products', 'Durable goods', 1.8, 1079, 1068, 67654, 43477],</v>
      </c>
    </row>
    <row r="20" spans="1:8">
      <c r="A20" t="s">
        <v>225</v>
      </c>
      <c r="B20" t="s">
        <v>216</v>
      </c>
      <c r="C20" s="25">
        <v>0.3</v>
      </c>
      <c r="D20">
        <v>351</v>
      </c>
      <c r="E20" s="111">
        <v>939</v>
      </c>
      <c r="F20" s="111">
        <v>51949</v>
      </c>
      <c r="G20" s="111">
        <v>16581</v>
      </c>
      <c r="H20" t="str">
        <f t="shared" si="0"/>
        <v>['Electrical equipment, appliances, and components', 'Durable goods', 0.3, 351, 939, 51949, 16581],</v>
      </c>
    </row>
    <row r="21" spans="1:8">
      <c r="A21" t="s">
        <v>226</v>
      </c>
      <c r="B21" t="s">
        <v>216</v>
      </c>
      <c r="C21" s="25">
        <v>0.4</v>
      </c>
      <c r="D21">
        <v>670</v>
      </c>
      <c r="E21" s="111">
        <v>3074</v>
      </c>
      <c r="F21" s="111">
        <v>261533</v>
      </c>
      <c r="G21" s="111">
        <v>40881</v>
      </c>
      <c r="H21" t="str">
        <f t="shared" si="0"/>
        <v>['Motor vehicles, bodies and trailers, and parts', 'Durable goods', 0.4, 670, 3074, 261533, 40881],</v>
      </c>
    </row>
    <row r="22" spans="1:8">
      <c r="A22" t="s">
        <v>229</v>
      </c>
      <c r="B22" t="s">
        <v>216</v>
      </c>
      <c r="C22" s="25">
        <v>0.5</v>
      </c>
      <c r="D22">
        <v>644</v>
      </c>
      <c r="E22" s="111">
        <v>1714</v>
      </c>
      <c r="F22" s="111">
        <v>99446</v>
      </c>
      <c r="G22" s="111">
        <v>55638</v>
      </c>
      <c r="H22" t="str">
        <f t="shared" si="0"/>
        <v>['Other transportation equipment', 'Durable goods', 0.5, 644, 1714, 99446, 55638],</v>
      </c>
    </row>
    <row r="23" spans="1:8">
      <c r="A23" t="s">
        <v>232</v>
      </c>
      <c r="B23" t="s">
        <v>216</v>
      </c>
      <c r="C23" s="25">
        <v>0.2</v>
      </c>
      <c r="D23">
        <v>346</v>
      </c>
      <c r="E23" s="111">
        <v>462</v>
      </c>
      <c r="F23" s="111">
        <v>20112</v>
      </c>
      <c r="G23" s="111">
        <v>8824</v>
      </c>
      <c r="H23" t="str">
        <f t="shared" si="0"/>
        <v>['Furniture and related products', 'Durable goods', 0.2, 346, 462, 20112, 8824],</v>
      </c>
    </row>
    <row r="24" spans="1:8">
      <c r="A24" t="s">
        <v>233</v>
      </c>
      <c r="B24" t="s">
        <v>216</v>
      </c>
      <c r="C24" s="25">
        <v>0.6</v>
      </c>
      <c r="D24">
        <v>549</v>
      </c>
      <c r="E24" s="111">
        <v>786</v>
      </c>
      <c r="F24" s="111">
        <v>39720</v>
      </c>
      <c r="G24" s="111">
        <v>23894</v>
      </c>
      <c r="H24" t="str">
        <f t="shared" si="0"/>
        <v>['Miscellaneous manufacturing', 'Durable goods', 0.6, 549, 786, 39720, 23894],</v>
      </c>
    </row>
    <row r="25" spans="1:8">
      <c r="A25" t="s">
        <v>234</v>
      </c>
      <c r="B25" t="s">
        <v>213</v>
      </c>
      <c r="C25" s="25">
        <v>5.4</v>
      </c>
      <c r="D25">
        <v>4327</v>
      </c>
      <c r="E25" s="111">
        <v>57533</v>
      </c>
      <c r="F25" s="111">
        <v>1480149</v>
      </c>
      <c r="G25" s="111">
        <v>257335</v>
      </c>
      <c r="H25" t="str">
        <f t="shared" si="0"/>
        <v>['Nondurable goods', 'Manufacturing', 5.4, 4327, 57533, 1480149, 257335],</v>
      </c>
    </row>
    <row r="26" spans="1:8">
      <c r="A26" t="s">
        <v>237</v>
      </c>
      <c r="B26" t="s">
        <v>234</v>
      </c>
      <c r="C26" s="25">
        <v>1.4</v>
      </c>
      <c r="D26">
        <v>1562</v>
      </c>
      <c r="E26" s="111">
        <v>16893</v>
      </c>
      <c r="F26" s="111">
        <v>494112</v>
      </c>
      <c r="G26" s="111">
        <v>83473</v>
      </c>
      <c r="H26" t="str">
        <f t="shared" si="0"/>
        <v>['Food and beverage and tobacco products', 'Nondurable goods', 1.4, 1562, 16893, 494112, 83473],</v>
      </c>
    </row>
    <row r="27" spans="1:8">
      <c r="A27" t="s">
        <v>240</v>
      </c>
      <c r="B27" t="s">
        <v>234</v>
      </c>
      <c r="C27" s="25">
        <v>0.1</v>
      </c>
      <c r="D27">
        <v>230</v>
      </c>
      <c r="E27" s="111">
        <v>1320</v>
      </c>
      <c r="F27" s="111">
        <v>27913</v>
      </c>
      <c r="G27" s="111">
        <v>5384</v>
      </c>
      <c r="H27" t="str">
        <f t="shared" si="0"/>
        <v>['Textile mills and textile product mills', 'Nondurable goods', 0.1, 230, 1320, 27913, 5384],</v>
      </c>
    </row>
    <row r="28" spans="1:8">
      <c r="A28" t="s">
        <v>243</v>
      </c>
      <c r="B28" t="s">
        <v>234</v>
      </c>
      <c r="C28" s="25">
        <v>0.1</v>
      </c>
      <c r="D28">
        <v>178</v>
      </c>
      <c r="E28" s="111">
        <v>199</v>
      </c>
      <c r="F28" s="111">
        <v>3947</v>
      </c>
      <c r="G28" s="111">
        <v>2287</v>
      </c>
      <c r="H28" t="str">
        <f t="shared" si="0"/>
        <v>['Apparel and leather and allied products', 'Nondurable goods', 0.1, 178, 199, 3947, 2287],</v>
      </c>
    </row>
    <row r="29" spans="1:8">
      <c r="A29" t="s">
        <v>246</v>
      </c>
      <c r="B29" t="s">
        <v>234</v>
      </c>
      <c r="C29" s="25">
        <v>0.4</v>
      </c>
      <c r="D29">
        <v>382</v>
      </c>
      <c r="E29" s="111">
        <v>10980</v>
      </c>
      <c r="F29" s="111">
        <v>82239</v>
      </c>
      <c r="G29" s="111">
        <v>19527</v>
      </c>
      <c r="H29" t="str">
        <f t="shared" si="0"/>
        <v>['Paper products', 'Nondurable goods', 0.4, 382, 10980, 82239, 19527],</v>
      </c>
    </row>
    <row r="30" spans="1:8">
      <c r="A30" t="s">
        <v>247</v>
      </c>
      <c r="B30" t="s">
        <v>234</v>
      </c>
      <c r="C30" s="25">
        <v>0.2</v>
      </c>
      <c r="D30">
        <v>476</v>
      </c>
      <c r="E30" s="111">
        <v>1409</v>
      </c>
      <c r="F30" s="111">
        <v>33845</v>
      </c>
      <c r="G30" s="111">
        <v>20905</v>
      </c>
      <c r="H30" t="str">
        <f t="shared" si="0"/>
        <v>['Printing and related support activities', 'Nondurable goods', 0.2, 476, 1409, 33845, 20905],</v>
      </c>
    </row>
    <row r="31" spans="1:8">
      <c r="A31" t="s">
        <v>248</v>
      </c>
      <c r="B31" t="s">
        <v>234</v>
      </c>
      <c r="C31" s="25">
        <v>1.2</v>
      </c>
      <c r="D31">
        <v>109</v>
      </c>
      <c r="E31" s="111">
        <v>2889</v>
      </c>
      <c r="F31" s="111">
        <v>464076</v>
      </c>
      <c r="G31" s="111">
        <v>5521</v>
      </c>
      <c r="H31" t="str">
        <f t="shared" si="0"/>
        <v>['Petroleum and coal products', 'Nondurable goods', 1.2, 109, 2889, 464076, 5521],</v>
      </c>
    </row>
    <row r="32" spans="1:8">
      <c r="A32" t="s">
        <v>249</v>
      </c>
      <c r="B32" t="s">
        <v>234</v>
      </c>
      <c r="C32" s="25">
        <v>1.6</v>
      </c>
      <c r="D32">
        <v>775</v>
      </c>
      <c r="E32" s="111">
        <v>20531</v>
      </c>
      <c r="F32" s="111">
        <v>289523</v>
      </c>
      <c r="G32" s="111">
        <v>96950</v>
      </c>
      <c r="H32" t="str">
        <f t="shared" si="0"/>
        <v>['Chemical products', 'Nondurable goods', 1.6, 775, 20531, 289523, 96950],</v>
      </c>
    </row>
    <row r="33" spans="1:8">
      <c r="A33" t="s">
        <v>250</v>
      </c>
      <c r="B33" t="s">
        <v>234</v>
      </c>
      <c r="C33" s="25">
        <v>0.5</v>
      </c>
      <c r="D33">
        <v>615</v>
      </c>
      <c r="E33" s="111">
        <v>3312</v>
      </c>
      <c r="F33" s="111">
        <v>84493</v>
      </c>
      <c r="G33" s="111">
        <v>23290</v>
      </c>
      <c r="H33" t="str">
        <f t="shared" si="0"/>
        <v>['Plastics and rubber products', 'Nondurable goods', 0.5, 615, 3312, 84493, 23290],</v>
      </c>
    </row>
    <row r="34" spans="1:8">
      <c r="A34" t="s">
        <v>251</v>
      </c>
      <c r="B34" t="s">
        <v>426</v>
      </c>
      <c r="C34" s="25">
        <v>5.5</v>
      </c>
      <c r="D34">
        <v>5304</v>
      </c>
      <c r="E34" s="111">
        <v>10017</v>
      </c>
      <c r="F34" s="111">
        <v>81779</v>
      </c>
      <c r="G34" s="111">
        <v>342789</v>
      </c>
      <c r="H34" t="str">
        <f t="shared" si="0"/>
        <v>['Wholesale trade', 'Gross Domestic Product', 5.5, 5304, 10017, 81779, 342789],</v>
      </c>
    </row>
    <row r="35" spans="1:8">
      <c r="A35" t="s">
        <v>252</v>
      </c>
      <c r="B35" t="s">
        <v>426</v>
      </c>
      <c r="C35" s="25">
        <v>6.1</v>
      </c>
      <c r="D35">
        <v>12561</v>
      </c>
      <c r="E35" s="111">
        <v>14826</v>
      </c>
      <c r="F35" s="111">
        <v>102942</v>
      </c>
      <c r="G35" s="111">
        <v>332896</v>
      </c>
      <c r="H35" t="str">
        <f t="shared" si="0"/>
        <v>['Retail trade', 'Gross Domestic Product', 6.1, 12561, 14826, 102942, 332896],</v>
      </c>
    </row>
    <row r="36" spans="1:8">
      <c r="A36" t="s">
        <v>255</v>
      </c>
      <c r="B36" t="s">
        <v>426</v>
      </c>
      <c r="C36" s="25">
        <v>2.8</v>
      </c>
      <c r="D36">
        <v>3976</v>
      </c>
      <c r="E36" s="111">
        <v>126507</v>
      </c>
      <c r="F36" s="111">
        <v>34126</v>
      </c>
      <c r="G36" s="111">
        <v>212725</v>
      </c>
      <c r="H36" t="str">
        <f t="shared" si="0"/>
        <v>['Transportation and warehousing', 'Gross Domestic Product', 2.8, 3976, 126507, 34126, 212725],</v>
      </c>
    </row>
    <row r="37" spans="1:8">
      <c r="A37" t="s">
        <v>257</v>
      </c>
      <c r="B37" t="s">
        <v>255</v>
      </c>
      <c r="C37" s="25">
        <v>0.4</v>
      </c>
      <c r="D37">
        <v>425</v>
      </c>
      <c r="E37" s="111">
        <v>35940</v>
      </c>
      <c r="F37" s="111">
        <v>1909</v>
      </c>
      <c r="G37" s="111">
        <v>47094</v>
      </c>
      <c r="H37" t="str">
        <f t="shared" si="0"/>
        <v>['Air transportation', 'Transportation and warehousing', 0.4, 425, 35940, 1909, 47094],</v>
      </c>
    </row>
    <row r="38" spans="1:8">
      <c r="A38" t="s">
        <v>258</v>
      </c>
      <c r="B38" t="s">
        <v>255</v>
      </c>
      <c r="C38" s="25">
        <v>0.2</v>
      </c>
      <c r="D38">
        <v>177</v>
      </c>
      <c r="E38" s="111">
        <v>8959</v>
      </c>
      <c r="F38" s="111">
        <v>8359</v>
      </c>
      <c r="G38" s="111">
        <v>26458</v>
      </c>
      <c r="H38" t="str">
        <f t="shared" si="0"/>
        <v>['Rail transportation', 'Transportation and warehousing', 0.2, 177, 8959, 8359, 26458],</v>
      </c>
    </row>
    <row r="39" spans="1:8">
      <c r="A39" t="s">
        <v>259</v>
      </c>
      <c r="B39" t="s">
        <v>255</v>
      </c>
      <c r="C39" s="25">
        <v>0.1</v>
      </c>
      <c r="D39">
        <v>60</v>
      </c>
      <c r="E39" s="111">
        <v>9421</v>
      </c>
      <c r="F39" s="111">
        <v>1189</v>
      </c>
      <c r="G39" s="111">
        <v>10595</v>
      </c>
      <c r="H39" t="str">
        <f t="shared" si="0"/>
        <v>['Water transportation', 'Transportation and warehousing', 0.1, 60, 9421, 1189, 10595],</v>
      </c>
    </row>
    <row r="40" spans="1:8">
      <c r="A40" t="s">
        <v>260</v>
      </c>
      <c r="B40" t="s">
        <v>255</v>
      </c>
      <c r="C40" s="25">
        <v>0.8</v>
      </c>
      <c r="D40">
        <v>1225</v>
      </c>
      <c r="E40" s="111">
        <v>46351</v>
      </c>
      <c r="F40" s="111">
        <v>13381</v>
      </c>
      <c r="G40" s="111">
        <v>76488</v>
      </c>
      <c r="H40" t="str">
        <f t="shared" si="0"/>
        <v>['Truck transportation', 'Transportation and warehousing', 0.8, 1225, 46351, 13381, 76488],</v>
      </c>
    </row>
    <row r="41" spans="1:8">
      <c r="A41" t="s">
        <v>261</v>
      </c>
      <c r="B41" t="s">
        <v>255</v>
      </c>
      <c r="C41" s="25">
        <v>0.2</v>
      </c>
      <c r="D41">
        <v>416</v>
      </c>
      <c r="E41" s="111">
        <v>2613</v>
      </c>
      <c r="F41" s="111">
        <v>2110</v>
      </c>
      <c r="G41" s="111">
        <v>1747</v>
      </c>
      <c r="H41" t="str">
        <f t="shared" si="0"/>
        <v>['Transit and ground passenger transportation', 'Transportation and warehousing', 0.2, 416, 2613, 2110, 1747],</v>
      </c>
    </row>
    <row r="42" spans="1:8">
      <c r="A42" t="s">
        <v>262</v>
      </c>
      <c r="B42" t="s">
        <v>255</v>
      </c>
      <c r="C42" s="25">
        <v>0.1</v>
      </c>
      <c r="D42">
        <v>40</v>
      </c>
      <c r="E42" s="111">
        <v>808</v>
      </c>
      <c r="F42" s="111">
        <v>1438</v>
      </c>
      <c r="G42" s="111">
        <v>7390</v>
      </c>
      <c r="H42" t="str">
        <f t="shared" si="0"/>
        <v>['Pipeline transportation', 'Transportation and warehousing', 0.1, 40, 808, 1438, 7390],</v>
      </c>
    </row>
    <row r="43" spans="1:8">
      <c r="A43" t="s">
        <v>263</v>
      </c>
      <c r="B43" t="s">
        <v>255</v>
      </c>
      <c r="C43" s="25">
        <v>0.6</v>
      </c>
      <c r="D43">
        <v>1039</v>
      </c>
      <c r="E43" s="111">
        <v>20952</v>
      </c>
      <c r="F43" s="111">
        <v>3894</v>
      </c>
      <c r="G43" s="111">
        <v>30697</v>
      </c>
      <c r="H43" t="str">
        <f t="shared" si="0"/>
        <v>['Other transportation and support activities', 'Transportation and warehousing', 0.6, 1039, 20952, 3894, 30697],</v>
      </c>
    </row>
    <row r="44" spans="1:8">
      <c r="A44" t="s">
        <v>266</v>
      </c>
      <c r="B44" t="s">
        <v>255</v>
      </c>
      <c r="C44" s="25">
        <v>0.3</v>
      </c>
      <c r="D44">
        <v>594</v>
      </c>
      <c r="E44" s="111">
        <v>1463</v>
      </c>
      <c r="F44" s="111">
        <v>1845</v>
      </c>
      <c r="G44" s="111">
        <v>12255</v>
      </c>
      <c r="H44" t="str">
        <f t="shared" si="0"/>
        <v>['Warehousing and storage', 'Transportation and warehousing', 0.3, 594, 1463, 1845, 12255],</v>
      </c>
    </row>
    <row r="45" spans="1:8">
      <c r="A45" t="s">
        <v>267</v>
      </c>
      <c r="B45" t="s">
        <v>426</v>
      </c>
      <c r="C45" s="25">
        <v>4.3</v>
      </c>
      <c r="D45">
        <v>2521</v>
      </c>
      <c r="E45" s="111">
        <v>7773</v>
      </c>
      <c r="F45" s="111">
        <v>73748</v>
      </c>
      <c r="G45" s="111">
        <v>500706</v>
      </c>
      <c r="H45" t="str">
        <f t="shared" si="0"/>
        <v>['Information', 'Gross Domestic Product', 4.3, 2521, 7773, 73748, 500706],</v>
      </c>
    </row>
    <row r="46" spans="1:8">
      <c r="A46" t="s">
        <v>269</v>
      </c>
      <c r="B46" t="s">
        <v>267</v>
      </c>
      <c r="C46" s="25">
        <v>1</v>
      </c>
      <c r="D46">
        <v>753</v>
      </c>
      <c r="E46" s="111">
        <v>1202</v>
      </c>
      <c r="F46" s="111">
        <v>22043</v>
      </c>
      <c r="G46" s="111">
        <v>151020</v>
      </c>
      <c r="H46" t="str">
        <f t="shared" si="0"/>
        <v>['Publishing industries (includes software)', 'Information', 1, 753, 1202, 22043, 151020],</v>
      </c>
    </row>
    <row r="47" spans="1:8">
      <c r="A47" t="s">
        <v>271</v>
      </c>
      <c r="B47" t="s">
        <v>267</v>
      </c>
      <c r="C47" s="25">
        <v>0.4</v>
      </c>
      <c r="D47">
        <v>310</v>
      </c>
      <c r="E47" s="111">
        <v>614</v>
      </c>
      <c r="F47" s="111">
        <v>4643</v>
      </c>
      <c r="G47" s="111">
        <v>38385</v>
      </c>
      <c r="H47" t="str">
        <f t="shared" si="0"/>
        <v>['Motion picture and sound recording industries', 'Information', 0.4, 310, 614, 4643, 38385],</v>
      </c>
    </row>
    <row r="48" spans="1:8">
      <c r="A48" t="s">
        <v>272</v>
      </c>
      <c r="B48" t="s">
        <v>267</v>
      </c>
      <c r="C48" s="25">
        <v>2.4</v>
      </c>
      <c r="D48">
        <v>1168</v>
      </c>
      <c r="E48" s="111">
        <v>5217</v>
      </c>
      <c r="F48" s="111">
        <v>38147</v>
      </c>
      <c r="G48" s="111">
        <v>254164</v>
      </c>
      <c r="H48" t="str">
        <f t="shared" si="0"/>
        <v>['Broadcasting and telecommunications', 'Information', 2.4, 1168, 5217, 38147, 254164],</v>
      </c>
    </row>
    <row r="49" spans="1:8">
      <c r="A49" t="s">
        <v>274</v>
      </c>
      <c r="B49" t="s">
        <v>267</v>
      </c>
      <c r="C49" s="25">
        <v>0.5</v>
      </c>
      <c r="D49">
        <v>290</v>
      </c>
      <c r="E49" s="111">
        <v>740</v>
      </c>
      <c r="F49" s="111">
        <v>8914</v>
      </c>
      <c r="G49" s="111">
        <v>57138</v>
      </c>
      <c r="H49" t="str">
        <f t="shared" si="0"/>
        <v>['Information and data processing services', 'Information', 0.5, 290, 740, 8914, 57138],</v>
      </c>
    </row>
    <row r="50" spans="1:8">
      <c r="A50" s="5" t="s">
        <v>276</v>
      </c>
      <c r="B50" t="s">
        <v>426</v>
      </c>
      <c r="C50" s="25">
        <v>20.7</v>
      </c>
      <c r="D50">
        <v>7356</v>
      </c>
      <c r="E50" s="111">
        <v>17387</v>
      </c>
      <c r="F50" s="111">
        <v>99313</v>
      </c>
      <c r="G50" s="111">
        <v>1736569</v>
      </c>
      <c r="H50" t="str">
        <f t="shared" si="0"/>
        <v>['Finance, insurance, real estate, rental, and leasing', 'Gross Domestic Product', 20.7, 7356, 17387, 99313, 1736569],</v>
      </c>
    </row>
    <row r="51" spans="1:8">
      <c r="A51" t="s">
        <v>279</v>
      </c>
      <c r="B51" t="s">
        <v>276</v>
      </c>
      <c r="C51" s="25">
        <v>8.5</v>
      </c>
      <c r="D51">
        <v>5527</v>
      </c>
      <c r="E51" s="111">
        <v>5828</v>
      </c>
      <c r="F51" s="111">
        <v>24379</v>
      </c>
      <c r="G51" s="111">
        <v>1060424</v>
      </c>
      <c r="H51" t="str">
        <f t="shared" si="0"/>
        <v>['Finance and insurance', 'Finance, insurance, real estate, rental, and leasing', 8.5, 5527, 5828, 24379, 1060424],</v>
      </c>
    </row>
    <row r="52" spans="1:8">
      <c r="A52" t="s">
        <v>281</v>
      </c>
      <c r="B52" t="s">
        <v>279</v>
      </c>
      <c r="C52" s="25">
        <v>4</v>
      </c>
      <c r="D52">
        <v>2476</v>
      </c>
      <c r="E52" s="111">
        <v>3441</v>
      </c>
      <c r="F52" s="111">
        <v>7947</v>
      </c>
      <c r="G52" s="111">
        <v>431541</v>
      </c>
      <c r="H52" t="str">
        <f t="shared" si="0"/>
        <v>['Federal Reserve banks, credit intermediation, and related activities', 'Finance and insurance', 4, 2476, 3441, 7947, 431541],</v>
      </c>
    </row>
    <row r="53" spans="1:8">
      <c r="A53" t="s">
        <v>284</v>
      </c>
      <c r="B53" t="s">
        <v>279</v>
      </c>
      <c r="C53" s="25">
        <v>1.4</v>
      </c>
      <c r="D53">
        <v>774</v>
      </c>
      <c r="E53" s="111">
        <v>1897</v>
      </c>
      <c r="F53" s="111">
        <v>8654</v>
      </c>
      <c r="G53" s="111">
        <v>350415</v>
      </c>
      <c r="H53" t="str">
        <f t="shared" si="0"/>
        <v>['Securities, commodity contracts, and investments', 'Finance and insurance', 1.4, 774, 1897, 8654, 350415],</v>
      </c>
    </row>
    <row r="54" spans="1:8">
      <c r="A54" t="s">
        <v>285</v>
      </c>
      <c r="B54" t="s">
        <v>279</v>
      </c>
      <c r="C54" s="25">
        <v>2.8</v>
      </c>
      <c r="D54">
        <v>2195</v>
      </c>
      <c r="E54" s="111">
        <v>448</v>
      </c>
      <c r="F54" s="111">
        <v>7689</v>
      </c>
      <c r="G54" s="111">
        <v>211416</v>
      </c>
      <c r="H54" t="str">
        <f t="shared" si="0"/>
        <v>['Insurance carriers and related activities', 'Finance and insurance', 2.8, 2195, 448, 7689, 211416],</v>
      </c>
    </row>
    <row r="55" spans="1:8">
      <c r="A55" t="s">
        <v>286</v>
      </c>
      <c r="B55" t="s">
        <v>279</v>
      </c>
      <c r="C55" s="25">
        <v>0.3</v>
      </c>
      <c r="D55">
        <v>82</v>
      </c>
      <c r="E55" s="111">
        <v>41</v>
      </c>
      <c r="F55" s="111">
        <v>88</v>
      </c>
      <c r="G55" s="111">
        <v>67051</v>
      </c>
      <c r="H55" t="str">
        <f t="shared" si="0"/>
        <v>['Funds, trusts, and other financial vehicles', 'Finance and insurance', 0.3, 82, 41, 88, 67051],</v>
      </c>
    </row>
    <row r="56" spans="1:8">
      <c r="A56" t="s">
        <v>287</v>
      </c>
      <c r="B56" t="s">
        <v>276</v>
      </c>
      <c r="C56" s="25">
        <v>12.2</v>
      </c>
      <c r="D56">
        <v>1829</v>
      </c>
      <c r="E56" s="111">
        <v>11559</v>
      </c>
      <c r="F56" s="111">
        <v>74935</v>
      </c>
      <c r="G56" s="111">
        <v>676145</v>
      </c>
      <c r="H56" t="str">
        <f t="shared" si="0"/>
        <v>['Real estate and rental and leasing', 'Finance, insurance, real estate, rental, and leasing', 12.2, 1829, 11559, 74935, 676145],</v>
      </c>
    </row>
    <row r="57" spans="1:8">
      <c r="A57" t="s">
        <v>428</v>
      </c>
      <c r="B57" t="s">
        <v>287</v>
      </c>
      <c r="C57" s="25">
        <v>10.8</v>
      </c>
      <c r="D57">
        <v>1341</v>
      </c>
      <c r="E57" s="111">
        <v>9325</v>
      </c>
      <c r="F57" s="111">
        <v>69370</v>
      </c>
      <c r="G57" s="111">
        <v>609446</v>
      </c>
      <c r="H57" t="str">
        <f t="shared" si="0"/>
        <v>['Real estate ', 'Real estate and rental and leasing', 10.8, 1341, 9325, 69370, 609446],</v>
      </c>
    </row>
    <row r="58" spans="1:8">
      <c r="A58" t="s">
        <v>290</v>
      </c>
      <c r="B58" t="s">
        <v>287</v>
      </c>
      <c r="C58" s="25">
        <v>1.4</v>
      </c>
      <c r="D58">
        <v>488</v>
      </c>
      <c r="E58" s="111">
        <v>2235</v>
      </c>
      <c r="F58" s="111">
        <v>5564</v>
      </c>
      <c r="G58" s="111">
        <v>66699</v>
      </c>
      <c r="H58" t="str">
        <f t="shared" si="0"/>
        <v>['Rental and leasing services and lessors of intangible assets', 'Real estate and rental and leasing', 1.4, 488, 2235, 5564, 66699],</v>
      </c>
    </row>
    <row r="59" spans="1:8">
      <c r="A59" t="s">
        <v>293</v>
      </c>
      <c r="B59" t="s">
        <v>426</v>
      </c>
      <c r="C59" s="25">
        <v>12.3</v>
      </c>
      <c r="D59">
        <v>15858</v>
      </c>
      <c r="E59" s="111">
        <v>35991</v>
      </c>
      <c r="F59" s="111">
        <v>91716</v>
      </c>
      <c r="G59" s="111">
        <v>682090</v>
      </c>
      <c r="H59" t="str">
        <f t="shared" si="0"/>
        <v>['Professional and business services', 'Gross Domestic Product', 12.3, 15858, 35991, 91716, 682090],</v>
      </c>
    </row>
    <row r="60" spans="1:8">
      <c r="A60" t="s">
        <v>296</v>
      </c>
      <c r="B60" t="s">
        <v>293</v>
      </c>
      <c r="C60" s="25">
        <v>7.5</v>
      </c>
      <c r="D60">
        <v>7198</v>
      </c>
      <c r="E60" s="111">
        <v>5145</v>
      </c>
      <c r="F60" s="111">
        <v>49893</v>
      </c>
      <c r="G60" s="111">
        <v>384303</v>
      </c>
      <c r="H60" t="str">
        <f t="shared" si="0"/>
        <v>['Professional, scientific, and technical services', 'Professional and business services', 7.5, 7198, 5145, 49893, 384303],</v>
      </c>
    </row>
    <row r="61" spans="1:8">
      <c r="A61" t="s">
        <v>298</v>
      </c>
      <c r="B61" t="s">
        <v>296</v>
      </c>
      <c r="C61" s="25">
        <v>1.5</v>
      </c>
      <c r="D61">
        <v>1078</v>
      </c>
      <c r="E61" s="111">
        <v>438</v>
      </c>
      <c r="F61" s="111">
        <v>2731</v>
      </c>
      <c r="G61" s="111">
        <v>42368</v>
      </c>
      <c r="H61" t="str">
        <f t="shared" si="0"/>
        <v>['Legal services', 'Professional, scientific, and technical services', 1.5, 1078, 438, 2731, 42368],</v>
      </c>
    </row>
    <row r="62" spans="1:8">
      <c r="A62" t="s">
        <v>299</v>
      </c>
      <c r="B62" t="s">
        <v>296</v>
      </c>
      <c r="C62" s="25">
        <v>1.3</v>
      </c>
      <c r="D62">
        <v>1383</v>
      </c>
      <c r="E62" s="111">
        <v>754</v>
      </c>
      <c r="F62" s="111">
        <v>8485</v>
      </c>
      <c r="G62" s="111">
        <v>77519</v>
      </c>
      <c r="H62" t="str">
        <f t="shared" si="0"/>
        <v>['Computer systems design and related services', 'Professional, scientific, and technical services', 1.3, 1383, 754, 8485, 77519],</v>
      </c>
    </row>
    <row r="63" spans="1:8">
      <c r="A63" t="s">
        <v>300</v>
      </c>
      <c r="B63" t="s">
        <v>296</v>
      </c>
      <c r="C63" s="25">
        <v>4.8</v>
      </c>
      <c r="D63">
        <v>4737</v>
      </c>
      <c r="E63" s="111">
        <v>3953</v>
      </c>
      <c r="F63" s="111">
        <v>38676</v>
      </c>
      <c r="G63" s="111">
        <v>264416</v>
      </c>
      <c r="H63" t="str">
        <f t="shared" si="0"/>
        <v>['Miscellaneous professional, scientific, and technical services', 'Professional, scientific, and technical services', 4.8, 4737, 3953, 38676, 264416],</v>
      </c>
    </row>
    <row r="64" spans="1:8">
      <c r="A64" t="s">
        <v>303</v>
      </c>
      <c r="B64" t="s">
        <v>293</v>
      </c>
      <c r="C64" s="25">
        <v>1.8</v>
      </c>
      <c r="D64">
        <v>1790</v>
      </c>
      <c r="E64" s="111">
        <v>3252</v>
      </c>
      <c r="F64" s="111">
        <v>15341</v>
      </c>
      <c r="G64" s="111">
        <v>123883</v>
      </c>
      <c r="H64" t="str">
        <f t="shared" si="0"/>
        <v>['Management of companies and enterprises', 'Professional and business services', 1.8, 1790, 3252, 15341, 123883],</v>
      </c>
    </row>
    <row r="65" spans="1:8">
      <c r="A65" t="s">
        <v>304</v>
      </c>
      <c r="B65" t="s">
        <v>293</v>
      </c>
      <c r="C65" s="25">
        <v>2.9</v>
      </c>
      <c r="D65">
        <v>6870</v>
      </c>
      <c r="E65" s="111">
        <v>27595</v>
      </c>
      <c r="F65" s="111">
        <v>26482</v>
      </c>
      <c r="G65" s="111">
        <v>173905</v>
      </c>
      <c r="H65" t="str">
        <f t="shared" si="0"/>
        <v>['Administrative and waste management services', 'Professional and business services', 2.9, 6870, 27595, 26482, 173905],</v>
      </c>
    </row>
    <row r="66" spans="1:8">
      <c r="A66" t="s">
        <v>305</v>
      </c>
      <c r="B66" t="s">
        <v>304</v>
      </c>
      <c r="C66" s="25">
        <v>2.6</v>
      </c>
      <c r="D66">
        <v>6520</v>
      </c>
      <c r="E66" s="111">
        <v>26628</v>
      </c>
      <c r="F66" s="111">
        <v>18985</v>
      </c>
      <c r="G66" s="111">
        <v>141748</v>
      </c>
      <c r="H66" t="str">
        <f t="shared" si="0"/>
        <v>['Administrative and support services', 'Administrative and waste management services', 2.6, 6520, 26628, 18985, 141748],</v>
      </c>
    </row>
    <row r="67" spans="1:8">
      <c r="A67" t="s">
        <v>306</v>
      </c>
      <c r="B67" t="s">
        <v>304</v>
      </c>
      <c r="C67" s="25">
        <v>0.3</v>
      </c>
      <c r="D67">
        <v>350</v>
      </c>
      <c r="E67" s="111">
        <v>966</v>
      </c>
      <c r="F67" s="111">
        <v>7498</v>
      </c>
      <c r="G67" s="111">
        <v>32157</v>
      </c>
      <c r="H67" t="str">
        <f t="shared" ref="H67:H88" si="1">"['" &amp; A67 &amp; "', '" &amp; B67 &amp; "', " &amp; C67 &amp; ", " &amp; D67 &amp; ", " &amp; E67 &amp; ", " &amp; F67 &amp; ", " &amp; G67 &amp;"],"</f>
        <v>['Waste management and remediation services', 'Administrative and waste management services', 0.3, 350, 966, 7498, 32157],</v>
      </c>
    </row>
    <row r="68" spans="1:8">
      <c r="A68" t="s">
        <v>307</v>
      </c>
      <c r="B68" t="s">
        <v>426</v>
      </c>
      <c r="C68" s="25">
        <v>8.8000000000000007</v>
      </c>
      <c r="D68">
        <v>17766</v>
      </c>
      <c r="E68" s="111">
        <v>19857</v>
      </c>
      <c r="F68" s="111">
        <v>193847</v>
      </c>
      <c r="G68" s="111">
        <v>529858</v>
      </c>
      <c r="H68" t="str">
        <f t="shared" si="1"/>
        <v>['Educational services, health care, and social assistance', 'Gross Domestic Product', 8.8, 17766, 19857, 193847, 529858],</v>
      </c>
    </row>
    <row r="69" spans="1:8">
      <c r="A69" t="s">
        <v>308</v>
      </c>
      <c r="B69" t="s">
        <v>307</v>
      </c>
      <c r="C69" s="25">
        <v>1.1000000000000001</v>
      </c>
      <c r="D69">
        <v>2853</v>
      </c>
      <c r="E69" s="111">
        <v>5957</v>
      </c>
      <c r="F69" s="111">
        <v>22298</v>
      </c>
      <c r="G69" s="111">
        <v>58160</v>
      </c>
      <c r="H69" t="str">
        <f t="shared" si="1"/>
        <v>['Educational services', 'Educational services, health care, and social assistance', 1.1, 2853, 5957, 22298, 58160],</v>
      </c>
    </row>
    <row r="70" spans="1:8">
      <c r="A70" t="s">
        <v>309</v>
      </c>
      <c r="B70" t="s">
        <v>307</v>
      </c>
      <c r="C70" s="25">
        <v>7.6</v>
      </c>
      <c r="D70">
        <v>14913</v>
      </c>
      <c r="E70" s="111">
        <v>13900</v>
      </c>
      <c r="F70" s="111">
        <v>171548</v>
      </c>
      <c r="G70" s="111">
        <v>471699</v>
      </c>
      <c r="H70" t="str">
        <f t="shared" si="1"/>
        <v>['Health care and social assistance', 'Educational services, health care, and social assistance', 7.6, 14913, 13900, 171548, 471699],</v>
      </c>
    </row>
    <row r="71" spans="1:8">
      <c r="A71" t="s">
        <v>310</v>
      </c>
      <c r="B71" t="s">
        <v>309</v>
      </c>
      <c r="C71" s="25">
        <v>3.8</v>
      </c>
      <c r="D71">
        <v>5387</v>
      </c>
      <c r="E71" s="111">
        <v>3664</v>
      </c>
      <c r="F71" s="111">
        <v>66051</v>
      </c>
      <c r="G71" s="111">
        <v>181657</v>
      </c>
      <c r="H71" t="str">
        <f t="shared" si="1"/>
        <v>['Ambulatory health care services', 'Health care and social assistance', 3.8, 5387, 3664, 66051, 181657],</v>
      </c>
    </row>
    <row r="72" spans="1:8">
      <c r="A72" t="s">
        <v>311</v>
      </c>
      <c r="B72" t="s">
        <v>309</v>
      </c>
      <c r="C72" s="25">
        <v>3.2</v>
      </c>
      <c r="D72">
        <v>7214</v>
      </c>
      <c r="E72" s="111">
        <v>8847</v>
      </c>
      <c r="F72" s="111">
        <v>96444</v>
      </c>
      <c r="G72" s="111">
        <v>247486</v>
      </c>
      <c r="H72" t="str">
        <f t="shared" si="1"/>
        <v>['Hospitals and nursing and residential care facilities', 'Health care and social assistance', 3.2, 7214, 8847, 96444, 247486],</v>
      </c>
    </row>
    <row r="73" spans="1:8">
      <c r="A73" t="s">
        <v>314</v>
      </c>
      <c r="B73" t="s">
        <v>309</v>
      </c>
      <c r="C73" s="25">
        <v>0.6</v>
      </c>
      <c r="D73">
        <v>2312</v>
      </c>
      <c r="E73" s="111">
        <v>1388</v>
      </c>
      <c r="F73" s="111">
        <v>9053</v>
      </c>
      <c r="G73" s="111">
        <v>42555</v>
      </c>
      <c r="H73" t="str">
        <f t="shared" si="1"/>
        <v>['Social assistance', 'Health care and social assistance', 0.6, 2312, 1388, 9053, 42555],</v>
      </c>
    </row>
    <row r="74" spans="1:8">
      <c r="A74" t="s">
        <v>315</v>
      </c>
      <c r="B74" t="s">
        <v>426</v>
      </c>
      <c r="C74" s="25">
        <v>3.8</v>
      </c>
      <c r="D74">
        <v>10538</v>
      </c>
      <c r="E74" s="111">
        <v>24018</v>
      </c>
      <c r="F74" s="111">
        <v>165154</v>
      </c>
      <c r="G74" s="111">
        <v>251484</v>
      </c>
      <c r="H74" t="str">
        <f t="shared" si="1"/>
        <v>['Arts, entertainment, recreation, accommodation, and food services', 'Gross Domestic Product', 3.8, 10538, 24018, 165154, 251484],</v>
      </c>
    </row>
    <row r="75" spans="1:8">
      <c r="A75" t="s">
        <v>316</v>
      </c>
      <c r="B75" t="s">
        <v>315</v>
      </c>
      <c r="C75" s="25">
        <v>1</v>
      </c>
      <c r="D75">
        <v>1596</v>
      </c>
      <c r="E75" s="111">
        <v>3065</v>
      </c>
      <c r="F75" s="111">
        <v>12335</v>
      </c>
      <c r="G75" s="111">
        <v>71398</v>
      </c>
      <c r="H75" t="str">
        <f t="shared" si="1"/>
        <v>['Arts, entertainment, and recreation', 'Arts, entertainment, recreation, accommodation, and food services', 1, 1596, 3065, 12335, 71398],</v>
      </c>
    </row>
    <row r="76" spans="1:8">
      <c r="A76" t="s">
        <v>317</v>
      </c>
      <c r="B76" t="s">
        <v>316</v>
      </c>
      <c r="C76" s="25">
        <v>0.6</v>
      </c>
      <c r="D76">
        <v>446</v>
      </c>
      <c r="E76" s="111">
        <v>1156</v>
      </c>
      <c r="F76" s="111">
        <v>2861</v>
      </c>
      <c r="G76" s="111">
        <v>50754</v>
      </c>
      <c r="H76" t="str">
        <f t="shared" si="1"/>
        <v>['Performing arts, spectator sports, museums, and related activities', 'Arts, entertainment, and recreation', 0.6, 446, 1156, 2861, 50754],</v>
      </c>
    </row>
    <row r="77" spans="1:8">
      <c r="A77" t="s">
        <v>320</v>
      </c>
      <c r="B77" t="s">
        <v>316</v>
      </c>
      <c r="C77" s="25">
        <v>0.4</v>
      </c>
      <c r="D77">
        <v>1150</v>
      </c>
      <c r="E77" s="111">
        <v>1909</v>
      </c>
      <c r="F77" s="111">
        <v>9474</v>
      </c>
      <c r="G77" s="111">
        <v>20645</v>
      </c>
      <c r="H77" t="str">
        <f t="shared" si="1"/>
        <v>['Amusements, gambling, and recreation industries', 'Arts, entertainment, and recreation', 0.4, 1150, 1909, 9474, 20645],</v>
      </c>
    </row>
    <row r="78" spans="1:8">
      <c r="A78" t="s">
        <v>321</v>
      </c>
      <c r="B78" t="s">
        <v>315</v>
      </c>
      <c r="C78" s="25">
        <v>2.9</v>
      </c>
      <c r="D78">
        <v>8942</v>
      </c>
      <c r="E78" s="111">
        <v>20953</v>
      </c>
      <c r="F78" s="111">
        <v>152819</v>
      </c>
      <c r="G78" s="111">
        <v>180086</v>
      </c>
      <c r="H78" t="str">
        <f t="shared" si="1"/>
        <v>['Accommodation and food services', 'Arts, entertainment, recreation, accommodation, and food services', 2.9, 8942, 20953, 152819, 180086],</v>
      </c>
    </row>
    <row r="79" spans="1:8">
      <c r="A79" t="s">
        <v>322</v>
      </c>
      <c r="B79" t="s">
        <v>321</v>
      </c>
      <c r="C79" s="25">
        <v>0.8</v>
      </c>
      <c r="D79">
        <v>1561</v>
      </c>
      <c r="E79" s="111">
        <v>8991</v>
      </c>
      <c r="F79" s="111">
        <v>16765</v>
      </c>
      <c r="G79" s="111">
        <v>72898</v>
      </c>
      <c r="H79" t="str">
        <f t="shared" si="1"/>
        <v>['Accommodation', 'Accommodation and food services', 0.8, 1561, 8991, 16765, 72898],</v>
      </c>
    </row>
    <row r="80" spans="1:8">
      <c r="A80" t="s">
        <v>323</v>
      </c>
      <c r="B80" t="s">
        <v>321</v>
      </c>
      <c r="C80" s="25">
        <v>2.1</v>
      </c>
      <c r="D80">
        <v>7381</v>
      </c>
      <c r="E80" s="111">
        <v>11962</v>
      </c>
      <c r="F80" s="111">
        <v>136054</v>
      </c>
      <c r="G80" s="111">
        <v>107188</v>
      </c>
      <c r="H80" t="str">
        <f t="shared" si="1"/>
        <v>['Food services and drinking places', 'Accommodation and food services', 2.1, 7381, 11962, 136054, 107188],</v>
      </c>
    </row>
    <row r="81" spans="1:8">
      <c r="A81" t="s">
        <v>324</v>
      </c>
      <c r="B81" t="s">
        <v>426</v>
      </c>
      <c r="C81" s="25">
        <v>2.5</v>
      </c>
      <c r="D81">
        <v>5654</v>
      </c>
      <c r="E81" s="111">
        <v>4232</v>
      </c>
      <c r="F81" s="111">
        <v>30803</v>
      </c>
      <c r="G81" s="111">
        <v>164494</v>
      </c>
      <c r="H81" t="str">
        <f t="shared" si="1"/>
        <v>['Other services, except government', 'Gross Domestic Product', 2.5, 5654, 4232, 30803, 164494],</v>
      </c>
    </row>
    <row r="82" spans="1:8">
      <c r="A82" t="s">
        <v>325</v>
      </c>
      <c r="B82" t="s">
        <v>426</v>
      </c>
      <c r="C82" s="25">
        <v>13.6</v>
      </c>
      <c r="D82">
        <v>20382</v>
      </c>
      <c r="E82" s="111">
        <v>58363</v>
      </c>
      <c r="F82" s="111">
        <v>353572</v>
      </c>
      <c r="G82" s="111">
        <v>877176</v>
      </c>
      <c r="H82" t="str">
        <f t="shared" si="1"/>
        <v>['Government', 'Gross Domestic Product', 13.6, 20382, 58363, 353572, 877176],</v>
      </c>
    </row>
    <row r="83" spans="1:8">
      <c r="A83" t="s">
        <v>425</v>
      </c>
      <c r="B83" t="s">
        <v>325</v>
      </c>
      <c r="C83" s="25">
        <v>4.5</v>
      </c>
      <c r="D83">
        <v>4310</v>
      </c>
      <c r="E83" s="111">
        <v>21704</v>
      </c>
      <c r="F83" s="111">
        <v>90077</v>
      </c>
      <c r="G83" s="111">
        <v>396018</v>
      </c>
      <c r="H83" t="str">
        <f t="shared" si="1"/>
        <v>['Federal', 'Government', 4.5, 4310, 21704, 90077, 396018],</v>
      </c>
    </row>
    <row r="84" spans="1:8">
      <c r="A84" t="s">
        <v>429</v>
      </c>
      <c r="B84" t="s">
        <v>425</v>
      </c>
      <c r="C84" s="25">
        <v>4.0999999999999996</v>
      </c>
      <c r="D84">
        <v>3690</v>
      </c>
      <c r="E84" s="111">
        <v>15854</v>
      </c>
      <c r="F84" s="111">
        <v>84603</v>
      </c>
      <c r="G84" s="111">
        <v>380595</v>
      </c>
      <c r="H84" t="str">
        <f t="shared" si="1"/>
        <v>['General government', 'Federal', 4.1, 3690, 15854, 84603, 380595],</v>
      </c>
    </row>
    <row r="85" spans="1:8">
      <c r="A85" t="s">
        <v>430</v>
      </c>
      <c r="B85" t="s">
        <v>425</v>
      </c>
      <c r="C85" s="25">
        <v>0.4</v>
      </c>
      <c r="D85">
        <v>620</v>
      </c>
      <c r="E85" s="111">
        <v>5850</v>
      </c>
      <c r="F85" s="111">
        <v>5474</v>
      </c>
      <c r="G85" s="111">
        <v>15423</v>
      </c>
      <c r="H85" t="str">
        <f t="shared" si="1"/>
        <v>['Government enterprises', 'Federal', 0.4, 620, 5850, 5474, 15423],</v>
      </c>
    </row>
    <row r="86" spans="1:8">
      <c r="A86" s="22" t="s">
        <v>424</v>
      </c>
      <c r="B86" t="s">
        <v>325</v>
      </c>
      <c r="C86" s="25">
        <v>9.1</v>
      </c>
      <c r="D86">
        <v>16072</v>
      </c>
      <c r="E86" s="111">
        <v>36660</v>
      </c>
      <c r="F86" s="111">
        <v>263494</v>
      </c>
      <c r="G86" s="111">
        <v>481158</v>
      </c>
      <c r="H86" t="str">
        <f t="shared" si="1"/>
        <v>['State and Local', 'Government', 9.1, 16072, 36660, 263494, 481158],</v>
      </c>
    </row>
    <row r="87" spans="1:8">
      <c r="A87" t="s">
        <v>441</v>
      </c>
      <c r="B87" t="s">
        <v>424</v>
      </c>
      <c r="C87" s="25">
        <v>8.4</v>
      </c>
      <c r="D87">
        <v>14982</v>
      </c>
      <c r="E87" s="111">
        <v>9568</v>
      </c>
      <c r="F87" s="111">
        <v>225723</v>
      </c>
      <c r="G87" s="111">
        <v>388413</v>
      </c>
      <c r="H87" t="str">
        <f t="shared" si="1"/>
        <v>['General state/local government', 'State and Local', 8.4, 14982, 9568, 225723, 388413],</v>
      </c>
    </row>
    <row r="88" spans="1:8">
      <c r="A88" t="s">
        <v>442</v>
      </c>
      <c r="B88" t="s">
        <v>424</v>
      </c>
      <c r="C88" s="25">
        <v>0.7</v>
      </c>
      <c r="D88">
        <v>1090</v>
      </c>
      <c r="E88" s="111">
        <v>27092</v>
      </c>
      <c r="F88" s="111">
        <v>37771</v>
      </c>
      <c r="G88" s="111">
        <v>92746</v>
      </c>
      <c r="H88" t="str">
        <f t="shared" si="1"/>
        <v>['Government state/local enterprises', 'State and Local', 0.7, 1090, 27092, 37771, 92746],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NAICS codes</vt:lpstr>
      <vt:lpstr>02NAICS_VA, GO, II</vt:lpstr>
      <vt:lpstr>02NAICS_Components of VA</vt:lpstr>
      <vt:lpstr>E,M,S</vt:lpstr>
      <vt:lpstr>02NAICS_Employment</vt:lpstr>
      <vt:lpstr>DATA MANIPULATION</vt:lpstr>
      <vt:lpstr>DATA MANIPULATION (2)</vt:lpstr>
      <vt:lpstr>'E,M,S'!Print_Titles</vt:lpstr>
    </vt:vector>
  </TitlesOfParts>
  <Company>BEA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David Pinney</cp:lastModifiedBy>
  <dcterms:created xsi:type="dcterms:W3CDTF">2010-05-13T15:39:24Z</dcterms:created>
  <dcterms:modified xsi:type="dcterms:W3CDTF">2012-09-13T17:49:00Z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-1756089036</vt:i4>
  </property>
  <property fmtid="{D5CDD505-2E9C-101B-9397-08002B2CF9AE}" pid="3" name="_NewReviewCycle">
    <vt:lpwstr/>
  </property>
  <property fmtid="{D5CDD505-2E9C-101B-9397-08002B2CF9AE}" pid="4" name="_EmailSubject">
    <vt:lpwstr>Updated Industry Tables</vt:lpwstr>
  </property>
  <property fmtid="{D5CDD505-2E9C-101B-9397-08002B2CF9AE}" pid="5" name="_AuthorEmail">
    <vt:lpwstr>Robert.Corea@bea.gov</vt:lpwstr>
  </property>
  <property fmtid="{D5CDD505-2E9C-101B-9397-08002B2CF9AE}" pid="6" name="_AuthorEmailDisplayName">
    <vt:lpwstr>Corea, Robert</vt:lpwstr>
  </property>
  <property fmtid="{D5CDD505-2E9C-101B-9397-08002B2CF9AE}" pid="7" name="_ReviewingToolsShownOnce">
    <vt:lpwstr/>
  </property>
</Properties>
</file>