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 as of 02.01.22" sheetId="1" r:id="rId4"/>
    <sheet state="visible" name="Biweekly as of 01.15.22" sheetId="2" r:id="rId5"/>
    <sheet state="visible" name="Weekly as of 01.08.22" sheetId="3" r:id="rId6"/>
    <sheet state="visible" name="Daily as of 01.01.22" sheetId="4" r:id="rId7"/>
  </sheets>
  <definedNames/>
  <calcPr/>
</workbook>
</file>

<file path=xl/sharedStrings.xml><?xml version="1.0" encoding="utf-8"?>
<sst xmlns="http://schemas.openxmlformats.org/spreadsheetml/2006/main" count="108" uniqueCount="58">
  <si>
    <t>M</t>
  </si>
  <si>
    <t>n</t>
  </si>
  <si>
    <t>OmicronAll</t>
  </si>
  <si>
    <t>prev_OmicronAll</t>
  </si>
  <si>
    <t>log_OmicronAll</t>
  </si>
  <si>
    <t>BA.1</t>
  </si>
  <si>
    <t>prev_BA1</t>
  </si>
  <si>
    <t>log_BA1</t>
  </si>
  <si>
    <t>BA.1.1</t>
  </si>
  <si>
    <t>prev_BA11</t>
  </si>
  <si>
    <t>log_BA11</t>
  </si>
  <si>
    <t>BA.2</t>
  </si>
  <si>
    <t>prev_BA2</t>
  </si>
  <si>
    <t>log_BA2</t>
  </si>
  <si>
    <t>BA.3</t>
  </si>
  <si>
    <t>prev_BA3</t>
  </si>
  <si>
    <t>log_BA3</t>
  </si>
  <si>
    <t>December'20</t>
  </si>
  <si>
    <t>January'21</t>
  </si>
  <si>
    <t>February'21</t>
  </si>
  <si>
    <t>March'21</t>
  </si>
  <si>
    <t>April'21</t>
  </si>
  <si>
    <t>May'21</t>
  </si>
  <si>
    <t>June'21</t>
  </si>
  <si>
    <t>July'21</t>
  </si>
  <si>
    <t>August'21</t>
  </si>
  <si>
    <t>September'21</t>
  </si>
  <si>
    <t>October'21</t>
  </si>
  <si>
    <t>November'21</t>
  </si>
  <si>
    <t>December'21</t>
  </si>
  <si>
    <t>January '22</t>
  </si>
  <si>
    <t>July_1-14_'21</t>
  </si>
  <si>
    <t>July_15-end_'21</t>
  </si>
  <si>
    <t>August_1-14_'21</t>
  </si>
  <si>
    <t>August_15-end_'21</t>
  </si>
  <si>
    <t>September_1-14_'21</t>
  </si>
  <si>
    <t>September_15-end_'21</t>
  </si>
  <si>
    <t>October_1-14_'21</t>
  </si>
  <si>
    <t>October_15-end_'21</t>
  </si>
  <si>
    <t>November_1-14_'21</t>
  </si>
  <si>
    <t>November_15-30_'21</t>
  </si>
  <si>
    <t>December_1-14_'21</t>
  </si>
  <si>
    <t>December_15-31_'21</t>
  </si>
  <si>
    <t>January_1-14_'22</t>
  </si>
  <si>
    <t>MM</t>
  </si>
  <si>
    <t>October_1-07_'21</t>
  </si>
  <si>
    <t>October_08-14_'21</t>
  </si>
  <si>
    <t>October_15-21_'21</t>
  </si>
  <si>
    <t>October_22-30_'21</t>
  </si>
  <si>
    <t>November_1-07_'21</t>
  </si>
  <si>
    <t>November_08-14_'21</t>
  </si>
  <si>
    <t>November_15-21_'21</t>
  </si>
  <si>
    <t>November_22-30_'21</t>
  </si>
  <si>
    <t>December_1-07_'21</t>
  </si>
  <si>
    <t>December_08-14_'21</t>
  </si>
  <si>
    <t>December_15-21_'21</t>
  </si>
  <si>
    <t>December_22-31_'21</t>
  </si>
  <si>
    <t>January_1-07_'22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</si>
</sst>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d"/>
  </numFmts>
  <fonts count="7">
    <font>
      <sz val="10.0"/>
      <color rgb="FF000000"/>
      <name val="Arial"/>
      <scheme val="minor"/>
    </font>
    <font>
      <color theme="1"/>
      <name val="Arial"/>
    </font>
    <font>
      <sz val="9.0"/>
      <color theme="1"/>
      <name val="&quot;Times New Roman&quot;"/>
    </font>
    <font>
      <b/>
      <sz val="9.0"/>
      <color theme="1"/>
      <name val="&quot;Times New Roman&quot;"/>
    </font>
    <font>
      <color theme="1"/>
      <name val="Arial"/>
      <scheme val="minor"/>
    </font>
    <font>
      <sz val="9.0"/>
      <color theme="1"/>
      <name val="Times New Roman"/>
    </font>
    <font>
      <b/>
      <sz val="9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2" fontId="2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1" fillId="0" fontId="2" numFmtId="3" xfId="0" applyAlignment="1" applyBorder="1" applyFont="1" applyNumberFormat="1">
      <alignment horizontal="center" readingOrder="0" vertical="bottom"/>
    </xf>
    <xf borderId="1" fillId="0" fontId="1" numFmtId="0" xfId="0" applyAlignment="1" applyBorder="1" applyFont="1">
      <alignment vertical="bottom"/>
    </xf>
    <xf borderId="0" fillId="0" fontId="2" numFmtId="3" xfId="0" applyAlignment="1" applyFont="1" applyNumberFormat="1">
      <alignment horizontal="center" readingOrder="0" vertical="bottom"/>
    </xf>
    <xf borderId="1" fillId="0" fontId="2" numFmtId="3" xfId="0" applyAlignment="1" applyBorder="1" applyFont="1" applyNumberFormat="1">
      <alignment horizontal="center" vertical="bottom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0" fillId="2" fontId="5" numFmtId="0" xfId="0" applyAlignment="1" applyFont="1">
      <alignment horizontal="center" readingOrder="0" vertical="bottom"/>
    </xf>
    <xf borderId="1" fillId="0" fontId="5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/>
    </xf>
    <xf borderId="0" fillId="0" fontId="6" numFmtId="164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vertical="bottom"/>
    </xf>
    <xf borderId="1" fillId="0" fontId="5" numFmtId="3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vertical="bottom"/>
    </xf>
    <xf borderId="0" fillId="0" fontId="6" numFmtId="0" xfId="0" applyAlignment="1" applyFont="1">
      <alignment horizontal="center" readingOrder="0" vertical="bottom"/>
    </xf>
    <xf borderId="1" fillId="0" fontId="5" numFmtId="3" xfId="0" applyAlignment="1" applyBorder="1" applyFont="1" applyNumberFormat="1">
      <alignment horizontal="center" readingOrder="0" vertical="bottom"/>
    </xf>
    <xf borderId="0" fillId="0" fontId="5" numFmtId="3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4" t="s">
        <v>5</v>
      </c>
      <c r="H1" s="5" t="s">
        <v>6</v>
      </c>
      <c r="I1" s="6" t="s">
        <v>7</v>
      </c>
      <c r="J1" s="4" t="s">
        <v>8</v>
      </c>
      <c r="K1" s="5" t="s">
        <v>9</v>
      </c>
      <c r="L1" s="6" t="s">
        <v>10</v>
      </c>
      <c r="M1" s="4" t="s">
        <v>11</v>
      </c>
      <c r="N1" s="5" t="s">
        <v>12</v>
      </c>
      <c r="O1" s="6" t="s">
        <v>13</v>
      </c>
      <c r="P1" s="4" t="s">
        <v>14</v>
      </c>
      <c r="Q1" s="5" t="s">
        <v>15</v>
      </c>
      <c r="R1" s="6" t="s">
        <v>16</v>
      </c>
    </row>
    <row r="2">
      <c r="A2" s="7" t="s">
        <v>17</v>
      </c>
      <c r="B2" s="2">
        <v>1.0</v>
      </c>
      <c r="C2" s="8">
        <v>147930.0</v>
      </c>
      <c r="D2" s="5">
        <v>0.0</v>
      </c>
      <c r="E2" s="1">
        <f t="shared" ref="E2:E15" si="1">D2/C2</f>
        <v>0</v>
      </c>
      <c r="F2" s="9"/>
      <c r="G2" s="5">
        <v>0.0</v>
      </c>
      <c r="H2" s="1">
        <f t="shared" ref="H2:H15" si="2">G2/C2</f>
        <v>0</v>
      </c>
      <c r="I2" s="9"/>
      <c r="J2" s="5">
        <v>0.0</v>
      </c>
      <c r="K2" s="1">
        <f t="shared" ref="K2:K15" si="3">J2/C2</f>
        <v>0</v>
      </c>
      <c r="L2" s="9"/>
      <c r="M2" s="5">
        <v>0.0</v>
      </c>
      <c r="N2" s="1">
        <f t="shared" ref="N2:N15" si="4">M2/C2</f>
        <v>0</v>
      </c>
      <c r="O2" s="9"/>
      <c r="P2" s="5">
        <v>0.0</v>
      </c>
      <c r="Q2" s="1">
        <f t="shared" ref="Q2:Q15" si="5">P2/$C$2</f>
        <v>0</v>
      </c>
      <c r="R2" s="9"/>
    </row>
    <row r="3">
      <c r="A3" s="7" t="s">
        <v>18</v>
      </c>
      <c r="B3" s="2">
        <v>2.0</v>
      </c>
      <c r="C3" s="8">
        <v>252609.0</v>
      </c>
      <c r="D3" s="5">
        <v>0.0</v>
      </c>
      <c r="E3" s="1">
        <f t="shared" si="1"/>
        <v>0</v>
      </c>
      <c r="F3" s="9"/>
      <c r="G3" s="5">
        <v>0.0</v>
      </c>
      <c r="H3" s="1">
        <f t="shared" si="2"/>
        <v>0</v>
      </c>
      <c r="I3" s="9"/>
      <c r="J3" s="5">
        <v>0.0</v>
      </c>
      <c r="K3" s="1">
        <f t="shared" si="3"/>
        <v>0</v>
      </c>
      <c r="L3" s="9"/>
      <c r="M3" s="5">
        <v>0.0</v>
      </c>
      <c r="N3" s="1">
        <f t="shared" si="4"/>
        <v>0</v>
      </c>
      <c r="O3" s="9"/>
      <c r="P3" s="5">
        <v>0.0</v>
      </c>
      <c r="Q3" s="1">
        <f t="shared" si="5"/>
        <v>0</v>
      </c>
      <c r="R3" s="9"/>
    </row>
    <row r="4">
      <c r="A4" s="7" t="s">
        <v>19</v>
      </c>
      <c r="B4" s="2">
        <v>3.0</v>
      </c>
      <c r="C4" s="8">
        <v>274918.0</v>
      </c>
      <c r="D4" s="5">
        <v>0.0</v>
      </c>
      <c r="E4" s="1">
        <f t="shared" si="1"/>
        <v>0</v>
      </c>
      <c r="F4" s="9"/>
      <c r="G4" s="5">
        <v>0.0</v>
      </c>
      <c r="H4" s="1">
        <f t="shared" si="2"/>
        <v>0</v>
      </c>
      <c r="I4" s="9"/>
      <c r="J4" s="5">
        <v>0.0</v>
      </c>
      <c r="K4" s="1">
        <f t="shared" si="3"/>
        <v>0</v>
      </c>
      <c r="L4" s="9"/>
      <c r="M4" s="5">
        <v>0.0</v>
      </c>
      <c r="N4" s="1">
        <f t="shared" si="4"/>
        <v>0</v>
      </c>
      <c r="O4" s="9"/>
      <c r="P4" s="5">
        <v>0.0</v>
      </c>
      <c r="Q4" s="1">
        <f t="shared" si="5"/>
        <v>0</v>
      </c>
      <c r="R4" s="9"/>
    </row>
    <row r="5">
      <c r="A5" s="7" t="s">
        <v>20</v>
      </c>
      <c r="B5" s="2">
        <v>4.0</v>
      </c>
      <c r="C5" s="8">
        <v>434102.0</v>
      </c>
      <c r="D5" s="5">
        <v>0.0</v>
      </c>
      <c r="E5" s="1">
        <f t="shared" si="1"/>
        <v>0</v>
      </c>
      <c r="F5" s="9"/>
      <c r="G5" s="5">
        <v>0.0</v>
      </c>
      <c r="H5" s="1">
        <f t="shared" si="2"/>
        <v>0</v>
      </c>
      <c r="I5" s="9"/>
      <c r="J5" s="5">
        <v>0.0</v>
      </c>
      <c r="K5" s="1">
        <f t="shared" si="3"/>
        <v>0</v>
      </c>
      <c r="L5" s="9"/>
      <c r="M5" s="5">
        <v>0.0</v>
      </c>
      <c r="N5" s="1">
        <f t="shared" si="4"/>
        <v>0</v>
      </c>
      <c r="O5" s="9"/>
      <c r="P5" s="5">
        <v>0.0</v>
      </c>
      <c r="Q5" s="1">
        <f t="shared" si="5"/>
        <v>0</v>
      </c>
      <c r="R5" s="9"/>
    </row>
    <row r="6">
      <c r="A6" s="7" t="s">
        <v>21</v>
      </c>
      <c r="B6" s="2">
        <v>5.0</v>
      </c>
      <c r="C6" s="8">
        <v>447228.0</v>
      </c>
      <c r="D6" s="5">
        <v>0.0</v>
      </c>
      <c r="E6" s="1">
        <f t="shared" si="1"/>
        <v>0</v>
      </c>
      <c r="F6" s="9"/>
      <c r="G6" s="5">
        <v>0.0</v>
      </c>
      <c r="H6" s="1">
        <f t="shared" si="2"/>
        <v>0</v>
      </c>
      <c r="I6" s="9"/>
      <c r="J6" s="5">
        <v>0.0</v>
      </c>
      <c r="K6" s="1">
        <f t="shared" si="3"/>
        <v>0</v>
      </c>
      <c r="L6" s="9"/>
      <c r="M6" s="5">
        <v>0.0</v>
      </c>
      <c r="N6" s="1">
        <f t="shared" si="4"/>
        <v>0</v>
      </c>
      <c r="O6" s="9"/>
      <c r="P6" s="5">
        <v>0.0</v>
      </c>
      <c r="Q6" s="1">
        <f t="shared" si="5"/>
        <v>0</v>
      </c>
      <c r="R6" s="9"/>
    </row>
    <row r="7">
      <c r="A7" s="7" t="s">
        <v>22</v>
      </c>
      <c r="B7" s="2">
        <v>6.0</v>
      </c>
      <c r="C7" s="8">
        <v>345109.0</v>
      </c>
      <c r="D7" s="5">
        <v>0.0</v>
      </c>
      <c r="E7" s="1">
        <f t="shared" si="1"/>
        <v>0</v>
      </c>
      <c r="F7" s="9"/>
      <c r="G7" s="5">
        <v>0.0</v>
      </c>
      <c r="H7" s="1">
        <f t="shared" si="2"/>
        <v>0</v>
      </c>
      <c r="I7" s="9"/>
      <c r="J7" s="5">
        <v>0.0</v>
      </c>
      <c r="K7" s="1">
        <f t="shared" si="3"/>
        <v>0</v>
      </c>
      <c r="L7" s="9"/>
      <c r="M7" s="5">
        <v>0.0</v>
      </c>
      <c r="N7" s="1">
        <f t="shared" si="4"/>
        <v>0</v>
      </c>
      <c r="O7" s="9"/>
      <c r="P7" s="5">
        <v>0.0</v>
      </c>
      <c r="Q7" s="1">
        <f t="shared" si="5"/>
        <v>0</v>
      </c>
      <c r="R7" s="9"/>
    </row>
    <row r="8">
      <c r="A8" s="7" t="s">
        <v>23</v>
      </c>
      <c r="B8" s="2">
        <v>7.0</v>
      </c>
      <c r="C8" s="8">
        <v>280153.0</v>
      </c>
      <c r="D8" s="5">
        <v>0.0</v>
      </c>
      <c r="E8" s="1">
        <f t="shared" si="1"/>
        <v>0</v>
      </c>
      <c r="F8" s="9"/>
      <c r="G8" s="5">
        <v>0.0</v>
      </c>
      <c r="H8" s="1">
        <f t="shared" si="2"/>
        <v>0</v>
      </c>
      <c r="I8" s="9"/>
      <c r="J8" s="5">
        <v>0.0</v>
      </c>
      <c r="K8" s="1">
        <f t="shared" si="3"/>
        <v>0</v>
      </c>
      <c r="L8" s="9"/>
      <c r="M8" s="5">
        <v>0.0</v>
      </c>
      <c r="N8" s="1">
        <f t="shared" si="4"/>
        <v>0</v>
      </c>
      <c r="O8" s="9"/>
      <c r="P8" s="5">
        <v>0.0</v>
      </c>
      <c r="Q8" s="1">
        <f t="shared" si="5"/>
        <v>0</v>
      </c>
      <c r="R8" s="9"/>
    </row>
    <row r="9">
      <c r="A9" s="7" t="s">
        <v>24</v>
      </c>
      <c r="B9" s="2">
        <v>8.0</v>
      </c>
      <c r="C9" s="8">
        <v>533744.0</v>
      </c>
      <c r="D9" s="5">
        <v>0.0</v>
      </c>
      <c r="E9" s="1">
        <f t="shared" si="1"/>
        <v>0</v>
      </c>
      <c r="F9" s="9"/>
      <c r="G9" s="5">
        <v>0.0</v>
      </c>
      <c r="H9" s="1">
        <f t="shared" si="2"/>
        <v>0</v>
      </c>
      <c r="I9" s="9"/>
      <c r="J9" s="5">
        <v>0.0</v>
      </c>
      <c r="K9" s="1">
        <f t="shared" si="3"/>
        <v>0</v>
      </c>
      <c r="L9" s="9"/>
      <c r="M9" s="5">
        <v>0.0</v>
      </c>
      <c r="N9" s="1">
        <f t="shared" si="4"/>
        <v>0</v>
      </c>
      <c r="O9" s="9"/>
      <c r="P9" s="5">
        <v>0.0</v>
      </c>
      <c r="Q9" s="1">
        <f t="shared" si="5"/>
        <v>0</v>
      </c>
      <c r="R9" s="9"/>
    </row>
    <row r="10">
      <c r="A10" s="7" t="s">
        <v>25</v>
      </c>
      <c r="B10" s="2">
        <v>9.0</v>
      </c>
      <c r="C10" s="8">
        <v>841900.0</v>
      </c>
      <c r="D10" s="5">
        <v>0.0</v>
      </c>
      <c r="E10" s="1">
        <f t="shared" si="1"/>
        <v>0</v>
      </c>
      <c r="F10" s="9"/>
      <c r="G10" s="5">
        <v>0.0</v>
      </c>
      <c r="H10" s="1">
        <f t="shared" si="2"/>
        <v>0</v>
      </c>
      <c r="I10" s="9"/>
      <c r="J10" s="5">
        <v>0.0</v>
      </c>
      <c r="K10" s="1">
        <f t="shared" si="3"/>
        <v>0</v>
      </c>
      <c r="L10" s="9"/>
      <c r="M10" s="5">
        <v>0.0</v>
      </c>
      <c r="N10" s="1">
        <f t="shared" si="4"/>
        <v>0</v>
      </c>
      <c r="O10" s="9"/>
      <c r="P10" s="5">
        <v>0.0</v>
      </c>
      <c r="Q10" s="1">
        <f t="shared" si="5"/>
        <v>0</v>
      </c>
      <c r="R10" s="9"/>
    </row>
    <row r="11">
      <c r="A11" s="7" t="s">
        <v>26</v>
      </c>
      <c r="B11" s="2">
        <v>10.0</v>
      </c>
      <c r="C11" s="8">
        <v>692739.0</v>
      </c>
      <c r="D11" s="5">
        <v>0.0</v>
      </c>
      <c r="E11" s="1">
        <f t="shared" si="1"/>
        <v>0</v>
      </c>
      <c r="F11" s="9"/>
      <c r="G11" s="5">
        <v>0.0</v>
      </c>
      <c r="H11" s="1">
        <f t="shared" si="2"/>
        <v>0</v>
      </c>
      <c r="I11" s="9"/>
      <c r="J11" s="5">
        <v>0.0</v>
      </c>
      <c r="K11" s="1">
        <f t="shared" si="3"/>
        <v>0</v>
      </c>
      <c r="L11" s="9"/>
      <c r="M11" s="5">
        <v>0.0</v>
      </c>
      <c r="N11" s="1">
        <f t="shared" si="4"/>
        <v>0</v>
      </c>
      <c r="O11" s="9"/>
      <c r="P11" s="5">
        <v>0.0</v>
      </c>
      <c r="Q11" s="1">
        <f t="shared" si="5"/>
        <v>0</v>
      </c>
      <c r="R11" s="9"/>
    </row>
    <row r="12">
      <c r="A12" s="7" t="s">
        <v>27</v>
      </c>
      <c r="B12" s="2">
        <v>11.0</v>
      </c>
      <c r="C12" s="8">
        <v>654640.0</v>
      </c>
      <c r="D12" s="10">
        <v>0.0</v>
      </c>
      <c r="E12" s="1">
        <f t="shared" si="1"/>
        <v>0</v>
      </c>
      <c r="F12" s="9"/>
      <c r="G12" s="10">
        <v>0.0</v>
      </c>
      <c r="H12" s="1">
        <f t="shared" si="2"/>
        <v>0</v>
      </c>
      <c r="I12" s="9"/>
      <c r="J12" s="10">
        <v>0.0</v>
      </c>
      <c r="K12" s="1">
        <f t="shared" si="3"/>
        <v>0</v>
      </c>
      <c r="L12" s="9"/>
      <c r="M12" s="10">
        <v>0.0</v>
      </c>
      <c r="N12" s="1">
        <f t="shared" si="4"/>
        <v>0</v>
      </c>
      <c r="O12" s="9"/>
      <c r="P12" s="10">
        <v>0.0</v>
      </c>
      <c r="Q12" s="1">
        <f t="shared" si="5"/>
        <v>0</v>
      </c>
      <c r="R12" s="9"/>
    </row>
    <row r="13">
      <c r="A13" s="7" t="s">
        <v>28</v>
      </c>
      <c r="B13" s="2">
        <v>12.0</v>
      </c>
      <c r="C13" s="8">
        <v>775643.0</v>
      </c>
      <c r="D13" s="10">
        <v>3003.0</v>
      </c>
      <c r="E13" s="1">
        <f t="shared" si="1"/>
        <v>0.003871626509</v>
      </c>
      <c r="F13" s="9">
        <f t="shared" ref="F13:F15" si="6">log(E13)</f>
        <v>-2.412106545</v>
      </c>
      <c r="G13" s="10">
        <v>2701.0</v>
      </c>
      <c r="H13" s="1">
        <f t="shared" si="2"/>
        <v>0.003482272128</v>
      </c>
      <c r="I13" s="9">
        <f t="shared" ref="I13:I15" si="7">log(H13)</f>
        <v>-2.458137293</v>
      </c>
      <c r="J13" s="5">
        <v>273.0</v>
      </c>
      <c r="K13" s="1">
        <f t="shared" si="3"/>
        <v>0.0003519660462</v>
      </c>
      <c r="L13" s="9">
        <f t="shared" ref="L13:L15" si="8">log(K13)</f>
        <v>-3.45349923</v>
      </c>
      <c r="M13" s="10">
        <v>13.0</v>
      </c>
      <c r="N13" s="1">
        <f t="shared" si="4"/>
        <v>0.00001676028792</v>
      </c>
      <c r="O13" s="9">
        <f t="shared" ref="O13:O15" si="9">log(N13)</f>
        <v>-4.775718525</v>
      </c>
      <c r="P13" s="10">
        <v>16.0</v>
      </c>
      <c r="Q13" s="1">
        <f t="shared" si="5"/>
        <v>0.0001081592645</v>
      </c>
      <c r="R13" s="9">
        <f t="shared" ref="R13:R15" si="10">log(Q13)</f>
        <v>-3.965936275</v>
      </c>
    </row>
    <row r="14">
      <c r="A14" s="7" t="s">
        <v>29</v>
      </c>
      <c r="B14" s="2">
        <v>13.0</v>
      </c>
      <c r="C14" s="8">
        <v>883653.0</v>
      </c>
      <c r="D14" s="10">
        <v>414000.0</v>
      </c>
      <c r="E14" s="1">
        <f t="shared" si="1"/>
        <v>0.4685096978</v>
      </c>
      <c r="F14" s="9">
        <f t="shared" si="6"/>
        <v>-0.3292814151</v>
      </c>
      <c r="G14" s="10">
        <v>273102.0</v>
      </c>
      <c r="H14" s="1">
        <f t="shared" si="2"/>
        <v>0.3090602307</v>
      </c>
      <c r="I14" s="9">
        <f t="shared" si="7"/>
        <v>-0.5099568756</v>
      </c>
      <c r="J14" s="10">
        <v>101364.0</v>
      </c>
      <c r="K14" s="1">
        <f t="shared" si="3"/>
        <v>0.114710186</v>
      </c>
      <c r="L14" s="9">
        <f t="shared" si="8"/>
        <v>-0.940398016</v>
      </c>
      <c r="M14" s="10">
        <v>2534.0</v>
      </c>
      <c r="N14" s="1">
        <f t="shared" si="4"/>
        <v>0.002867641484</v>
      </c>
      <c r="O14" s="9">
        <f t="shared" si="9"/>
        <v>-2.542475146</v>
      </c>
      <c r="P14" s="10">
        <v>44.0</v>
      </c>
      <c r="Q14" s="1">
        <f t="shared" si="5"/>
        <v>0.0002974379774</v>
      </c>
      <c r="R14" s="9">
        <f t="shared" si="10"/>
        <v>-3.526603581</v>
      </c>
    </row>
    <row r="15">
      <c r="A15" s="7" t="s">
        <v>30</v>
      </c>
      <c r="B15" s="2">
        <v>14.0</v>
      </c>
      <c r="C15" s="8">
        <v>495658.0</v>
      </c>
      <c r="D15" s="10">
        <v>466853.0</v>
      </c>
      <c r="E15" s="1">
        <f t="shared" si="1"/>
        <v>0.9418853322</v>
      </c>
      <c r="F15" s="9">
        <f t="shared" si="6"/>
        <v>-0.02600196622</v>
      </c>
      <c r="G15" s="10">
        <v>277900.0</v>
      </c>
      <c r="H15" s="1">
        <f t="shared" si="2"/>
        <v>0.5606688483</v>
      </c>
      <c r="I15" s="9">
        <f t="shared" si="7"/>
        <v>-0.2512935734</v>
      </c>
      <c r="J15" s="5">
        <v>159761.0</v>
      </c>
      <c r="K15" s="1">
        <f t="shared" si="3"/>
        <v>0.3223210359</v>
      </c>
      <c r="L15" s="9">
        <f t="shared" si="8"/>
        <v>-0.4917113499</v>
      </c>
      <c r="M15" s="10">
        <v>29040.0</v>
      </c>
      <c r="N15" s="1">
        <f t="shared" si="4"/>
        <v>0.05858878501</v>
      </c>
      <c r="O15" s="9">
        <f t="shared" si="9"/>
        <v>-1.232185508</v>
      </c>
      <c r="P15" s="10">
        <v>152.0</v>
      </c>
      <c r="Q15" s="1">
        <f t="shared" si="5"/>
        <v>0.001027513013</v>
      </c>
      <c r="R15" s="9">
        <f t="shared" si="10"/>
        <v>-2.988212669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63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4" t="s">
        <v>5</v>
      </c>
      <c r="H1" s="5" t="s">
        <v>6</v>
      </c>
      <c r="I1" s="6" t="s">
        <v>7</v>
      </c>
      <c r="J1" s="4" t="s">
        <v>8</v>
      </c>
      <c r="K1" s="5" t="s">
        <v>9</v>
      </c>
      <c r="L1" s="6" t="s">
        <v>10</v>
      </c>
      <c r="M1" s="4" t="s">
        <v>11</v>
      </c>
      <c r="N1" s="5" t="s">
        <v>12</v>
      </c>
      <c r="O1" s="6" t="s">
        <v>13</v>
      </c>
      <c r="P1" s="4" t="s">
        <v>14</v>
      </c>
      <c r="Q1" s="5" t="s">
        <v>15</v>
      </c>
      <c r="R1" s="6" t="s">
        <v>16</v>
      </c>
    </row>
    <row r="2">
      <c r="A2" s="7" t="s">
        <v>31</v>
      </c>
      <c r="B2" s="2">
        <v>1.0</v>
      </c>
      <c r="C2" s="11"/>
      <c r="D2" s="2"/>
      <c r="E2" s="1"/>
      <c r="F2" s="9"/>
      <c r="G2" s="2"/>
      <c r="H2" s="1"/>
      <c r="I2" s="9"/>
      <c r="J2" s="2"/>
      <c r="K2" s="1"/>
      <c r="L2" s="9"/>
      <c r="M2" s="2"/>
      <c r="N2" s="1"/>
      <c r="O2" s="9"/>
      <c r="P2" s="2"/>
      <c r="Q2" s="1"/>
      <c r="R2" s="9"/>
    </row>
    <row r="3">
      <c r="A3" s="7" t="s">
        <v>32</v>
      </c>
      <c r="B3" s="2">
        <v>2.0</v>
      </c>
      <c r="C3" s="11"/>
      <c r="D3" s="2"/>
      <c r="E3" s="1"/>
      <c r="F3" s="9"/>
      <c r="G3" s="2"/>
      <c r="H3" s="1"/>
      <c r="I3" s="9"/>
      <c r="J3" s="2"/>
      <c r="K3" s="1"/>
      <c r="L3" s="9"/>
      <c r="M3" s="2"/>
      <c r="N3" s="1"/>
      <c r="O3" s="9"/>
      <c r="P3" s="2"/>
      <c r="Q3" s="1"/>
      <c r="R3" s="9"/>
    </row>
    <row r="4">
      <c r="A4" s="7" t="s">
        <v>33</v>
      </c>
      <c r="B4" s="2">
        <v>3.0</v>
      </c>
      <c r="C4" s="11"/>
      <c r="D4" s="2"/>
      <c r="E4" s="1"/>
      <c r="F4" s="9"/>
      <c r="G4" s="2"/>
      <c r="H4" s="1"/>
      <c r="I4" s="9"/>
      <c r="J4" s="2"/>
      <c r="K4" s="1"/>
      <c r="L4" s="9"/>
      <c r="M4" s="2"/>
      <c r="N4" s="1"/>
      <c r="O4" s="9"/>
      <c r="P4" s="2"/>
      <c r="Q4" s="1"/>
      <c r="R4" s="9"/>
    </row>
    <row r="5">
      <c r="A5" s="7" t="s">
        <v>34</v>
      </c>
      <c r="B5" s="2">
        <v>4.0</v>
      </c>
      <c r="C5" s="11"/>
      <c r="D5" s="2"/>
      <c r="E5" s="1"/>
      <c r="F5" s="9"/>
      <c r="G5" s="2"/>
      <c r="H5" s="1"/>
      <c r="I5" s="9"/>
      <c r="J5" s="2"/>
      <c r="K5" s="1"/>
      <c r="L5" s="9"/>
      <c r="M5" s="2"/>
      <c r="N5" s="1"/>
      <c r="O5" s="9"/>
      <c r="P5" s="2"/>
      <c r="Q5" s="1"/>
      <c r="R5" s="9"/>
    </row>
    <row r="6">
      <c r="A6" s="7" t="s">
        <v>35</v>
      </c>
      <c r="B6" s="2">
        <v>5.0</v>
      </c>
      <c r="C6" s="11"/>
      <c r="D6" s="2"/>
      <c r="E6" s="1"/>
      <c r="F6" s="9"/>
      <c r="G6" s="2"/>
      <c r="H6" s="1"/>
      <c r="I6" s="9"/>
      <c r="J6" s="2"/>
      <c r="K6" s="1"/>
      <c r="L6" s="9"/>
      <c r="M6" s="2"/>
      <c r="N6" s="1"/>
      <c r="O6" s="9"/>
      <c r="P6" s="2"/>
      <c r="Q6" s="1"/>
      <c r="R6" s="9"/>
    </row>
    <row r="7">
      <c r="A7" s="7" t="s">
        <v>36</v>
      </c>
      <c r="B7" s="2">
        <v>6.0</v>
      </c>
      <c r="C7" s="11"/>
      <c r="D7" s="2"/>
      <c r="E7" s="1"/>
      <c r="F7" s="9"/>
      <c r="G7" s="2"/>
      <c r="H7" s="1"/>
      <c r="I7" s="9"/>
      <c r="J7" s="2"/>
      <c r="K7" s="1"/>
      <c r="L7" s="9"/>
      <c r="M7" s="2"/>
      <c r="N7" s="1"/>
      <c r="O7" s="9"/>
      <c r="P7" s="2"/>
      <c r="Q7" s="1"/>
      <c r="R7" s="9"/>
    </row>
    <row r="8">
      <c r="A8" s="7" t="s">
        <v>37</v>
      </c>
      <c r="B8" s="2">
        <v>7.0</v>
      </c>
      <c r="C8" s="11"/>
      <c r="D8" s="2"/>
      <c r="E8" s="1"/>
      <c r="F8" s="9"/>
      <c r="G8" s="2"/>
      <c r="H8" s="1"/>
      <c r="I8" s="9"/>
      <c r="J8" s="2"/>
      <c r="K8" s="1"/>
      <c r="L8" s="9"/>
      <c r="M8" s="2"/>
      <c r="N8" s="1"/>
      <c r="O8" s="9"/>
      <c r="P8" s="2"/>
      <c r="Q8" s="1"/>
      <c r="R8" s="9"/>
    </row>
    <row r="9">
      <c r="A9" s="7" t="s">
        <v>38</v>
      </c>
      <c r="B9" s="2">
        <v>8.0</v>
      </c>
      <c r="C9" s="11"/>
      <c r="D9" s="2"/>
      <c r="E9" s="1"/>
      <c r="F9" s="9"/>
      <c r="G9" s="2"/>
      <c r="H9" s="1"/>
      <c r="I9" s="9"/>
      <c r="J9" s="2"/>
      <c r="K9" s="1"/>
      <c r="L9" s="9"/>
      <c r="M9" s="2"/>
      <c r="N9" s="1"/>
      <c r="O9" s="9"/>
      <c r="P9" s="2"/>
      <c r="Q9" s="1"/>
      <c r="R9" s="9"/>
    </row>
    <row r="10">
      <c r="A10" s="7" t="s">
        <v>39</v>
      </c>
      <c r="B10" s="2">
        <v>9.0</v>
      </c>
      <c r="C10" s="8">
        <v>340827.0</v>
      </c>
      <c r="D10" s="5">
        <v>42.0</v>
      </c>
      <c r="E10" s="1">
        <f t="shared" ref="E10:E14" si="1">D10/C10</f>
        <v>0.0001232296737</v>
      </c>
      <c r="F10" s="9">
        <f t="shared" ref="F10:F14" si="2">log(E10)</f>
        <v>-3.909284701</v>
      </c>
      <c r="G10" s="5">
        <v>40.0</v>
      </c>
      <c r="H10" s="1">
        <f t="shared" ref="H10:H14" si="3">G10/C10</f>
        <v>0.000117361594</v>
      </c>
      <c r="I10" s="9">
        <f t="shared" ref="I10:I14" si="4">log(H10)</f>
        <v>-3.930474001</v>
      </c>
      <c r="J10" s="5">
        <v>2.0</v>
      </c>
      <c r="K10" s="1">
        <f t="shared" ref="K10:K14" si="5">J10/C10</f>
        <v>0.0000058680797</v>
      </c>
      <c r="L10" s="9">
        <f t="shared" ref="L10:L14" si="6">log(K10)</f>
        <v>-5.231503996</v>
      </c>
      <c r="M10" s="5">
        <v>0.0</v>
      </c>
      <c r="N10" s="1">
        <f t="shared" ref="N10:N14" si="7">M10/C10</f>
        <v>0</v>
      </c>
      <c r="O10" s="9"/>
      <c r="P10" s="2"/>
      <c r="Q10" s="1">
        <f t="shared" ref="Q10:Q14" si="8">P10/C10</f>
        <v>0</v>
      </c>
      <c r="R10" s="9"/>
    </row>
    <row r="11">
      <c r="A11" s="7" t="s">
        <v>40</v>
      </c>
      <c r="B11" s="2">
        <v>10.0</v>
      </c>
      <c r="C11" s="8">
        <v>421200.0</v>
      </c>
      <c r="D11" s="5">
        <v>2623.0</v>
      </c>
      <c r="E11" s="1">
        <f t="shared" si="1"/>
        <v>0.006227445394</v>
      </c>
      <c r="F11" s="9">
        <f t="shared" si="2"/>
        <v>-2.205690072</v>
      </c>
      <c r="G11" s="5">
        <v>2380.0</v>
      </c>
      <c r="H11" s="1">
        <f t="shared" si="3"/>
        <v>0.005650522317</v>
      </c>
      <c r="I11" s="9">
        <f t="shared" si="4"/>
        <v>-2.247911405</v>
      </c>
      <c r="J11" s="5">
        <v>218.0</v>
      </c>
      <c r="K11" s="1">
        <f t="shared" si="5"/>
        <v>0.0005175688509</v>
      </c>
      <c r="L11" s="9">
        <f t="shared" si="6"/>
        <v>-3.286031869</v>
      </c>
      <c r="M11" s="5">
        <v>10.0</v>
      </c>
      <c r="N11" s="1">
        <f t="shared" si="7"/>
        <v>0.00002374169041</v>
      </c>
      <c r="O11" s="9">
        <f t="shared" ref="O11:O14" si="9">log(N11)</f>
        <v>-4.624488363</v>
      </c>
      <c r="P11" s="5">
        <v>15.0</v>
      </c>
      <c r="Q11" s="1">
        <f t="shared" si="8"/>
        <v>0.00003561253561</v>
      </c>
      <c r="R11" s="9">
        <f t="shared" ref="R11:R14" si="10">log(Q11)</f>
        <v>-4.448397103</v>
      </c>
    </row>
    <row r="12">
      <c r="A12" s="7" t="s">
        <v>41</v>
      </c>
      <c r="B12" s="2">
        <v>11.0</v>
      </c>
      <c r="C12" s="8">
        <v>383762.0</v>
      </c>
      <c r="D12" s="10">
        <v>44901.0</v>
      </c>
      <c r="E12" s="1">
        <f t="shared" si="1"/>
        <v>0.1170022045</v>
      </c>
      <c r="F12" s="9">
        <f t="shared" si="2"/>
        <v>-0.9318059554</v>
      </c>
      <c r="G12" s="10">
        <v>38021.0</v>
      </c>
      <c r="H12" s="1">
        <f t="shared" si="3"/>
        <v>0.09907442634</v>
      </c>
      <c r="I12" s="9">
        <f t="shared" si="4"/>
        <v>-1.004038434</v>
      </c>
      <c r="J12" s="5">
        <v>6804.0</v>
      </c>
      <c r="K12" s="1">
        <f t="shared" si="5"/>
        <v>0.01772973874</v>
      </c>
      <c r="L12" s="9">
        <f t="shared" si="6"/>
        <v>-1.751297664</v>
      </c>
      <c r="M12" s="5">
        <v>61.0</v>
      </c>
      <c r="N12" s="1">
        <f t="shared" si="7"/>
        <v>0.0001589526842</v>
      </c>
      <c r="O12" s="9">
        <f t="shared" si="9"/>
        <v>-3.798732134</v>
      </c>
      <c r="P12" s="5">
        <v>15.0</v>
      </c>
      <c r="Q12" s="1">
        <f t="shared" si="8"/>
        <v>0.00003908672563</v>
      </c>
      <c r="R12" s="9">
        <f t="shared" si="10"/>
        <v>-4.40797071</v>
      </c>
    </row>
    <row r="13">
      <c r="A13" s="7" t="s">
        <v>42</v>
      </c>
      <c r="B13" s="2">
        <v>12.0</v>
      </c>
      <c r="C13" s="8">
        <v>353369.0</v>
      </c>
      <c r="D13" s="10">
        <v>235516.0</v>
      </c>
      <c r="E13" s="1">
        <f t="shared" si="1"/>
        <v>0.6664874395</v>
      </c>
      <c r="F13" s="9">
        <f t="shared" si="2"/>
        <v>-0.1762080308</v>
      </c>
      <c r="G13" s="10">
        <v>172171.0</v>
      </c>
      <c r="H13" s="1">
        <f t="shared" si="3"/>
        <v>0.4872272327</v>
      </c>
      <c r="I13" s="9">
        <f t="shared" si="4"/>
        <v>-0.3122684456</v>
      </c>
      <c r="J13" s="5">
        <v>61701.0</v>
      </c>
      <c r="K13" s="1">
        <f t="shared" si="5"/>
        <v>0.1746078462</v>
      </c>
      <c r="L13" s="9">
        <f t="shared" si="6"/>
        <v>-0.7579362447</v>
      </c>
      <c r="M13" s="10">
        <v>1636.0</v>
      </c>
      <c r="N13" s="1">
        <f t="shared" si="7"/>
        <v>0.004629721339</v>
      </c>
      <c r="O13" s="9">
        <f t="shared" si="9"/>
        <v>-2.334445148</v>
      </c>
      <c r="P13" s="10">
        <v>8.0</v>
      </c>
      <c r="Q13" s="1">
        <f t="shared" si="8"/>
        <v>0.00002263922415</v>
      </c>
      <c r="R13" s="9">
        <f t="shared" si="10"/>
        <v>-4.645138461</v>
      </c>
    </row>
    <row r="14">
      <c r="A14" s="7" t="s">
        <v>43</v>
      </c>
      <c r="B14" s="2">
        <v>13.0</v>
      </c>
      <c r="C14" s="8">
        <v>83110.0</v>
      </c>
      <c r="D14" s="10">
        <v>77142.0</v>
      </c>
      <c r="E14" s="1">
        <f t="shared" si="1"/>
        <v>0.9281915534</v>
      </c>
      <c r="F14" s="9">
        <f t="shared" si="2"/>
        <v>-0.03236238802</v>
      </c>
      <c r="G14" s="10">
        <v>55922.0</v>
      </c>
      <c r="H14" s="1">
        <f t="shared" si="3"/>
        <v>0.6728672843</v>
      </c>
      <c r="I14" s="9">
        <f t="shared" si="4"/>
        <v>-0.1720705871</v>
      </c>
      <c r="J14" s="10">
        <v>17794.0</v>
      </c>
      <c r="K14" s="1">
        <f t="shared" si="5"/>
        <v>0.2141017928</v>
      </c>
      <c r="L14" s="9">
        <f t="shared" si="6"/>
        <v>-0.6693796961</v>
      </c>
      <c r="M14" s="10">
        <v>3421.0</v>
      </c>
      <c r="N14" s="1">
        <f t="shared" si="7"/>
        <v>0.041162315</v>
      </c>
      <c r="O14" s="9">
        <f t="shared" si="9"/>
        <v>-1.385500208</v>
      </c>
      <c r="P14" s="10">
        <v>5.0</v>
      </c>
      <c r="Q14" s="1">
        <f t="shared" si="8"/>
        <v>0.0000601612321</v>
      </c>
      <c r="R14" s="9">
        <f t="shared" si="10"/>
        <v>-4.220683278</v>
      </c>
    </row>
    <row r="16">
      <c r="Q16" s="12">
        <f>Q14*100</f>
        <v>0.00601612321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63"/>
  </cols>
  <sheetData>
    <row r="1">
      <c r="A1" s="1"/>
      <c r="B1" s="5" t="s">
        <v>44</v>
      </c>
      <c r="C1" s="3" t="s">
        <v>1</v>
      </c>
      <c r="D1" s="4" t="s">
        <v>2</v>
      </c>
      <c r="E1" s="5" t="s">
        <v>3</v>
      </c>
      <c r="F1" s="6" t="s">
        <v>4</v>
      </c>
      <c r="G1" s="4" t="s">
        <v>5</v>
      </c>
      <c r="H1" s="5" t="s">
        <v>6</v>
      </c>
      <c r="I1" s="6" t="s">
        <v>7</v>
      </c>
      <c r="J1" s="4" t="s">
        <v>8</v>
      </c>
      <c r="K1" s="5" t="s">
        <v>9</v>
      </c>
      <c r="L1" s="6" t="s">
        <v>10</v>
      </c>
      <c r="M1" s="4" t="s">
        <v>11</v>
      </c>
      <c r="N1" s="5" t="s">
        <v>12</v>
      </c>
      <c r="O1" s="6" t="s">
        <v>13</v>
      </c>
      <c r="P1" s="4" t="s">
        <v>14</v>
      </c>
      <c r="Q1" s="5" t="s">
        <v>15</v>
      </c>
      <c r="R1" s="6" t="s">
        <v>16</v>
      </c>
    </row>
    <row r="2">
      <c r="A2" s="7" t="s">
        <v>45</v>
      </c>
      <c r="B2" s="2">
        <v>1.0</v>
      </c>
      <c r="C2" s="11"/>
      <c r="D2" s="2"/>
      <c r="E2" s="1" t="str">
        <f t="shared" ref="E2:E14" si="1">D2/C2</f>
        <v>#DIV/0!</v>
      </c>
      <c r="F2" s="9"/>
      <c r="G2" s="2"/>
      <c r="H2" s="1" t="str">
        <f t="shared" ref="H2:H14" si="2">G2/C2</f>
        <v>#DIV/0!</v>
      </c>
      <c r="I2" s="9"/>
      <c r="J2" s="2"/>
      <c r="K2" s="1" t="str">
        <f t="shared" ref="K2:K14" si="3">J2/C2</f>
        <v>#DIV/0!</v>
      </c>
      <c r="L2" s="9"/>
      <c r="M2" s="2"/>
      <c r="N2" s="1" t="str">
        <f t="shared" ref="N2:N14" si="4">M2/C2</f>
        <v>#DIV/0!</v>
      </c>
      <c r="O2" s="9"/>
      <c r="P2" s="2"/>
      <c r="Q2" s="1" t="str">
        <f t="shared" ref="Q2:Q14" si="5">P2/C2</f>
        <v>#DIV/0!</v>
      </c>
      <c r="R2" s="9"/>
    </row>
    <row r="3">
      <c r="A3" s="7" t="s">
        <v>46</v>
      </c>
      <c r="B3" s="2">
        <v>2.0</v>
      </c>
      <c r="C3" s="11"/>
      <c r="D3" s="2"/>
      <c r="E3" s="1" t="str">
        <f t="shared" si="1"/>
        <v>#DIV/0!</v>
      </c>
      <c r="F3" s="9"/>
      <c r="G3" s="2"/>
      <c r="H3" s="1" t="str">
        <f t="shared" si="2"/>
        <v>#DIV/0!</v>
      </c>
      <c r="I3" s="9"/>
      <c r="J3" s="2"/>
      <c r="K3" s="1" t="str">
        <f t="shared" si="3"/>
        <v>#DIV/0!</v>
      </c>
      <c r="L3" s="9"/>
      <c r="M3" s="2"/>
      <c r="N3" s="1" t="str">
        <f t="shared" si="4"/>
        <v>#DIV/0!</v>
      </c>
      <c r="O3" s="9"/>
      <c r="P3" s="2"/>
      <c r="Q3" s="1" t="str">
        <f t="shared" si="5"/>
        <v>#DIV/0!</v>
      </c>
      <c r="R3" s="9"/>
    </row>
    <row r="4">
      <c r="A4" s="7" t="s">
        <v>47</v>
      </c>
      <c r="B4" s="2">
        <v>3.0</v>
      </c>
      <c r="C4" s="11"/>
      <c r="D4" s="2"/>
      <c r="E4" s="1" t="str">
        <f t="shared" si="1"/>
        <v>#DIV/0!</v>
      </c>
      <c r="F4" s="9"/>
      <c r="G4" s="2"/>
      <c r="H4" s="1" t="str">
        <f t="shared" si="2"/>
        <v>#DIV/0!</v>
      </c>
      <c r="I4" s="9"/>
      <c r="J4" s="2"/>
      <c r="K4" s="1" t="str">
        <f t="shared" si="3"/>
        <v>#DIV/0!</v>
      </c>
      <c r="L4" s="9"/>
      <c r="M4" s="2"/>
      <c r="N4" s="1" t="str">
        <f t="shared" si="4"/>
        <v>#DIV/0!</v>
      </c>
      <c r="O4" s="9"/>
      <c r="P4" s="2"/>
      <c r="Q4" s="1" t="str">
        <f t="shared" si="5"/>
        <v>#DIV/0!</v>
      </c>
      <c r="R4" s="9"/>
    </row>
    <row r="5">
      <c r="A5" s="7" t="s">
        <v>48</v>
      </c>
      <c r="B5" s="2">
        <v>4.0</v>
      </c>
      <c r="C5" s="11"/>
      <c r="D5" s="2"/>
      <c r="E5" s="1" t="str">
        <f t="shared" si="1"/>
        <v>#DIV/0!</v>
      </c>
      <c r="F5" s="9"/>
      <c r="G5" s="2"/>
      <c r="H5" s="1" t="str">
        <f t="shared" si="2"/>
        <v>#DIV/0!</v>
      </c>
      <c r="I5" s="9"/>
      <c r="J5" s="2"/>
      <c r="K5" s="1" t="str">
        <f t="shared" si="3"/>
        <v>#DIV/0!</v>
      </c>
      <c r="L5" s="9"/>
      <c r="M5" s="2"/>
      <c r="N5" s="1" t="str">
        <f t="shared" si="4"/>
        <v>#DIV/0!</v>
      </c>
      <c r="O5" s="9"/>
      <c r="P5" s="2"/>
      <c r="Q5" s="1" t="str">
        <f t="shared" si="5"/>
        <v>#DIV/0!</v>
      </c>
      <c r="R5" s="9"/>
    </row>
    <row r="6">
      <c r="A6" s="7" t="s">
        <v>49</v>
      </c>
      <c r="B6" s="2">
        <v>5.0</v>
      </c>
      <c r="C6" s="8">
        <v>165243.0</v>
      </c>
      <c r="D6" s="5">
        <v>3.0</v>
      </c>
      <c r="E6" s="1">
        <f t="shared" si="1"/>
        <v>0.0000181550807</v>
      </c>
      <c r="F6" s="9">
        <f t="shared" ref="F6:F14" si="6">log(E6)</f>
        <v>-4.741001816</v>
      </c>
      <c r="G6" s="5">
        <v>3.0</v>
      </c>
      <c r="H6" s="1">
        <f t="shared" si="2"/>
        <v>0.0000181550807</v>
      </c>
      <c r="I6" s="9">
        <f t="shared" ref="I6:I14" si="7">log(H6)</f>
        <v>-4.741001816</v>
      </c>
      <c r="J6" s="5">
        <v>0.0</v>
      </c>
      <c r="K6" s="1">
        <f t="shared" si="3"/>
        <v>0</v>
      </c>
      <c r="L6" s="9"/>
      <c r="M6" s="5">
        <v>0.0</v>
      </c>
      <c r="N6" s="1">
        <f t="shared" si="4"/>
        <v>0</v>
      </c>
      <c r="O6" s="9"/>
      <c r="P6" s="5">
        <v>0.0</v>
      </c>
      <c r="Q6" s="1">
        <f t="shared" si="5"/>
        <v>0</v>
      </c>
      <c r="R6" s="9"/>
    </row>
    <row r="7">
      <c r="A7" s="7" t="s">
        <v>50</v>
      </c>
      <c r="B7" s="2">
        <v>6.0</v>
      </c>
      <c r="C7" s="8">
        <v>172026.0</v>
      </c>
      <c r="D7" s="5">
        <v>39.0</v>
      </c>
      <c r="E7" s="1">
        <f t="shared" si="1"/>
        <v>0.0002267099159</v>
      </c>
      <c r="F7" s="9">
        <f t="shared" si="6"/>
        <v>-3.644529484</v>
      </c>
      <c r="G7" s="5">
        <v>37.0</v>
      </c>
      <c r="H7" s="1">
        <f t="shared" si="2"/>
        <v>0.0002150837664</v>
      </c>
      <c r="I7" s="9">
        <f t="shared" si="7"/>
        <v>-3.667392367</v>
      </c>
      <c r="J7" s="5">
        <v>2.0</v>
      </c>
      <c r="K7" s="1">
        <f t="shared" si="3"/>
        <v>0.00001162614954</v>
      </c>
      <c r="L7" s="9">
        <f t="shared" ref="L7:L14" si="8">log(K7)</f>
        <v>-4.934564095</v>
      </c>
      <c r="M7" s="5">
        <v>0.0</v>
      </c>
      <c r="N7" s="1">
        <f t="shared" si="4"/>
        <v>0</v>
      </c>
      <c r="O7" s="9"/>
      <c r="P7" s="5">
        <v>0.0</v>
      </c>
      <c r="Q7" s="1">
        <f t="shared" si="5"/>
        <v>0</v>
      </c>
      <c r="R7" s="9"/>
    </row>
    <row r="8">
      <c r="A8" s="7" t="s">
        <v>51</v>
      </c>
      <c r="B8" s="2">
        <v>7.0</v>
      </c>
      <c r="C8" s="8">
        <v>173744.0</v>
      </c>
      <c r="D8" s="5">
        <v>275.0</v>
      </c>
      <c r="E8" s="1">
        <f t="shared" si="1"/>
        <v>0.00158278847</v>
      </c>
      <c r="F8" s="9">
        <f t="shared" si="6"/>
        <v>-2.800577122</v>
      </c>
      <c r="G8" s="5">
        <v>262.0</v>
      </c>
      <c r="H8" s="1">
        <f t="shared" si="2"/>
        <v>0.001507965743</v>
      </c>
      <c r="I8" s="9">
        <f t="shared" si="7"/>
        <v>-2.821608524</v>
      </c>
      <c r="J8" s="5">
        <v>11.0</v>
      </c>
      <c r="K8" s="1">
        <f t="shared" si="3"/>
        <v>0.00006331153882</v>
      </c>
      <c r="L8" s="9">
        <f t="shared" si="8"/>
        <v>-4.198517131</v>
      </c>
      <c r="M8" s="5">
        <v>1.0</v>
      </c>
      <c r="N8" s="1">
        <f t="shared" si="4"/>
        <v>0.000005755594438</v>
      </c>
      <c r="O8" s="9">
        <f t="shared" ref="O8:O14" si="9">log(N8)</f>
        <v>-5.239909816</v>
      </c>
      <c r="P8" s="5">
        <v>1.0</v>
      </c>
      <c r="Q8" s="1">
        <f t="shared" si="5"/>
        <v>0.000005755594438</v>
      </c>
      <c r="R8" s="9">
        <f t="shared" ref="R8:R14" si="10">log(Q8)</f>
        <v>-5.239909816</v>
      </c>
    </row>
    <row r="9">
      <c r="A9" s="7" t="s">
        <v>52</v>
      </c>
      <c r="B9" s="2">
        <v>8.0</v>
      </c>
      <c r="C9" s="8">
        <v>240029.0</v>
      </c>
      <c r="D9" s="5">
        <v>2034.0</v>
      </c>
      <c r="E9" s="1">
        <f t="shared" si="1"/>
        <v>0.008473976061</v>
      </c>
      <c r="F9" s="9">
        <f t="shared" si="6"/>
        <v>-2.071912767</v>
      </c>
      <c r="G9" s="5">
        <v>1831.0</v>
      </c>
      <c r="H9" s="1">
        <f t="shared" si="2"/>
        <v>0.00762824492</v>
      </c>
      <c r="I9" s="9">
        <f t="shared" si="7"/>
        <v>-2.117575371</v>
      </c>
      <c r="J9" s="5">
        <v>186.0</v>
      </c>
      <c r="K9" s="1">
        <f t="shared" si="3"/>
        <v>0.0007749063655</v>
      </c>
      <c r="L9" s="9">
        <f t="shared" si="8"/>
        <v>-3.110750772</v>
      </c>
      <c r="M9" s="5">
        <v>6.0</v>
      </c>
      <c r="N9" s="1">
        <f t="shared" si="4"/>
        <v>0.00002499697953</v>
      </c>
      <c r="O9" s="9">
        <f t="shared" si="9"/>
        <v>-4.602112465</v>
      </c>
      <c r="P9" s="5">
        <v>11.0</v>
      </c>
      <c r="Q9" s="1">
        <f t="shared" si="5"/>
        <v>0.00004582779581</v>
      </c>
      <c r="R9" s="9">
        <f t="shared" si="10"/>
        <v>-4.338871031</v>
      </c>
    </row>
    <row r="10">
      <c r="A10" s="7" t="s">
        <v>53</v>
      </c>
      <c r="B10" s="2">
        <v>9.0</v>
      </c>
      <c r="C10" s="8">
        <v>198416.0</v>
      </c>
      <c r="D10" s="5">
        <v>7000.0</v>
      </c>
      <c r="E10" s="1">
        <f t="shared" si="1"/>
        <v>0.03527941295</v>
      </c>
      <c r="F10" s="9">
        <f t="shared" si="6"/>
        <v>-1.45247865</v>
      </c>
      <c r="G10" s="5">
        <v>6259.0</v>
      </c>
      <c r="H10" s="1">
        <f t="shared" si="2"/>
        <v>0.03154483509</v>
      </c>
      <c r="I10" s="9">
        <f t="shared" si="7"/>
        <v>-1.501071739</v>
      </c>
      <c r="J10" s="5">
        <v>720.0</v>
      </c>
      <c r="K10" s="1">
        <f t="shared" si="3"/>
        <v>0.003628739618</v>
      </c>
      <c r="L10" s="9">
        <f t="shared" si="8"/>
        <v>-2.440244194</v>
      </c>
      <c r="M10" s="5">
        <v>13.0</v>
      </c>
      <c r="N10" s="1">
        <f t="shared" si="4"/>
        <v>0.00006551890977</v>
      </c>
      <c r="O10" s="9">
        <f t="shared" si="9"/>
        <v>-4.183633338</v>
      </c>
      <c r="P10" s="5">
        <v>8.0</v>
      </c>
      <c r="Q10" s="1">
        <f t="shared" si="5"/>
        <v>0.00004031932909</v>
      </c>
      <c r="R10" s="9">
        <f t="shared" si="10"/>
        <v>-4.394486703</v>
      </c>
    </row>
    <row r="11">
      <c r="A11" s="7" t="s">
        <v>54</v>
      </c>
      <c r="B11" s="2">
        <v>10.0</v>
      </c>
      <c r="C11" s="8">
        <v>165510.0</v>
      </c>
      <c r="D11" s="5">
        <v>34705.0</v>
      </c>
      <c r="E11" s="1">
        <f t="shared" si="1"/>
        <v>0.2096852154</v>
      </c>
      <c r="F11" s="9">
        <f t="shared" si="6"/>
        <v>-0.6784321899</v>
      </c>
      <c r="G11" s="5">
        <v>29478.0</v>
      </c>
      <c r="H11" s="1">
        <f t="shared" si="2"/>
        <v>0.1781040421</v>
      </c>
      <c r="I11" s="9">
        <f t="shared" si="7"/>
        <v>-0.7493262242</v>
      </c>
      <c r="J11" s="5">
        <v>5178.0</v>
      </c>
      <c r="K11" s="1">
        <f t="shared" si="3"/>
        <v>0.03128511872</v>
      </c>
      <c r="L11" s="9">
        <f t="shared" si="8"/>
        <v>-1.504662193</v>
      </c>
      <c r="M11" s="5">
        <v>43.0</v>
      </c>
      <c r="N11" s="1">
        <f t="shared" si="4"/>
        <v>0.000259803033</v>
      </c>
      <c r="O11" s="9">
        <f t="shared" si="9"/>
        <v>-3.585355783</v>
      </c>
      <c r="P11" s="5">
        <v>6.0</v>
      </c>
      <c r="Q11" s="1">
        <f t="shared" si="5"/>
        <v>0.00003625158601</v>
      </c>
      <c r="R11" s="9">
        <f t="shared" si="10"/>
        <v>-4.440672988</v>
      </c>
    </row>
    <row r="12">
      <c r="A12" s="7" t="s">
        <v>55</v>
      </c>
      <c r="B12" s="2">
        <v>11.0</v>
      </c>
      <c r="C12" s="8">
        <v>151675.0</v>
      </c>
      <c r="D12" s="10">
        <v>84905.0</v>
      </c>
      <c r="E12" s="1">
        <f t="shared" si="1"/>
        <v>0.5597824295</v>
      </c>
      <c r="F12" s="9">
        <f t="shared" si="6"/>
        <v>-0.2519807373</v>
      </c>
      <c r="G12" s="10">
        <v>65647.0</v>
      </c>
      <c r="H12" s="1">
        <f t="shared" si="2"/>
        <v>0.4328135817</v>
      </c>
      <c r="I12" s="9">
        <f t="shared" si="7"/>
        <v>-0.3636991195</v>
      </c>
      <c r="J12" s="5">
        <v>18136.0</v>
      </c>
      <c r="K12" s="1">
        <f t="shared" si="3"/>
        <v>0.1195714521</v>
      </c>
      <c r="L12" s="9">
        <f t="shared" si="8"/>
        <v>-0.9223724965</v>
      </c>
      <c r="M12" s="5">
        <v>306.0</v>
      </c>
      <c r="N12" s="1">
        <f t="shared" si="4"/>
        <v>0.002017471567</v>
      </c>
      <c r="O12" s="9">
        <f t="shared" si="9"/>
        <v>-2.695192577</v>
      </c>
      <c r="P12" s="5">
        <v>6.0</v>
      </c>
      <c r="Q12" s="1">
        <f t="shared" si="5"/>
        <v>0.00003955826603</v>
      </c>
      <c r="R12" s="9">
        <f t="shared" si="10"/>
        <v>-4.402762753</v>
      </c>
    </row>
    <row r="13">
      <c r="A13" s="7" t="s">
        <v>56</v>
      </c>
      <c r="B13" s="2">
        <v>12.0</v>
      </c>
      <c r="C13" s="8">
        <v>104250.0</v>
      </c>
      <c r="D13" s="10">
        <v>84848.0</v>
      </c>
      <c r="E13" s="1">
        <f t="shared" si="1"/>
        <v>0.8138896882</v>
      </c>
      <c r="F13" s="9">
        <f t="shared" si="6"/>
        <v>-0.08943445387</v>
      </c>
      <c r="G13" s="10">
        <v>64422.0</v>
      </c>
      <c r="H13" s="1">
        <f t="shared" si="2"/>
        <v>0.6179568345</v>
      </c>
      <c r="I13" s="9">
        <f t="shared" si="7"/>
        <v>-0.2090418602</v>
      </c>
      <c r="J13" s="5">
        <v>19486.0</v>
      </c>
      <c r="K13" s="1">
        <f t="shared" si="3"/>
        <v>0.1869160671</v>
      </c>
      <c r="L13" s="9">
        <f t="shared" si="8"/>
        <v>-0.7283533654</v>
      </c>
      <c r="M13" s="10">
        <v>939.0</v>
      </c>
      <c r="N13" s="1">
        <f t="shared" si="4"/>
        <v>0.009007194245</v>
      </c>
      <c r="O13" s="9">
        <f t="shared" si="9"/>
        <v>-2.045410471</v>
      </c>
      <c r="P13" s="10">
        <v>1.0</v>
      </c>
      <c r="Q13" s="1">
        <f t="shared" si="5"/>
        <v>0.000009592326139</v>
      </c>
      <c r="R13" s="9">
        <f t="shared" si="10"/>
        <v>-5.018076064</v>
      </c>
    </row>
    <row r="14">
      <c r="A14" s="7" t="s">
        <v>57</v>
      </c>
      <c r="B14" s="2">
        <v>13.0</v>
      </c>
      <c r="C14" s="8">
        <v>5036.0</v>
      </c>
      <c r="D14" s="10">
        <v>4377.0</v>
      </c>
      <c r="E14" s="1">
        <f t="shared" si="1"/>
        <v>0.8691421763</v>
      </c>
      <c r="F14" s="9">
        <f t="shared" si="6"/>
        <v>-0.06090917482</v>
      </c>
      <c r="G14" s="10">
        <v>3018.0</v>
      </c>
      <c r="H14" s="1">
        <f t="shared" si="2"/>
        <v>0.5992851469</v>
      </c>
      <c r="I14" s="9">
        <f t="shared" si="7"/>
        <v>-0.222366486</v>
      </c>
      <c r="J14" s="10">
        <v>1104.0</v>
      </c>
      <c r="K14" s="1">
        <f t="shared" si="3"/>
        <v>0.2192216044</v>
      </c>
      <c r="L14" s="9">
        <f t="shared" si="8"/>
        <v>-0.659116648</v>
      </c>
      <c r="M14" s="10">
        <v>254.0</v>
      </c>
      <c r="N14" s="1">
        <f t="shared" si="4"/>
        <v>0.05043685465</v>
      </c>
      <c r="O14" s="9">
        <f t="shared" si="9"/>
        <v>-1.297252005</v>
      </c>
      <c r="P14" s="10">
        <v>1.0</v>
      </c>
      <c r="Q14" s="1">
        <f t="shared" si="5"/>
        <v>0.0001985702939</v>
      </c>
      <c r="R14" s="9">
        <f t="shared" si="10"/>
        <v>-3.702085721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63"/>
  </cols>
  <sheetData>
    <row r="1">
      <c r="A1" s="13"/>
      <c r="B1" s="14" t="s">
        <v>44</v>
      </c>
      <c r="C1" s="15" t="s">
        <v>1</v>
      </c>
      <c r="D1" s="16" t="s">
        <v>2</v>
      </c>
      <c r="E1" s="14" t="s">
        <v>3</v>
      </c>
      <c r="F1" s="17" t="s">
        <v>4</v>
      </c>
      <c r="G1" s="16" t="s">
        <v>5</v>
      </c>
      <c r="H1" s="14" t="s">
        <v>6</v>
      </c>
      <c r="I1" s="17" t="s">
        <v>7</v>
      </c>
      <c r="J1" s="16" t="s">
        <v>8</v>
      </c>
      <c r="K1" s="14" t="s">
        <v>9</v>
      </c>
      <c r="L1" s="17" t="s">
        <v>10</v>
      </c>
      <c r="M1" s="16" t="s">
        <v>11</v>
      </c>
      <c r="N1" s="14" t="s">
        <v>12</v>
      </c>
      <c r="O1" s="17" t="s">
        <v>13</v>
      </c>
      <c r="P1" s="16" t="s">
        <v>14</v>
      </c>
      <c r="Q1" s="14" t="s">
        <v>15</v>
      </c>
      <c r="R1" s="17" t="s">
        <v>16</v>
      </c>
      <c r="S1" s="18"/>
    </row>
    <row r="2">
      <c r="A2" s="19">
        <v>44866.0</v>
      </c>
      <c r="B2" s="20">
        <v>1.0</v>
      </c>
      <c r="C2" s="21"/>
      <c r="D2" s="14">
        <v>0.0</v>
      </c>
      <c r="E2" s="13" t="str">
        <f t="shared" ref="E2:E62" si="1">D2/C2</f>
        <v>#DIV/0!</v>
      </c>
      <c r="F2" s="22"/>
      <c r="G2" s="14">
        <v>0.0</v>
      </c>
      <c r="H2" s="13" t="str">
        <f t="shared" ref="H2:H62" si="2">G2/C2</f>
        <v>#DIV/0!</v>
      </c>
      <c r="I2" s="22"/>
      <c r="J2" s="14">
        <v>0.0</v>
      </c>
      <c r="K2" s="13" t="str">
        <f t="shared" ref="K2:K62" si="3">J2/C2</f>
        <v>#DIV/0!</v>
      </c>
      <c r="L2" s="22"/>
      <c r="M2" s="14">
        <v>0.0</v>
      </c>
      <c r="N2" s="13" t="str">
        <f t="shared" ref="N2:N62" si="4">M2/C2</f>
        <v>#DIV/0!</v>
      </c>
      <c r="O2" s="22" t="str">
        <f t="shared" ref="O2:O62" si="5">log(N2)</f>
        <v>#DIV/0!</v>
      </c>
      <c r="P2" s="14">
        <v>0.0</v>
      </c>
      <c r="Q2" s="13" t="str">
        <f t="shared" ref="Q2:Q62" si="6">P2/C2</f>
        <v>#DIV/0!</v>
      </c>
      <c r="R2" s="22" t="str">
        <f t="shared" ref="R2:R62" si="7">log(Q2)</f>
        <v>#DIV/0!</v>
      </c>
      <c r="S2" s="18"/>
    </row>
    <row r="3">
      <c r="A3" s="23">
        <v>2.0</v>
      </c>
      <c r="B3" s="20">
        <v>2.0</v>
      </c>
      <c r="C3" s="24">
        <v>27079.0</v>
      </c>
      <c r="D3" s="14">
        <v>2.0</v>
      </c>
      <c r="E3" s="13">
        <f t="shared" si="1"/>
        <v>0.00007385797112</v>
      </c>
      <c r="F3" s="22">
        <f>log(E3)</f>
        <v>-4.131602627</v>
      </c>
      <c r="G3" s="14">
        <v>2.0</v>
      </c>
      <c r="H3" s="13">
        <f t="shared" si="2"/>
        <v>0.00007385797112</v>
      </c>
      <c r="I3" s="22">
        <f>log(H3)</f>
        <v>-4.131602627</v>
      </c>
      <c r="J3" s="14">
        <v>0.0</v>
      </c>
      <c r="K3" s="13">
        <f t="shared" si="3"/>
        <v>0</v>
      </c>
      <c r="L3" s="22" t="str">
        <f>log(K3)</f>
        <v>#NUM!</v>
      </c>
      <c r="M3" s="14">
        <v>0.0</v>
      </c>
      <c r="N3" s="13">
        <f t="shared" si="4"/>
        <v>0</v>
      </c>
      <c r="O3" s="22" t="str">
        <f t="shared" si="5"/>
        <v>#NUM!</v>
      </c>
      <c r="P3" s="14">
        <v>0.0</v>
      </c>
      <c r="Q3" s="13">
        <f t="shared" si="6"/>
        <v>0</v>
      </c>
      <c r="R3" s="22" t="str">
        <f t="shared" si="7"/>
        <v>#NUM!</v>
      </c>
      <c r="S3" s="18"/>
    </row>
    <row r="4">
      <c r="A4" s="23">
        <v>3.0</v>
      </c>
      <c r="B4" s="20">
        <v>3.0</v>
      </c>
      <c r="C4" s="21"/>
      <c r="D4" s="14">
        <v>0.0</v>
      </c>
      <c r="E4" s="13" t="str">
        <f t="shared" si="1"/>
        <v>#DIV/0!</v>
      </c>
      <c r="F4" s="22"/>
      <c r="G4" s="14">
        <v>0.0</v>
      </c>
      <c r="H4" s="13" t="str">
        <f t="shared" si="2"/>
        <v>#DIV/0!</v>
      </c>
      <c r="I4" s="22"/>
      <c r="J4" s="14">
        <v>0.0</v>
      </c>
      <c r="K4" s="13" t="str">
        <f t="shared" si="3"/>
        <v>#DIV/0!</v>
      </c>
      <c r="L4" s="22"/>
      <c r="M4" s="14">
        <v>0.0</v>
      </c>
      <c r="N4" s="13" t="str">
        <f t="shared" si="4"/>
        <v>#DIV/0!</v>
      </c>
      <c r="O4" s="22" t="str">
        <f t="shared" si="5"/>
        <v>#DIV/0!</v>
      </c>
      <c r="P4" s="14">
        <v>0.0</v>
      </c>
      <c r="Q4" s="13" t="str">
        <f t="shared" si="6"/>
        <v>#DIV/0!</v>
      </c>
      <c r="R4" s="22" t="str">
        <f t="shared" si="7"/>
        <v>#DIV/0!</v>
      </c>
      <c r="S4" s="18"/>
    </row>
    <row r="5">
      <c r="A5" s="23">
        <v>4.0</v>
      </c>
      <c r="B5" s="20">
        <v>4.0</v>
      </c>
      <c r="C5" s="21"/>
      <c r="D5" s="14">
        <v>0.0</v>
      </c>
      <c r="E5" s="13" t="str">
        <f t="shared" si="1"/>
        <v>#DIV/0!</v>
      </c>
      <c r="F5" s="22"/>
      <c r="G5" s="14">
        <v>0.0</v>
      </c>
      <c r="H5" s="13" t="str">
        <f t="shared" si="2"/>
        <v>#DIV/0!</v>
      </c>
      <c r="I5" s="22"/>
      <c r="J5" s="14">
        <v>0.0</v>
      </c>
      <c r="K5" s="13" t="str">
        <f t="shared" si="3"/>
        <v>#DIV/0!</v>
      </c>
      <c r="L5" s="22"/>
      <c r="M5" s="14">
        <v>0.0</v>
      </c>
      <c r="N5" s="13" t="str">
        <f t="shared" si="4"/>
        <v>#DIV/0!</v>
      </c>
      <c r="O5" s="22" t="str">
        <f t="shared" si="5"/>
        <v>#DIV/0!</v>
      </c>
      <c r="P5" s="14">
        <v>0.0</v>
      </c>
      <c r="Q5" s="13" t="str">
        <f t="shared" si="6"/>
        <v>#DIV/0!</v>
      </c>
      <c r="R5" s="22" t="str">
        <f t="shared" si="7"/>
        <v>#DIV/0!</v>
      </c>
      <c r="S5" s="18"/>
    </row>
    <row r="6">
      <c r="A6" s="23">
        <v>5.0</v>
      </c>
      <c r="B6" s="20">
        <v>5.0</v>
      </c>
      <c r="C6" s="24">
        <v>25067.0</v>
      </c>
      <c r="D6" s="14">
        <v>1.0</v>
      </c>
      <c r="E6" s="13">
        <f t="shared" si="1"/>
        <v>0.00003989308653</v>
      </c>
      <c r="F6" s="22">
        <f>log(E6)</f>
        <v>-4.399102361</v>
      </c>
      <c r="G6" s="14">
        <v>1.0</v>
      </c>
      <c r="H6" s="13">
        <f t="shared" si="2"/>
        <v>0.00003989308653</v>
      </c>
      <c r="I6" s="22">
        <f>log(H6)</f>
        <v>-4.399102361</v>
      </c>
      <c r="J6" s="14">
        <v>0.0</v>
      </c>
      <c r="K6" s="13">
        <f t="shared" si="3"/>
        <v>0</v>
      </c>
      <c r="L6" s="22" t="str">
        <f>log(K6)</f>
        <v>#NUM!</v>
      </c>
      <c r="M6" s="14">
        <v>0.0</v>
      </c>
      <c r="N6" s="13">
        <f t="shared" si="4"/>
        <v>0</v>
      </c>
      <c r="O6" s="22" t="str">
        <f t="shared" si="5"/>
        <v>#NUM!</v>
      </c>
      <c r="P6" s="14">
        <v>0.0</v>
      </c>
      <c r="Q6" s="13">
        <f t="shared" si="6"/>
        <v>0</v>
      </c>
      <c r="R6" s="22" t="str">
        <f t="shared" si="7"/>
        <v>#NUM!</v>
      </c>
      <c r="S6" s="18"/>
    </row>
    <row r="7">
      <c r="A7" s="23">
        <v>6.0</v>
      </c>
      <c r="B7" s="20">
        <v>6.0</v>
      </c>
      <c r="C7" s="24"/>
      <c r="D7" s="14">
        <v>0.0</v>
      </c>
      <c r="E7" s="13" t="str">
        <f t="shared" si="1"/>
        <v>#DIV/0!</v>
      </c>
      <c r="F7" s="22"/>
      <c r="G7" s="14">
        <v>0.0</v>
      </c>
      <c r="H7" s="13" t="str">
        <f t="shared" si="2"/>
        <v>#DIV/0!</v>
      </c>
      <c r="I7" s="22"/>
      <c r="J7" s="14">
        <v>0.0</v>
      </c>
      <c r="K7" s="13" t="str">
        <f t="shared" si="3"/>
        <v>#DIV/0!</v>
      </c>
      <c r="L7" s="22"/>
      <c r="M7" s="14">
        <v>0.0</v>
      </c>
      <c r="N7" s="13" t="str">
        <f t="shared" si="4"/>
        <v>#DIV/0!</v>
      </c>
      <c r="O7" s="22" t="str">
        <f t="shared" si="5"/>
        <v>#DIV/0!</v>
      </c>
      <c r="P7" s="14">
        <v>0.0</v>
      </c>
      <c r="Q7" s="13" t="str">
        <f t="shared" si="6"/>
        <v>#DIV/0!</v>
      </c>
      <c r="R7" s="22" t="str">
        <f t="shared" si="7"/>
        <v>#DIV/0!</v>
      </c>
      <c r="S7" s="18"/>
    </row>
    <row r="8">
      <c r="A8" s="23">
        <v>7.0</v>
      </c>
      <c r="B8" s="20">
        <v>7.0</v>
      </c>
      <c r="C8" s="24"/>
      <c r="D8" s="14">
        <v>0.0</v>
      </c>
      <c r="E8" s="13" t="str">
        <f t="shared" si="1"/>
        <v>#DIV/0!</v>
      </c>
      <c r="F8" s="22"/>
      <c r="G8" s="14">
        <v>0.0</v>
      </c>
      <c r="H8" s="13" t="str">
        <f t="shared" si="2"/>
        <v>#DIV/0!</v>
      </c>
      <c r="I8" s="22"/>
      <c r="J8" s="14">
        <v>0.0</v>
      </c>
      <c r="K8" s="13" t="str">
        <f t="shared" si="3"/>
        <v>#DIV/0!</v>
      </c>
      <c r="L8" s="22"/>
      <c r="M8" s="14">
        <v>0.0</v>
      </c>
      <c r="N8" s="13" t="str">
        <f t="shared" si="4"/>
        <v>#DIV/0!</v>
      </c>
      <c r="O8" s="22" t="str">
        <f t="shared" si="5"/>
        <v>#DIV/0!</v>
      </c>
      <c r="P8" s="14">
        <v>0.0</v>
      </c>
      <c r="Q8" s="13" t="str">
        <f t="shared" si="6"/>
        <v>#DIV/0!</v>
      </c>
      <c r="R8" s="22" t="str">
        <f t="shared" si="7"/>
        <v>#DIV/0!</v>
      </c>
      <c r="S8" s="18"/>
    </row>
    <row r="9">
      <c r="A9" s="23">
        <v>8.0</v>
      </c>
      <c r="B9" s="20">
        <v>8.0</v>
      </c>
      <c r="C9" s="24">
        <v>32612.0</v>
      </c>
      <c r="D9" s="14">
        <v>1.0</v>
      </c>
      <c r="E9" s="13">
        <f t="shared" si="1"/>
        <v>0.00003066355943</v>
      </c>
      <c r="F9" s="22">
        <f t="shared" ref="F9:F62" si="8">log(E9)</f>
        <v>-4.513377434</v>
      </c>
      <c r="G9" s="14">
        <v>1.0</v>
      </c>
      <c r="H9" s="13">
        <f t="shared" si="2"/>
        <v>0.00003066355943</v>
      </c>
      <c r="I9" s="22">
        <f t="shared" ref="I9:I62" si="9">log(H9)</f>
        <v>-4.513377434</v>
      </c>
      <c r="J9" s="14">
        <v>0.0</v>
      </c>
      <c r="K9" s="13">
        <f t="shared" si="3"/>
        <v>0</v>
      </c>
      <c r="L9" s="22" t="str">
        <f t="shared" ref="L9:L62" si="10">log(K9)</f>
        <v>#NUM!</v>
      </c>
      <c r="M9" s="14">
        <v>0.0</v>
      </c>
      <c r="N9" s="13">
        <f t="shared" si="4"/>
        <v>0</v>
      </c>
      <c r="O9" s="22" t="str">
        <f t="shared" si="5"/>
        <v>#NUM!</v>
      </c>
      <c r="P9" s="14">
        <v>0.0</v>
      </c>
      <c r="Q9" s="13">
        <f t="shared" si="6"/>
        <v>0</v>
      </c>
      <c r="R9" s="22" t="str">
        <f t="shared" si="7"/>
        <v>#NUM!</v>
      </c>
      <c r="S9" s="18"/>
    </row>
    <row r="10">
      <c r="A10" s="23">
        <v>9.0</v>
      </c>
      <c r="B10" s="20">
        <v>9.0</v>
      </c>
      <c r="C10" s="24">
        <v>28732.0</v>
      </c>
      <c r="D10" s="14">
        <v>5.0</v>
      </c>
      <c r="E10" s="13">
        <f t="shared" si="1"/>
        <v>0.0001740219964</v>
      </c>
      <c r="F10" s="22">
        <f t="shared" si="8"/>
        <v>-3.759395853</v>
      </c>
      <c r="G10" s="14">
        <v>5.0</v>
      </c>
      <c r="H10" s="13">
        <f t="shared" si="2"/>
        <v>0.0001740219964</v>
      </c>
      <c r="I10" s="22">
        <f t="shared" si="9"/>
        <v>-3.759395853</v>
      </c>
      <c r="J10" s="14">
        <v>0.0</v>
      </c>
      <c r="K10" s="13">
        <f t="shared" si="3"/>
        <v>0</v>
      </c>
      <c r="L10" s="22" t="str">
        <f t="shared" si="10"/>
        <v>#NUM!</v>
      </c>
      <c r="M10" s="14">
        <v>0.0</v>
      </c>
      <c r="N10" s="13">
        <f t="shared" si="4"/>
        <v>0</v>
      </c>
      <c r="O10" s="22" t="str">
        <f t="shared" si="5"/>
        <v>#NUM!</v>
      </c>
      <c r="P10" s="14">
        <v>0.0</v>
      </c>
      <c r="Q10" s="13">
        <f t="shared" si="6"/>
        <v>0</v>
      </c>
      <c r="R10" s="22" t="str">
        <f t="shared" si="7"/>
        <v>#NUM!</v>
      </c>
      <c r="S10" s="18"/>
    </row>
    <row r="11">
      <c r="A11" s="23">
        <v>10.0</v>
      </c>
      <c r="B11" s="20">
        <v>10.0</v>
      </c>
      <c r="C11" s="24">
        <v>28731.0</v>
      </c>
      <c r="D11" s="14">
        <v>8.0</v>
      </c>
      <c r="E11" s="13">
        <f t="shared" si="1"/>
        <v>0.0002784448853</v>
      </c>
      <c r="F11" s="22">
        <f t="shared" si="8"/>
        <v>-3.555260755</v>
      </c>
      <c r="G11" s="14">
        <v>8.0</v>
      </c>
      <c r="H11" s="13">
        <f t="shared" si="2"/>
        <v>0.0002784448853</v>
      </c>
      <c r="I11" s="22">
        <f t="shared" si="9"/>
        <v>-3.555260755</v>
      </c>
      <c r="J11" s="14">
        <v>0.0</v>
      </c>
      <c r="K11" s="13">
        <f t="shared" si="3"/>
        <v>0</v>
      </c>
      <c r="L11" s="22" t="str">
        <f t="shared" si="10"/>
        <v>#NUM!</v>
      </c>
      <c r="M11" s="14">
        <v>0.0</v>
      </c>
      <c r="N11" s="13">
        <f t="shared" si="4"/>
        <v>0</v>
      </c>
      <c r="O11" s="22" t="str">
        <f t="shared" si="5"/>
        <v>#NUM!</v>
      </c>
      <c r="P11" s="14">
        <v>0.0</v>
      </c>
      <c r="Q11" s="13">
        <f t="shared" si="6"/>
        <v>0</v>
      </c>
      <c r="R11" s="22" t="str">
        <f t="shared" si="7"/>
        <v>#NUM!</v>
      </c>
      <c r="S11" s="18"/>
    </row>
    <row r="12">
      <c r="A12" s="23">
        <v>11.0</v>
      </c>
      <c r="B12" s="20">
        <v>11.0</v>
      </c>
      <c r="C12" s="24">
        <v>24230.0</v>
      </c>
      <c r="D12" s="25">
        <v>10.0</v>
      </c>
      <c r="E12" s="13">
        <f t="shared" si="1"/>
        <v>0.0004127115147</v>
      </c>
      <c r="F12" s="22">
        <f t="shared" si="8"/>
        <v>-3.384353414</v>
      </c>
      <c r="G12" s="25">
        <v>10.0</v>
      </c>
      <c r="H12" s="13">
        <f t="shared" si="2"/>
        <v>0.0004127115147</v>
      </c>
      <c r="I12" s="22">
        <f t="shared" si="9"/>
        <v>-3.384353414</v>
      </c>
      <c r="J12" s="14">
        <v>0.0</v>
      </c>
      <c r="K12" s="13">
        <f t="shared" si="3"/>
        <v>0</v>
      </c>
      <c r="L12" s="22" t="str">
        <f t="shared" si="10"/>
        <v>#NUM!</v>
      </c>
      <c r="M12" s="14">
        <v>0.0</v>
      </c>
      <c r="N12" s="13">
        <f t="shared" si="4"/>
        <v>0</v>
      </c>
      <c r="O12" s="22" t="str">
        <f t="shared" si="5"/>
        <v>#NUM!</v>
      </c>
      <c r="P12" s="14">
        <v>0.0</v>
      </c>
      <c r="Q12" s="13">
        <f t="shared" si="6"/>
        <v>0</v>
      </c>
      <c r="R12" s="22" t="str">
        <f t="shared" si="7"/>
        <v>#NUM!</v>
      </c>
      <c r="S12" s="18"/>
    </row>
    <row r="13">
      <c r="A13" s="23">
        <v>12.0</v>
      </c>
      <c r="B13" s="20">
        <v>12.0</v>
      </c>
      <c r="C13" s="24">
        <v>23763.0</v>
      </c>
      <c r="D13" s="25">
        <v>5.0</v>
      </c>
      <c r="E13" s="13">
        <f t="shared" si="1"/>
        <v>0.0002104111434</v>
      </c>
      <c r="F13" s="22">
        <f t="shared" si="8"/>
        <v>-3.676931264</v>
      </c>
      <c r="G13" s="25">
        <v>4.0</v>
      </c>
      <c r="H13" s="13">
        <f t="shared" si="2"/>
        <v>0.0001683289147</v>
      </c>
      <c r="I13" s="22">
        <f t="shared" si="9"/>
        <v>-3.773841277</v>
      </c>
      <c r="J13" s="14">
        <v>1.0</v>
      </c>
      <c r="K13" s="13">
        <f t="shared" si="3"/>
        <v>0.00004208222867</v>
      </c>
      <c r="L13" s="22">
        <f t="shared" si="10"/>
        <v>-4.375901268</v>
      </c>
      <c r="M13" s="25">
        <v>0.0</v>
      </c>
      <c r="N13" s="13">
        <f t="shared" si="4"/>
        <v>0</v>
      </c>
      <c r="O13" s="22" t="str">
        <f t="shared" si="5"/>
        <v>#NUM!</v>
      </c>
      <c r="P13" s="25">
        <v>0.0</v>
      </c>
      <c r="Q13" s="13">
        <f t="shared" si="6"/>
        <v>0</v>
      </c>
      <c r="R13" s="22" t="str">
        <f t="shared" si="7"/>
        <v>#NUM!</v>
      </c>
      <c r="S13" s="18"/>
    </row>
    <row r="14">
      <c r="A14" s="23">
        <v>13.0</v>
      </c>
      <c r="B14" s="20">
        <v>13.0</v>
      </c>
      <c r="C14" s="24">
        <v>18210.0</v>
      </c>
      <c r="D14" s="25">
        <v>3.0</v>
      </c>
      <c r="E14" s="13">
        <f t="shared" si="1"/>
        <v>0.0001647446458</v>
      </c>
      <c r="F14" s="22">
        <f t="shared" si="8"/>
        <v>-3.783188691</v>
      </c>
      <c r="G14" s="25">
        <v>3.0</v>
      </c>
      <c r="H14" s="13">
        <f t="shared" si="2"/>
        <v>0.0001647446458</v>
      </c>
      <c r="I14" s="22">
        <f t="shared" si="9"/>
        <v>-3.783188691</v>
      </c>
      <c r="J14" s="25">
        <v>0.0</v>
      </c>
      <c r="K14" s="13">
        <f t="shared" si="3"/>
        <v>0</v>
      </c>
      <c r="L14" s="22" t="str">
        <f t="shared" si="10"/>
        <v>#NUM!</v>
      </c>
      <c r="M14" s="25">
        <v>0.0</v>
      </c>
      <c r="N14" s="13">
        <f t="shared" si="4"/>
        <v>0</v>
      </c>
      <c r="O14" s="22" t="str">
        <f t="shared" si="5"/>
        <v>#NUM!</v>
      </c>
      <c r="P14" s="25">
        <v>0.0</v>
      </c>
      <c r="Q14" s="13">
        <f t="shared" si="6"/>
        <v>0</v>
      </c>
      <c r="R14" s="22" t="str">
        <f t="shared" si="7"/>
        <v>#NUM!</v>
      </c>
      <c r="S14" s="18"/>
    </row>
    <row r="15">
      <c r="A15" s="23">
        <v>14.0</v>
      </c>
      <c r="B15" s="20">
        <v>14.0</v>
      </c>
      <c r="C15" s="24">
        <v>14623.0</v>
      </c>
      <c r="D15" s="26">
        <v>6.0</v>
      </c>
      <c r="E15" s="13">
        <f t="shared" si="1"/>
        <v>0.0004103125214</v>
      </c>
      <c r="F15" s="22">
        <f t="shared" si="8"/>
        <v>-3.38688523</v>
      </c>
      <c r="G15" s="26">
        <v>6.0</v>
      </c>
      <c r="H15" s="13">
        <f t="shared" si="2"/>
        <v>0.0004103125214</v>
      </c>
      <c r="I15" s="22">
        <f t="shared" si="9"/>
        <v>-3.38688523</v>
      </c>
      <c r="J15" s="26">
        <v>0.0</v>
      </c>
      <c r="K15" s="13">
        <f t="shared" si="3"/>
        <v>0</v>
      </c>
      <c r="L15" s="22" t="str">
        <f t="shared" si="10"/>
        <v>#NUM!</v>
      </c>
      <c r="M15" s="26">
        <v>0.0</v>
      </c>
      <c r="N15" s="13">
        <f t="shared" si="4"/>
        <v>0</v>
      </c>
      <c r="O15" s="22" t="str">
        <f t="shared" si="5"/>
        <v>#NUM!</v>
      </c>
      <c r="P15" s="26">
        <v>0.0</v>
      </c>
      <c r="Q15" s="13">
        <f t="shared" si="6"/>
        <v>0</v>
      </c>
      <c r="R15" s="22" t="str">
        <f t="shared" si="7"/>
        <v>#NUM!</v>
      </c>
      <c r="S15" s="18"/>
    </row>
    <row r="16">
      <c r="A16" s="23">
        <v>15.0</v>
      </c>
      <c r="B16" s="20">
        <v>15.0</v>
      </c>
      <c r="C16" s="24">
        <v>31017.0</v>
      </c>
      <c r="D16" s="26">
        <v>20.0</v>
      </c>
      <c r="E16" s="13">
        <f t="shared" si="1"/>
        <v>0.0006448076861</v>
      </c>
      <c r="F16" s="22">
        <f t="shared" si="8"/>
        <v>-3.190569794</v>
      </c>
      <c r="G16" s="26">
        <v>20.0</v>
      </c>
      <c r="H16" s="13">
        <f t="shared" si="2"/>
        <v>0.0006448076861</v>
      </c>
      <c r="I16" s="22">
        <f t="shared" si="9"/>
        <v>-3.190569794</v>
      </c>
      <c r="J16" s="26">
        <v>0.0</v>
      </c>
      <c r="K16" s="13">
        <f t="shared" si="3"/>
        <v>0</v>
      </c>
      <c r="L16" s="22" t="str">
        <f t="shared" si="10"/>
        <v>#NUM!</v>
      </c>
      <c r="M16" s="26">
        <v>0.0</v>
      </c>
      <c r="N16" s="13">
        <f t="shared" si="4"/>
        <v>0</v>
      </c>
      <c r="O16" s="22" t="str">
        <f t="shared" si="5"/>
        <v>#NUM!</v>
      </c>
      <c r="P16" s="26">
        <v>0.0</v>
      </c>
      <c r="Q16" s="13">
        <f t="shared" si="6"/>
        <v>0</v>
      </c>
      <c r="R16" s="22" t="str">
        <f t="shared" si="7"/>
        <v>#NUM!</v>
      </c>
      <c r="S16" s="18"/>
    </row>
    <row r="17">
      <c r="A17" s="23">
        <v>16.0</v>
      </c>
      <c r="B17" s="20">
        <v>16.0</v>
      </c>
      <c r="C17" s="24">
        <v>29280.0</v>
      </c>
      <c r="D17" s="26">
        <v>55.0</v>
      </c>
      <c r="E17" s="13">
        <f t="shared" si="1"/>
        <v>0.001878415301</v>
      </c>
      <c r="F17" s="22">
        <f t="shared" si="8"/>
        <v>-2.726208383</v>
      </c>
      <c r="G17" s="26">
        <v>55.0</v>
      </c>
      <c r="H17" s="13">
        <f t="shared" si="2"/>
        <v>0.001878415301</v>
      </c>
      <c r="I17" s="22">
        <f t="shared" si="9"/>
        <v>-2.726208383</v>
      </c>
      <c r="J17" s="26">
        <v>0.0</v>
      </c>
      <c r="K17" s="13">
        <f t="shared" si="3"/>
        <v>0</v>
      </c>
      <c r="L17" s="22" t="str">
        <f t="shared" si="10"/>
        <v>#NUM!</v>
      </c>
      <c r="M17" s="26">
        <v>0.0</v>
      </c>
      <c r="N17" s="13">
        <f t="shared" si="4"/>
        <v>0</v>
      </c>
      <c r="O17" s="22" t="str">
        <f t="shared" si="5"/>
        <v>#NUM!</v>
      </c>
      <c r="P17" s="26">
        <v>0.0</v>
      </c>
      <c r="Q17" s="13">
        <f t="shared" si="6"/>
        <v>0</v>
      </c>
      <c r="R17" s="22" t="str">
        <f t="shared" si="7"/>
        <v>#NUM!</v>
      </c>
      <c r="S17" s="18"/>
    </row>
    <row r="18">
      <c r="A18" s="23">
        <v>17.0</v>
      </c>
      <c r="B18" s="20">
        <v>17.0</v>
      </c>
      <c r="C18" s="24">
        <v>26805.0</v>
      </c>
      <c r="D18" s="26">
        <v>58.0</v>
      </c>
      <c r="E18" s="13">
        <f t="shared" si="1"/>
        <v>0.002163775415</v>
      </c>
      <c r="F18" s="22">
        <f t="shared" si="8"/>
        <v>-2.664787818</v>
      </c>
      <c r="G18" s="26">
        <v>54.0</v>
      </c>
      <c r="H18" s="13">
        <f t="shared" si="2"/>
        <v>0.002014549524</v>
      </c>
      <c r="I18" s="22">
        <f t="shared" si="9"/>
        <v>-2.695822052</v>
      </c>
      <c r="J18" s="26">
        <v>3.0</v>
      </c>
      <c r="K18" s="13">
        <f t="shared" si="3"/>
        <v>0.000111919418</v>
      </c>
      <c r="L18" s="22">
        <f t="shared" si="10"/>
        <v>-3.951094557</v>
      </c>
      <c r="M18" s="26">
        <v>1.0</v>
      </c>
      <c r="N18" s="13">
        <f t="shared" si="4"/>
        <v>0.00003730647267</v>
      </c>
      <c r="O18" s="22">
        <f t="shared" si="5"/>
        <v>-4.428215812</v>
      </c>
      <c r="P18" s="26">
        <v>0.0</v>
      </c>
      <c r="Q18" s="13">
        <f t="shared" si="6"/>
        <v>0</v>
      </c>
      <c r="R18" s="22" t="str">
        <f t="shared" si="7"/>
        <v>#NUM!</v>
      </c>
      <c r="S18" s="18"/>
    </row>
    <row r="19">
      <c r="A19" s="23">
        <v>18.0</v>
      </c>
      <c r="B19" s="20">
        <v>18.0</v>
      </c>
      <c r="C19" s="24">
        <v>25509.0</v>
      </c>
      <c r="D19" s="26">
        <v>37.0</v>
      </c>
      <c r="E19" s="13">
        <f t="shared" si="1"/>
        <v>0.001450468462</v>
      </c>
      <c r="F19" s="22">
        <f t="shared" si="8"/>
        <v>-2.83849171</v>
      </c>
      <c r="G19" s="26">
        <v>36.0</v>
      </c>
      <c r="H19" s="13">
        <f t="shared" si="2"/>
        <v>0.001411266612</v>
      </c>
      <c r="I19" s="22">
        <f t="shared" si="9"/>
        <v>-2.850390933</v>
      </c>
      <c r="J19" s="26">
        <v>0.0</v>
      </c>
      <c r="K19" s="13">
        <f t="shared" si="3"/>
        <v>0</v>
      </c>
      <c r="L19" s="22" t="str">
        <f t="shared" si="10"/>
        <v>#NUM!</v>
      </c>
      <c r="M19" s="26">
        <v>0.0</v>
      </c>
      <c r="N19" s="13">
        <f t="shared" si="4"/>
        <v>0</v>
      </c>
      <c r="O19" s="22" t="str">
        <f t="shared" si="5"/>
        <v>#NUM!</v>
      </c>
      <c r="P19" s="26">
        <v>1.0</v>
      </c>
      <c r="Q19" s="13">
        <f t="shared" si="6"/>
        <v>0.00003920185033</v>
      </c>
      <c r="R19" s="22">
        <f t="shared" si="7"/>
        <v>-4.406693434</v>
      </c>
      <c r="S19" s="18"/>
    </row>
    <row r="20">
      <c r="A20" s="23">
        <v>19.0</v>
      </c>
      <c r="B20" s="20">
        <v>19.0</v>
      </c>
      <c r="C20" s="24">
        <v>22654.0</v>
      </c>
      <c r="D20" s="26">
        <v>41.0</v>
      </c>
      <c r="E20" s="13">
        <f t="shared" si="1"/>
        <v>0.001809834908</v>
      </c>
      <c r="F20" s="22">
        <f t="shared" si="8"/>
        <v>-2.742361039</v>
      </c>
      <c r="G20" s="26">
        <v>37.0</v>
      </c>
      <c r="H20" s="13">
        <f t="shared" si="2"/>
        <v>0.001633265648</v>
      </c>
      <c r="I20" s="22">
        <f t="shared" si="9"/>
        <v>-2.786943172</v>
      </c>
      <c r="J20" s="26">
        <v>4.0</v>
      </c>
      <c r="K20" s="13">
        <f t="shared" si="3"/>
        <v>0.0001765692593</v>
      </c>
      <c r="L20" s="22">
        <f t="shared" si="10"/>
        <v>-3.753084905</v>
      </c>
      <c r="M20" s="26">
        <v>0.0</v>
      </c>
      <c r="N20" s="13">
        <f t="shared" si="4"/>
        <v>0</v>
      </c>
      <c r="O20" s="22" t="str">
        <f t="shared" si="5"/>
        <v>#NUM!</v>
      </c>
      <c r="P20" s="26">
        <v>0.0</v>
      </c>
      <c r="Q20" s="13">
        <f t="shared" si="6"/>
        <v>0</v>
      </c>
      <c r="R20" s="22" t="str">
        <f t="shared" si="7"/>
        <v>#NUM!</v>
      </c>
      <c r="S20" s="18"/>
    </row>
    <row r="21">
      <c r="A21" s="23">
        <v>20.0</v>
      </c>
      <c r="B21" s="20">
        <v>20.0</v>
      </c>
      <c r="C21" s="24">
        <v>18645.0</v>
      </c>
      <c r="D21" s="26">
        <v>37.0</v>
      </c>
      <c r="E21" s="13">
        <f t="shared" si="1"/>
        <v>0.001984446232</v>
      </c>
      <c r="F21" s="22">
        <f t="shared" si="8"/>
        <v>-2.702360664</v>
      </c>
      <c r="G21" s="26">
        <v>33.0</v>
      </c>
      <c r="H21" s="13">
        <f t="shared" si="2"/>
        <v>0.001769911504</v>
      </c>
      <c r="I21" s="22">
        <f t="shared" si="9"/>
        <v>-2.752048448</v>
      </c>
      <c r="J21" s="26">
        <v>4.0</v>
      </c>
      <c r="K21" s="13">
        <f t="shared" si="3"/>
        <v>0.0002145347278</v>
      </c>
      <c r="L21" s="22">
        <f t="shared" si="10"/>
        <v>-3.668502396</v>
      </c>
      <c r="M21" s="26">
        <v>0.0</v>
      </c>
      <c r="N21" s="13">
        <f t="shared" si="4"/>
        <v>0</v>
      </c>
      <c r="O21" s="22" t="str">
        <f t="shared" si="5"/>
        <v>#NUM!</v>
      </c>
      <c r="P21" s="26">
        <v>0.0</v>
      </c>
      <c r="Q21" s="13">
        <f t="shared" si="6"/>
        <v>0</v>
      </c>
      <c r="R21" s="22" t="str">
        <f t="shared" si="7"/>
        <v>#NUM!</v>
      </c>
      <c r="S21" s="18"/>
    </row>
    <row r="22">
      <c r="A22" s="23">
        <v>21.0</v>
      </c>
      <c r="B22" s="20">
        <v>21.0</v>
      </c>
      <c r="C22" s="24">
        <v>17645.0</v>
      </c>
      <c r="D22" s="26">
        <v>24.0</v>
      </c>
      <c r="E22" s="13">
        <f t="shared" si="1"/>
        <v>0.001360158685</v>
      </c>
      <c r="F22" s="22">
        <f t="shared" si="8"/>
        <v>-2.866410421</v>
      </c>
      <c r="G22" s="26">
        <v>24.0</v>
      </c>
      <c r="H22" s="13">
        <f t="shared" si="2"/>
        <v>0.001360158685</v>
      </c>
      <c r="I22" s="22">
        <f t="shared" si="9"/>
        <v>-2.866410421</v>
      </c>
      <c r="J22" s="26">
        <v>0.0</v>
      </c>
      <c r="K22" s="13">
        <f t="shared" si="3"/>
        <v>0</v>
      </c>
      <c r="L22" s="22" t="str">
        <f t="shared" si="10"/>
        <v>#NUM!</v>
      </c>
      <c r="M22" s="26">
        <v>0.0</v>
      </c>
      <c r="N22" s="13">
        <f t="shared" si="4"/>
        <v>0</v>
      </c>
      <c r="O22" s="22" t="str">
        <f t="shared" si="5"/>
        <v>#NUM!</v>
      </c>
      <c r="P22" s="26">
        <v>0.0</v>
      </c>
      <c r="Q22" s="13">
        <f t="shared" si="6"/>
        <v>0</v>
      </c>
      <c r="R22" s="22" t="str">
        <f t="shared" si="7"/>
        <v>#NUM!</v>
      </c>
      <c r="S22" s="18"/>
    </row>
    <row r="23">
      <c r="A23" s="23">
        <v>22.0</v>
      </c>
      <c r="B23" s="20">
        <v>22.0</v>
      </c>
      <c r="C23" s="24">
        <v>32015.0</v>
      </c>
      <c r="D23" s="26">
        <v>90.0</v>
      </c>
      <c r="E23" s="13">
        <f t="shared" si="1"/>
        <v>0.002811182258</v>
      </c>
      <c r="F23" s="22">
        <f t="shared" si="8"/>
        <v>-2.551110997</v>
      </c>
      <c r="G23" s="26">
        <v>86.0</v>
      </c>
      <c r="H23" s="13">
        <f t="shared" si="2"/>
        <v>0.002686240825</v>
      </c>
      <c r="I23" s="22">
        <f t="shared" si="9"/>
        <v>-2.570855055</v>
      </c>
      <c r="J23" s="26">
        <v>4.0</v>
      </c>
      <c r="K23" s="13">
        <f t="shared" si="3"/>
        <v>0.0001249414337</v>
      </c>
      <c r="L23" s="22">
        <f t="shared" si="10"/>
        <v>-3.903293515</v>
      </c>
      <c r="M23" s="26">
        <v>0.0</v>
      </c>
      <c r="N23" s="13">
        <f t="shared" si="4"/>
        <v>0</v>
      </c>
      <c r="O23" s="22" t="str">
        <f t="shared" si="5"/>
        <v>#NUM!</v>
      </c>
      <c r="P23" s="26">
        <v>0.0</v>
      </c>
      <c r="Q23" s="13">
        <f t="shared" si="6"/>
        <v>0</v>
      </c>
      <c r="R23" s="22" t="str">
        <f t="shared" si="7"/>
        <v>#NUM!</v>
      </c>
      <c r="S23" s="18"/>
    </row>
    <row r="24">
      <c r="A24" s="23">
        <v>23.0</v>
      </c>
      <c r="B24" s="20">
        <v>23.0</v>
      </c>
      <c r="C24" s="24">
        <v>26702.0</v>
      </c>
      <c r="D24" s="26">
        <v>111.0</v>
      </c>
      <c r="E24" s="13">
        <f t="shared" si="1"/>
        <v>0.004156991986</v>
      </c>
      <c r="F24" s="22">
        <f t="shared" si="8"/>
        <v>-2.381220813</v>
      </c>
      <c r="G24" s="26">
        <v>105.0</v>
      </c>
      <c r="H24" s="13">
        <f t="shared" si="2"/>
        <v>0.003932289716</v>
      </c>
      <c r="I24" s="22">
        <f t="shared" si="9"/>
        <v>-2.405354492</v>
      </c>
      <c r="J24" s="26">
        <v>6.0</v>
      </c>
      <c r="K24" s="13">
        <f t="shared" si="3"/>
        <v>0.0002247022695</v>
      </c>
      <c r="L24" s="22">
        <f t="shared" si="10"/>
        <v>-3.648392541</v>
      </c>
      <c r="M24" s="26">
        <v>0.0</v>
      </c>
      <c r="N24" s="13">
        <f t="shared" si="4"/>
        <v>0</v>
      </c>
      <c r="O24" s="22" t="str">
        <f t="shared" si="5"/>
        <v>#NUM!</v>
      </c>
      <c r="P24" s="26">
        <v>0.0</v>
      </c>
      <c r="Q24" s="13">
        <f t="shared" si="6"/>
        <v>0</v>
      </c>
      <c r="R24" s="22" t="str">
        <f t="shared" si="7"/>
        <v>#NUM!</v>
      </c>
      <c r="S24" s="18"/>
    </row>
    <row r="25">
      <c r="A25" s="23">
        <v>24.0</v>
      </c>
      <c r="B25" s="20">
        <v>24.0</v>
      </c>
      <c r="C25" s="24">
        <v>24837.0</v>
      </c>
      <c r="D25" s="26">
        <v>159.0</v>
      </c>
      <c r="E25" s="13">
        <f t="shared" si="1"/>
        <v>0.006401739341</v>
      </c>
      <c r="F25" s="22">
        <f t="shared" si="8"/>
        <v>-2.193702013</v>
      </c>
      <c r="G25" s="26">
        <v>143.0</v>
      </c>
      <c r="H25" s="13">
        <f t="shared" si="2"/>
        <v>0.005757539155</v>
      </c>
      <c r="I25" s="22">
        <f t="shared" si="9"/>
        <v>-2.2397631</v>
      </c>
      <c r="J25" s="26">
        <v>16.0</v>
      </c>
      <c r="K25" s="13">
        <f t="shared" si="3"/>
        <v>0.0006442001852</v>
      </c>
      <c r="L25" s="22">
        <f t="shared" si="10"/>
        <v>-3.190979155</v>
      </c>
      <c r="M25" s="26">
        <v>0.0</v>
      </c>
      <c r="N25" s="13">
        <f t="shared" si="4"/>
        <v>0</v>
      </c>
      <c r="O25" s="22" t="str">
        <f t="shared" si="5"/>
        <v>#NUM!</v>
      </c>
      <c r="P25" s="26">
        <v>0.0</v>
      </c>
      <c r="Q25" s="13">
        <f t="shared" si="6"/>
        <v>0</v>
      </c>
      <c r="R25" s="22" t="str">
        <f t="shared" si="7"/>
        <v>#NUM!</v>
      </c>
      <c r="S25" s="18"/>
    </row>
    <row r="26">
      <c r="A26" s="23">
        <v>25.0</v>
      </c>
      <c r="B26" s="20">
        <v>25.0</v>
      </c>
      <c r="C26" s="24">
        <v>17719.0</v>
      </c>
      <c r="D26" s="26">
        <v>148.0</v>
      </c>
      <c r="E26" s="13">
        <f t="shared" si="1"/>
        <v>0.008352615836</v>
      </c>
      <c r="F26" s="22">
        <f t="shared" si="8"/>
        <v>-2.078177493</v>
      </c>
      <c r="G26" s="26">
        <v>137.0</v>
      </c>
      <c r="H26" s="13">
        <f t="shared" si="2"/>
        <v>0.007731813308</v>
      </c>
      <c r="I26" s="22">
        <f t="shared" si="9"/>
        <v>-2.111718641</v>
      </c>
      <c r="J26" s="26">
        <v>9.0</v>
      </c>
      <c r="K26" s="13">
        <f t="shared" si="3"/>
        <v>0.0005079293414</v>
      </c>
      <c r="L26" s="22">
        <f t="shared" si="10"/>
        <v>-3.294196699</v>
      </c>
      <c r="M26" s="26">
        <v>0.0</v>
      </c>
      <c r="N26" s="13">
        <f t="shared" si="4"/>
        <v>0</v>
      </c>
      <c r="O26" s="22" t="str">
        <f t="shared" si="5"/>
        <v>#NUM!</v>
      </c>
      <c r="P26" s="26">
        <v>2.0</v>
      </c>
      <c r="Q26" s="13">
        <f t="shared" si="6"/>
        <v>0.000112873187</v>
      </c>
      <c r="R26" s="22">
        <f t="shared" si="7"/>
        <v>-3.947409212</v>
      </c>
      <c r="S26" s="18"/>
    </row>
    <row r="27">
      <c r="A27" s="23">
        <v>26.0</v>
      </c>
      <c r="B27" s="20">
        <v>26.0</v>
      </c>
      <c r="C27" s="24">
        <v>24046.0</v>
      </c>
      <c r="D27" s="26">
        <v>213.0</v>
      </c>
      <c r="E27" s="13">
        <f t="shared" si="1"/>
        <v>0.008858022124</v>
      </c>
      <c r="F27" s="22">
        <f t="shared" si="8"/>
        <v>-2.052663239</v>
      </c>
      <c r="G27" s="26">
        <v>187.0</v>
      </c>
      <c r="H27" s="13">
        <f t="shared" si="2"/>
        <v>0.007776761208</v>
      </c>
      <c r="I27" s="22">
        <f t="shared" si="9"/>
        <v>-2.109201236</v>
      </c>
      <c r="J27" s="26">
        <v>25.0</v>
      </c>
      <c r="K27" s="13">
        <f t="shared" si="3"/>
        <v>0.001039673958</v>
      </c>
      <c r="L27" s="22">
        <f t="shared" si="10"/>
        <v>-2.983102834</v>
      </c>
      <c r="M27" s="26">
        <v>0.0</v>
      </c>
      <c r="N27" s="13">
        <f t="shared" si="4"/>
        <v>0</v>
      </c>
      <c r="O27" s="22" t="str">
        <f t="shared" si="5"/>
        <v>#NUM!</v>
      </c>
      <c r="P27" s="26">
        <v>1.0</v>
      </c>
      <c r="Q27" s="13">
        <f t="shared" si="6"/>
        <v>0.00004158695833</v>
      </c>
      <c r="R27" s="22">
        <f t="shared" si="7"/>
        <v>-4.381042843</v>
      </c>
      <c r="S27" s="18"/>
    </row>
    <row r="28">
      <c r="A28" s="23">
        <v>27.0</v>
      </c>
      <c r="B28" s="20">
        <v>27.0</v>
      </c>
      <c r="C28" s="24">
        <v>17179.0</v>
      </c>
      <c r="D28" s="26">
        <v>159.0</v>
      </c>
      <c r="E28" s="13">
        <f t="shared" si="1"/>
        <v>0.00925548635</v>
      </c>
      <c r="F28" s="22">
        <f t="shared" si="8"/>
        <v>-2.033600755</v>
      </c>
      <c r="G28" s="26">
        <v>141.0</v>
      </c>
      <c r="H28" s="13">
        <f t="shared" si="2"/>
        <v>0.008207695442</v>
      </c>
      <c r="I28" s="22">
        <f t="shared" si="9"/>
        <v>-2.085778767</v>
      </c>
      <c r="J28" s="26">
        <v>17.0</v>
      </c>
      <c r="K28" s="13">
        <f t="shared" si="3"/>
        <v>0.0009895803015</v>
      </c>
      <c r="L28" s="22">
        <f t="shared" si="10"/>
        <v>-3.004548958</v>
      </c>
      <c r="M28" s="26">
        <v>1.0</v>
      </c>
      <c r="N28" s="13">
        <f t="shared" si="4"/>
        <v>0.00005821060597</v>
      </c>
      <c r="O28" s="22">
        <f t="shared" si="5"/>
        <v>-4.23499788</v>
      </c>
      <c r="P28" s="26">
        <v>0.0</v>
      </c>
      <c r="Q28" s="13">
        <f t="shared" si="6"/>
        <v>0</v>
      </c>
      <c r="R28" s="22" t="str">
        <f t="shared" si="7"/>
        <v>#NUM!</v>
      </c>
      <c r="S28" s="18"/>
    </row>
    <row r="29">
      <c r="A29" s="23">
        <v>28.0</v>
      </c>
      <c r="B29" s="20">
        <v>28.0</v>
      </c>
      <c r="C29" s="24">
        <v>18872.0</v>
      </c>
      <c r="D29" s="26">
        <v>134.0</v>
      </c>
      <c r="E29" s="13">
        <f t="shared" si="1"/>
        <v>0.007100466299</v>
      </c>
      <c r="F29" s="22">
        <f t="shared" si="8"/>
        <v>-2.14871313</v>
      </c>
      <c r="G29" s="26">
        <v>123.0</v>
      </c>
      <c r="H29" s="13">
        <f t="shared" si="2"/>
        <v>0.0065175922</v>
      </c>
      <c r="I29" s="22">
        <f t="shared" si="9"/>
        <v>-2.185912816</v>
      </c>
      <c r="J29" s="26">
        <v>11.0</v>
      </c>
      <c r="K29" s="13">
        <f t="shared" si="3"/>
        <v>0.0005828740992</v>
      </c>
      <c r="L29" s="22">
        <f t="shared" si="10"/>
        <v>-3.234425243</v>
      </c>
      <c r="M29" s="26">
        <v>0.0</v>
      </c>
      <c r="N29" s="13">
        <f t="shared" si="4"/>
        <v>0</v>
      </c>
      <c r="O29" s="22" t="str">
        <f t="shared" si="5"/>
        <v>#NUM!</v>
      </c>
      <c r="P29" s="26">
        <v>0.0</v>
      </c>
      <c r="Q29" s="13">
        <f t="shared" si="6"/>
        <v>0</v>
      </c>
      <c r="R29" s="22" t="str">
        <f t="shared" si="7"/>
        <v>#NUM!</v>
      </c>
      <c r="S29" s="18"/>
    </row>
    <row r="30">
      <c r="A30" s="23">
        <v>29.0</v>
      </c>
      <c r="B30" s="20">
        <v>29.0</v>
      </c>
      <c r="C30" s="24">
        <v>39668.0</v>
      </c>
      <c r="D30" s="26">
        <v>396.0</v>
      </c>
      <c r="E30" s="13">
        <f t="shared" si="1"/>
        <v>0.009982857719</v>
      </c>
      <c r="F30" s="22">
        <f t="shared" si="8"/>
        <v>-2.000745119</v>
      </c>
      <c r="G30" s="26">
        <v>356.0</v>
      </c>
      <c r="H30" s="13">
        <f t="shared" si="2"/>
        <v>0.008974488252</v>
      </c>
      <c r="I30" s="22">
        <f t="shared" si="9"/>
        <v>-2.046990307</v>
      </c>
      <c r="J30" s="26">
        <v>37.0</v>
      </c>
      <c r="K30" s="13">
        <f t="shared" si="3"/>
        <v>0.0009327417566</v>
      </c>
      <c r="L30" s="22">
        <f t="shared" si="10"/>
        <v>-3.03023858</v>
      </c>
      <c r="M30" s="26">
        <v>1.0</v>
      </c>
      <c r="N30" s="13">
        <f t="shared" si="4"/>
        <v>0.00002520923666</v>
      </c>
      <c r="O30" s="22">
        <f t="shared" si="5"/>
        <v>-4.598440305</v>
      </c>
      <c r="P30" s="26">
        <v>2.0</v>
      </c>
      <c r="Q30" s="13">
        <f t="shared" si="6"/>
        <v>0.00005041847333</v>
      </c>
      <c r="R30" s="22">
        <f t="shared" si="7"/>
        <v>-4.297410309</v>
      </c>
      <c r="S30" s="18"/>
    </row>
    <row r="31">
      <c r="A31" s="23">
        <v>30.0</v>
      </c>
      <c r="B31" s="20">
        <v>30.0</v>
      </c>
      <c r="C31" s="24">
        <v>32294.0</v>
      </c>
      <c r="D31" s="26">
        <v>478.0</v>
      </c>
      <c r="E31" s="13">
        <f t="shared" si="1"/>
        <v>0.01480151112</v>
      </c>
      <c r="F31" s="22">
        <f t="shared" si="8"/>
        <v>-1.829693944</v>
      </c>
      <c r="G31" s="26">
        <v>425.0</v>
      </c>
      <c r="H31" s="13">
        <f t="shared" si="2"/>
        <v>0.01316033938</v>
      </c>
      <c r="I31" s="22">
        <f t="shared" si="9"/>
        <v>-1.880732911</v>
      </c>
      <c r="J31" s="26">
        <v>47.0</v>
      </c>
      <c r="K31" s="13">
        <f t="shared" si="3"/>
        <v>0.001455378708</v>
      </c>
      <c r="L31" s="22">
        <f t="shared" si="10"/>
        <v>-2.837023983</v>
      </c>
      <c r="M31" s="26">
        <v>4.0</v>
      </c>
      <c r="N31" s="13">
        <f t="shared" si="4"/>
        <v>0.0001238620177</v>
      </c>
      <c r="O31" s="22">
        <f t="shared" si="5"/>
        <v>-3.90706185</v>
      </c>
      <c r="P31" s="26">
        <v>2.0</v>
      </c>
      <c r="Q31" s="13">
        <f t="shared" si="6"/>
        <v>0.00006193100886</v>
      </c>
      <c r="R31" s="22">
        <f t="shared" si="7"/>
        <v>-4.208091845</v>
      </c>
      <c r="S31" s="18"/>
    </row>
    <row r="32">
      <c r="A32" s="19">
        <v>44896.0</v>
      </c>
      <c r="B32" s="20">
        <v>31.0</v>
      </c>
      <c r="C32" s="24">
        <v>28474.0</v>
      </c>
      <c r="D32" s="26">
        <v>544.0</v>
      </c>
      <c r="E32" s="13">
        <f t="shared" si="1"/>
        <v>0.01910514856</v>
      </c>
      <c r="F32" s="22">
        <f t="shared" si="8"/>
        <v>-1.718849581</v>
      </c>
      <c r="G32" s="26">
        <v>493.0</v>
      </c>
      <c r="H32" s="13">
        <f t="shared" si="2"/>
        <v>0.01731404088</v>
      </c>
      <c r="I32" s="22">
        <f t="shared" si="9"/>
        <v>-1.761601561</v>
      </c>
      <c r="J32" s="26">
        <v>49.0</v>
      </c>
      <c r="K32" s="13">
        <f t="shared" si="3"/>
        <v>0.00172086816</v>
      </c>
      <c r="L32" s="22">
        <f t="shared" si="10"/>
        <v>-2.764252401</v>
      </c>
      <c r="M32" s="26">
        <v>1.0</v>
      </c>
      <c r="N32" s="13">
        <f t="shared" si="4"/>
        <v>0.00003511975838</v>
      </c>
      <c r="O32" s="22">
        <f t="shared" si="5"/>
        <v>-4.454448481</v>
      </c>
      <c r="P32" s="26">
        <v>1.0</v>
      </c>
      <c r="Q32" s="13">
        <f t="shared" si="6"/>
        <v>0.00003511975838</v>
      </c>
      <c r="R32" s="22">
        <f t="shared" si="7"/>
        <v>-4.454448481</v>
      </c>
      <c r="S32" s="18"/>
    </row>
    <row r="33">
      <c r="A33" s="23">
        <v>2.0</v>
      </c>
      <c r="B33" s="20">
        <v>32.0</v>
      </c>
      <c r="C33" s="24">
        <v>27602.0</v>
      </c>
      <c r="D33" s="26">
        <v>596.0</v>
      </c>
      <c r="E33" s="13">
        <f t="shared" si="1"/>
        <v>0.02159263821</v>
      </c>
      <c r="F33" s="22">
        <f t="shared" si="8"/>
        <v>-1.665694292</v>
      </c>
      <c r="G33" s="26">
        <v>536.0</v>
      </c>
      <c r="H33" s="13">
        <f t="shared" si="2"/>
        <v>0.01941888269</v>
      </c>
      <c r="I33" s="22">
        <f t="shared" si="9"/>
        <v>-1.711775762</v>
      </c>
      <c r="J33" s="26">
        <v>56.0</v>
      </c>
      <c r="K33" s="13">
        <f t="shared" si="3"/>
        <v>0.00202883849</v>
      </c>
      <c r="L33" s="22">
        <f t="shared" si="10"/>
        <v>-2.692752525</v>
      </c>
      <c r="M33" s="26">
        <v>2.0</v>
      </c>
      <c r="N33" s="13">
        <f t="shared" si="4"/>
        <v>0.0000724585175</v>
      </c>
      <c r="O33" s="22">
        <f t="shared" si="5"/>
        <v>-4.139910556</v>
      </c>
      <c r="P33" s="26">
        <v>2.0</v>
      </c>
      <c r="Q33" s="13">
        <f t="shared" si="6"/>
        <v>0.0000724585175</v>
      </c>
      <c r="R33" s="22">
        <f t="shared" si="7"/>
        <v>-4.139910556</v>
      </c>
      <c r="S33" s="18"/>
    </row>
    <row r="34">
      <c r="A34" s="23">
        <v>3.0</v>
      </c>
      <c r="B34" s="20">
        <v>33.0</v>
      </c>
      <c r="C34" s="24">
        <v>24766.0</v>
      </c>
      <c r="D34" s="26">
        <v>630.0</v>
      </c>
      <c r="E34" s="13">
        <f t="shared" si="1"/>
        <v>0.02543810062</v>
      </c>
      <c r="F34" s="22">
        <f t="shared" si="8"/>
        <v>-1.594515319</v>
      </c>
      <c r="G34" s="26">
        <v>553.0</v>
      </c>
      <c r="H34" s="13">
        <f t="shared" si="2"/>
        <v>0.02232899943</v>
      </c>
      <c r="I34" s="22">
        <f t="shared" si="9"/>
        <v>-1.651130737</v>
      </c>
      <c r="J34" s="26">
        <v>72.0</v>
      </c>
      <c r="K34" s="13">
        <f t="shared" si="3"/>
        <v>0.0029072115</v>
      </c>
      <c r="L34" s="22">
        <f t="shared" si="10"/>
        <v>-2.536523372</v>
      </c>
      <c r="M34" s="26">
        <v>4.0</v>
      </c>
      <c r="N34" s="13">
        <f t="shared" si="4"/>
        <v>0.00016151175</v>
      </c>
      <c r="O34" s="22">
        <f t="shared" si="5"/>
        <v>-3.791795877</v>
      </c>
      <c r="P34" s="26">
        <v>1.0</v>
      </c>
      <c r="Q34" s="13">
        <f t="shared" si="6"/>
        <v>0.00004037793749</v>
      </c>
      <c r="R34" s="22">
        <f t="shared" si="7"/>
        <v>-4.393855869</v>
      </c>
      <c r="S34" s="18"/>
    </row>
    <row r="35">
      <c r="A35" s="23">
        <v>4.0</v>
      </c>
      <c r="B35" s="20">
        <v>34.0</v>
      </c>
      <c r="C35" s="24">
        <v>20194.0</v>
      </c>
      <c r="D35" s="26">
        <v>572.0</v>
      </c>
      <c r="E35" s="13">
        <f t="shared" si="1"/>
        <v>0.02832524512</v>
      </c>
      <c r="F35" s="22">
        <f t="shared" si="8"/>
        <v>-1.547826323</v>
      </c>
      <c r="G35" s="26">
        <v>505.0</v>
      </c>
      <c r="H35" s="13">
        <f t="shared" si="2"/>
        <v>0.02500742795</v>
      </c>
      <c r="I35" s="22">
        <f t="shared" si="9"/>
        <v>-1.601930974</v>
      </c>
      <c r="J35" s="26">
        <v>67.0</v>
      </c>
      <c r="K35" s="13">
        <f t="shared" si="3"/>
        <v>0.003317817173</v>
      </c>
      <c r="L35" s="22">
        <f t="shared" si="10"/>
        <v>-2.479147549</v>
      </c>
      <c r="M35" s="26">
        <v>0.0</v>
      </c>
      <c r="N35" s="13">
        <f t="shared" si="4"/>
        <v>0</v>
      </c>
      <c r="O35" s="22" t="str">
        <f t="shared" si="5"/>
        <v>#NUM!</v>
      </c>
      <c r="P35" s="27"/>
      <c r="Q35" s="13">
        <f t="shared" si="6"/>
        <v>0</v>
      </c>
      <c r="R35" s="22" t="str">
        <f t="shared" si="7"/>
        <v>#NUM!</v>
      </c>
      <c r="S35" s="18"/>
    </row>
    <row r="36">
      <c r="A36" s="23">
        <v>5.0</v>
      </c>
      <c r="B36" s="20">
        <v>35.0</v>
      </c>
      <c r="C36" s="24">
        <v>18877.0</v>
      </c>
      <c r="D36" s="26">
        <v>659.0</v>
      </c>
      <c r="E36" s="13">
        <f t="shared" si="1"/>
        <v>0.03491020819</v>
      </c>
      <c r="F36" s="22">
        <f t="shared" si="8"/>
        <v>-1.457047561</v>
      </c>
      <c r="G36" s="26">
        <v>600.0</v>
      </c>
      <c r="H36" s="13">
        <f t="shared" si="2"/>
        <v>0.03178471155</v>
      </c>
      <c r="I36" s="22">
        <f t="shared" si="9"/>
        <v>-1.497781725</v>
      </c>
      <c r="J36" s="26">
        <v>58.0</v>
      </c>
      <c r="K36" s="13">
        <f t="shared" si="3"/>
        <v>0.003072522117</v>
      </c>
      <c r="L36" s="22">
        <f t="shared" si="10"/>
        <v>-2.512504982</v>
      </c>
      <c r="M36" s="26">
        <v>1.0</v>
      </c>
      <c r="N36" s="13">
        <f t="shared" si="4"/>
        <v>0.00005297451926</v>
      </c>
      <c r="O36" s="22">
        <f t="shared" si="5"/>
        <v>-4.275932976</v>
      </c>
      <c r="P36" s="27"/>
      <c r="Q36" s="13">
        <f t="shared" si="6"/>
        <v>0</v>
      </c>
      <c r="R36" s="22" t="str">
        <f t="shared" si="7"/>
        <v>#NUM!</v>
      </c>
      <c r="S36" s="18"/>
    </row>
    <row r="37">
      <c r="A37" s="23">
        <v>6.0</v>
      </c>
      <c r="B37" s="20">
        <v>36.0</v>
      </c>
      <c r="C37" s="24">
        <v>38678.0</v>
      </c>
      <c r="D37" s="26">
        <v>1652.0</v>
      </c>
      <c r="E37" s="13">
        <f t="shared" si="1"/>
        <v>0.04271161901</v>
      </c>
      <c r="F37" s="22">
        <f t="shared" si="8"/>
        <v>-1.369453966</v>
      </c>
      <c r="G37" s="26">
        <v>1489.0</v>
      </c>
      <c r="H37" s="13">
        <f t="shared" si="2"/>
        <v>0.03849733699</v>
      </c>
      <c r="I37" s="22">
        <f t="shared" si="9"/>
        <v>-1.414569311</v>
      </c>
      <c r="J37" s="26">
        <v>160.0</v>
      </c>
      <c r="K37" s="13">
        <f t="shared" si="3"/>
        <v>0.004136718548</v>
      </c>
      <c r="L37" s="22">
        <f t="shared" si="10"/>
        <v>-2.383344026</v>
      </c>
      <c r="M37" s="26">
        <v>1.0</v>
      </c>
      <c r="N37" s="13">
        <f t="shared" si="4"/>
        <v>0.00002585449093</v>
      </c>
      <c r="O37" s="22">
        <f t="shared" si="5"/>
        <v>-4.587464009</v>
      </c>
      <c r="P37" s="26">
        <v>2.0</v>
      </c>
      <c r="Q37" s="13">
        <f t="shared" si="6"/>
        <v>0.00005170898185</v>
      </c>
      <c r="R37" s="22">
        <f t="shared" si="7"/>
        <v>-4.286434013</v>
      </c>
      <c r="S37" s="18"/>
    </row>
    <row r="38">
      <c r="A38" s="23">
        <v>7.0</v>
      </c>
      <c r="B38" s="20">
        <v>37.0</v>
      </c>
      <c r="C38" s="24">
        <v>27951.0</v>
      </c>
      <c r="D38" s="26">
        <v>2038.0</v>
      </c>
      <c r="E38" s="13">
        <f t="shared" si="1"/>
        <v>0.07291331258</v>
      </c>
      <c r="F38" s="22">
        <f t="shared" si="8"/>
        <v>-1.137193171</v>
      </c>
      <c r="G38" s="26">
        <v>1828.0</v>
      </c>
      <c r="H38" s="13">
        <f t="shared" si="2"/>
        <v>0.06540016457</v>
      </c>
      <c r="I38" s="22">
        <f t="shared" si="9"/>
        <v>-1.184421159</v>
      </c>
      <c r="J38" s="26">
        <v>205.0</v>
      </c>
      <c r="K38" s="13">
        <f t="shared" si="3"/>
        <v>0.007334263533</v>
      </c>
      <c r="L38" s="22">
        <f t="shared" si="10"/>
        <v>-2.134643489</v>
      </c>
      <c r="M38" s="26">
        <v>4.0</v>
      </c>
      <c r="N38" s="13">
        <f t="shared" si="4"/>
        <v>0.0001431075811</v>
      </c>
      <c r="O38" s="22">
        <f t="shared" si="5"/>
        <v>-3.844337359</v>
      </c>
      <c r="P38" s="26">
        <v>1.0</v>
      </c>
      <c r="Q38" s="13">
        <f t="shared" si="6"/>
        <v>0.00003577689528</v>
      </c>
      <c r="R38" s="22">
        <f t="shared" si="7"/>
        <v>-4.44639735</v>
      </c>
      <c r="S38" s="18"/>
    </row>
    <row r="39">
      <c r="A39" s="23">
        <v>8.0</v>
      </c>
      <c r="B39" s="20">
        <v>38.0</v>
      </c>
      <c r="C39" s="24">
        <v>24703.0</v>
      </c>
      <c r="D39" s="26">
        <v>2268.0</v>
      </c>
      <c r="E39" s="13">
        <f t="shared" si="1"/>
        <v>0.09181071125</v>
      </c>
      <c r="F39" s="22">
        <f t="shared" si="8"/>
        <v>-1.037106648</v>
      </c>
      <c r="G39" s="26">
        <v>2006.0</v>
      </c>
      <c r="H39" s="13">
        <f t="shared" si="2"/>
        <v>0.08120471198</v>
      </c>
      <c r="I39" s="22">
        <f t="shared" si="9"/>
        <v>-1.09041877</v>
      </c>
      <c r="J39" s="26">
        <v>262.0</v>
      </c>
      <c r="K39" s="13">
        <f t="shared" si="3"/>
        <v>0.01060599927</v>
      </c>
      <c r="L39" s="22">
        <f t="shared" si="10"/>
        <v>-1.974448407</v>
      </c>
      <c r="M39" s="26">
        <v>0.0</v>
      </c>
      <c r="N39" s="13">
        <f t="shared" si="4"/>
        <v>0</v>
      </c>
      <c r="O39" s="22" t="str">
        <f t="shared" si="5"/>
        <v>#NUM!</v>
      </c>
      <c r="P39" s="27"/>
      <c r="Q39" s="13">
        <f t="shared" si="6"/>
        <v>0</v>
      </c>
      <c r="R39" s="22" t="str">
        <f t="shared" si="7"/>
        <v>#NUM!</v>
      </c>
      <c r="S39" s="18"/>
    </row>
    <row r="40">
      <c r="A40" s="23">
        <v>9.0</v>
      </c>
      <c r="B40" s="20">
        <v>39.0</v>
      </c>
      <c r="C40" s="24">
        <v>21672.0</v>
      </c>
      <c r="D40" s="26">
        <v>2532.0</v>
      </c>
      <c r="E40" s="13">
        <f t="shared" si="1"/>
        <v>0.1168327796</v>
      </c>
      <c r="F40" s="22">
        <f t="shared" si="8"/>
        <v>-0.9324352907</v>
      </c>
      <c r="G40" s="26">
        <v>2209.0</v>
      </c>
      <c r="H40" s="13">
        <f t="shared" si="2"/>
        <v>0.101928756</v>
      </c>
      <c r="I40" s="22">
        <f t="shared" si="9"/>
        <v>-0.9917032762</v>
      </c>
      <c r="J40" s="26">
        <v>314.0</v>
      </c>
      <c r="K40" s="13">
        <f t="shared" si="3"/>
        <v>0.01448874123</v>
      </c>
      <c r="L40" s="22">
        <f t="shared" si="10"/>
        <v>-1.838969344</v>
      </c>
      <c r="M40" s="26">
        <v>9.0</v>
      </c>
      <c r="N40" s="13">
        <f t="shared" si="4"/>
        <v>0.000415282392</v>
      </c>
      <c r="O40" s="22">
        <f t="shared" si="5"/>
        <v>-3.381656483</v>
      </c>
      <c r="P40" s="27"/>
      <c r="Q40" s="13">
        <f t="shared" si="6"/>
        <v>0</v>
      </c>
      <c r="R40" s="22" t="str">
        <f t="shared" si="7"/>
        <v>#NUM!</v>
      </c>
      <c r="S40" s="18"/>
    </row>
    <row r="41">
      <c r="A41" s="23">
        <v>10.0</v>
      </c>
      <c r="B41" s="20">
        <v>40.0</v>
      </c>
      <c r="C41" s="24">
        <v>20623.0</v>
      </c>
      <c r="D41" s="26">
        <v>3245.0</v>
      </c>
      <c r="E41" s="13">
        <f t="shared" si="1"/>
        <v>0.1573485914</v>
      </c>
      <c r="F41" s="22">
        <f t="shared" si="8"/>
        <v>-0.8031371406</v>
      </c>
      <c r="G41" s="26">
        <v>2802.0</v>
      </c>
      <c r="H41" s="13">
        <f t="shared" si="2"/>
        <v>0.1358677205</v>
      </c>
      <c r="I41" s="22">
        <f t="shared" si="9"/>
        <v>-0.8668837108</v>
      </c>
      <c r="J41" s="26">
        <v>435.0</v>
      </c>
      <c r="K41" s="13">
        <f t="shared" si="3"/>
        <v>0.02109295447</v>
      </c>
      <c r="L41" s="22">
        <f t="shared" si="10"/>
        <v>-1.675862585</v>
      </c>
      <c r="M41" s="26">
        <v>6.0</v>
      </c>
      <c r="N41" s="13">
        <f t="shared" si="4"/>
        <v>0.000290937303</v>
      </c>
      <c r="O41" s="22">
        <f t="shared" si="5"/>
        <v>-3.536200591</v>
      </c>
      <c r="P41" s="26">
        <v>2.0</v>
      </c>
      <c r="Q41" s="13">
        <f t="shared" si="6"/>
        <v>0.000096979101</v>
      </c>
      <c r="R41" s="22">
        <f t="shared" si="7"/>
        <v>-4.013321846</v>
      </c>
      <c r="S41" s="18"/>
    </row>
    <row r="42">
      <c r="A42" s="23">
        <v>11.0</v>
      </c>
      <c r="B42" s="20">
        <v>41.0</v>
      </c>
      <c r="C42" s="24">
        <v>14530.0</v>
      </c>
      <c r="D42" s="26">
        <v>2765.0</v>
      </c>
      <c r="E42" s="13">
        <f t="shared" si="1"/>
        <v>0.1902959394</v>
      </c>
      <c r="F42" s="22">
        <f t="shared" si="8"/>
        <v>-0.7205704787</v>
      </c>
      <c r="G42" s="26">
        <v>2378.0</v>
      </c>
      <c r="H42" s="13">
        <f t="shared" si="2"/>
        <v>0.1636613902</v>
      </c>
      <c r="I42" s="22">
        <f t="shared" si="9"/>
        <v>-0.786053764</v>
      </c>
      <c r="J42" s="26">
        <v>387.0</v>
      </c>
      <c r="K42" s="13">
        <f t="shared" si="3"/>
        <v>0.02663454921</v>
      </c>
      <c r="L42" s="22">
        <f t="shared" si="10"/>
        <v>-1.574554649</v>
      </c>
      <c r="M42" s="26">
        <v>0.0</v>
      </c>
      <c r="N42" s="13">
        <f t="shared" si="4"/>
        <v>0</v>
      </c>
      <c r="O42" s="22" t="str">
        <f t="shared" si="5"/>
        <v>#NUM!</v>
      </c>
      <c r="P42" s="27"/>
      <c r="Q42" s="13">
        <f t="shared" si="6"/>
        <v>0</v>
      </c>
      <c r="R42" s="22" t="str">
        <f t="shared" si="7"/>
        <v>#NUM!</v>
      </c>
      <c r="S42" s="18"/>
    </row>
    <row r="43">
      <c r="A43" s="23">
        <v>12.0</v>
      </c>
      <c r="B43" s="20">
        <v>42.0</v>
      </c>
      <c r="C43" s="24">
        <v>14005.0</v>
      </c>
      <c r="D43" s="26">
        <v>4165.0</v>
      </c>
      <c r="E43" s="13">
        <f t="shared" si="1"/>
        <v>0.2973937879</v>
      </c>
      <c r="F43" s="22">
        <f t="shared" si="8"/>
        <v>-0.5266681074</v>
      </c>
      <c r="G43" s="26">
        <v>3705.0</v>
      </c>
      <c r="H43" s="13">
        <f t="shared" si="2"/>
        <v>0.2645483756</v>
      </c>
      <c r="I43" s="22">
        <f t="shared" si="9"/>
        <v>-0.5774949008</v>
      </c>
      <c r="J43" s="26">
        <v>458.0</v>
      </c>
      <c r="K43" s="13">
        <f t="shared" si="3"/>
        <v>0.03270260621</v>
      </c>
      <c r="L43" s="22">
        <f t="shared" si="10"/>
        <v>-1.485417635</v>
      </c>
      <c r="M43" s="26">
        <v>2.0</v>
      </c>
      <c r="N43" s="13">
        <f t="shared" si="4"/>
        <v>0.0001428061407</v>
      </c>
      <c r="O43" s="22">
        <f t="shared" si="5"/>
        <v>-3.845253117</v>
      </c>
      <c r="P43" s="27"/>
      <c r="Q43" s="13">
        <f t="shared" si="6"/>
        <v>0</v>
      </c>
      <c r="R43" s="22" t="str">
        <f t="shared" si="7"/>
        <v>#NUM!</v>
      </c>
      <c r="S43" s="18"/>
    </row>
    <row r="44">
      <c r="A44" s="23">
        <v>13.0</v>
      </c>
      <c r="B44" s="20">
        <v>43.0</v>
      </c>
      <c r="C44" s="24">
        <v>23062.0</v>
      </c>
      <c r="D44" s="26">
        <v>7038.0</v>
      </c>
      <c r="E44" s="13">
        <f t="shared" si="1"/>
        <v>0.305177348</v>
      </c>
      <c r="F44" s="22">
        <f t="shared" si="8"/>
        <v>-0.5154477053</v>
      </c>
      <c r="G44" s="26">
        <v>5956.0</v>
      </c>
      <c r="H44" s="13">
        <f t="shared" si="2"/>
        <v>0.2582603417</v>
      </c>
      <c r="I44" s="22">
        <f t="shared" si="9"/>
        <v>-0.5879422787</v>
      </c>
      <c r="J44" s="26">
        <v>1073.0</v>
      </c>
      <c r="K44" s="13">
        <f t="shared" si="3"/>
        <v>0.04652675397</v>
      </c>
      <c r="L44" s="22">
        <f t="shared" si="10"/>
        <v>-1.332297246</v>
      </c>
      <c r="M44" s="26">
        <v>8.0</v>
      </c>
      <c r="N44" s="13">
        <f t="shared" si="4"/>
        <v>0.0003468909895</v>
      </c>
      <c r="O44" s="22">
        <f t="shared" si="5"/>
        <v>-3.459806981</v>
      </c>
      <c r="P44" s="26">
        <v>1.0</v>
      </c>
      <c r="Q44" s="13">
        <f t="shared" si="6"/>
        <v>0.00004336137369</v>
      </c>
      <c r="R44" s="22">
        <f t="shared" si="7"/>
        <v>-4.362896968</v>
      </c>
      <c r="S44" s="18"/>
    </row>
    <row r="45">
      <c r="A45" s="23">
        <v>14.0</v>
      </c>
      <c r="B45" s="20">
        <v>44.0</v>
      </c>
      <c r="C45" s="24">
        <v>23587.0</v>
      </c>
      <c r="D45" s="26">
        <v>8808.0</v>
      </c>
      <c r="E45" s="13">
        <f t="shared" si="1"/>
        <v>0.3734260398</v>
      </c>
      <c r="F45" s="22">
        <f t="shared" si="8"/>
        <v>-0.4277954011</v>
      </c>
      <c r="G45" s="26">
        <v>7328.0</v>
      </c>
      <c r="H45" s="13">
        <f t="shared" si="2"/>
        <v>0.3106796117</v>
      </c>
      <c r="I45" s="22">
        <f t="shared" si="9"/>
        <v>-0.5076872464</v>
      </c>
      <c r="J45" s="26">
        <v>1465.0</v>
      </c>
      <c r="K45" s="13">
        <f t="shared" si="3"/>
        <v>0.06211048459</v>
      </c>
      <c r="L45" s="22">
        <f t="shared" si="10"/>
        <v>-1.206835082</v>
      </c>
      <c r="M45" s="26">
        <v>14.0</v>
      </c>
      <c r="N45" s="13">
        <f t="shared" si="4"/>
        <v>0.000593547293</v>
      </c>
      <c r="O45" s="22">
        <f t="shared" si="5"/>
        <v>-3.226544671</v>
      </c>
      <c r="P45" s="26">
        <v>1.0</v>
      </c>
      <c r="Q45" s="13">
        <f t="shared" si="6"/>
        <v>0.00004239623521</v>
      </c>
      <c r="R45" s="22">
        <f t="shared" si="7"/>
        <v>-4.372672707</v>
      </c>
      <c r="S45" s="18"/>
    </row>
    <row r="46">
      <c r="A46" s="23">
        <v>15.0</v>
      </c>
      <c r="B46" s="20">
        <v>45.0</v>
      </c>
      <c r="C46" s="24">
        <v>22450.0</v>
      </c>
      <c r="D46" s="26">
        <v>10982.0</v>
      </c>
      <c r="E46" s="13">
        <f t="shared" si="1"/>
        <v>0.4891759465</v>
      </c>
      <c r="F46" s="22">
        <f t="shared" si="8"/>
        <v>-0.310534906</v>
      </c>
      <c r="G46" s="26">
        <v>9135.0</v>
      </c>
      <c r="H46" s="13">
        <f t="shared" si="2"/>
        <v>0.4069042316</v>
      </c>
      <c r="I46" s="22">
        <f t="shared" si="9"/>
        <v>-0.3905077937</v>
      </c>
      <c r="J46" s="26">
        <v>1837.0</v>
      </c>
      <c r="K46" s="13">
        <f t="shared" si="3"/>
        <v>0.08182628062</v>
      </c>
      <c r="L46" s="22">
        <f t="shared" si="10"/>
        <v>-1.087107189</v>
      </c>
      <c r="M46" s="26">
        <v>8.0</v>
      </c>
      <c r="N46" s="13">
        <f t="shared" si="4"/>
        <v>0.0003563474388</v>
      </c>
      <c r="O46" s="22">
        <f t="shared" si="5"/>
        <v>-3.448126358</v>
      </c>
      <c r="P46" s="26">
        <v>2.0</v>
      </c>
      <c r="Q46" s="13">
        <f t="shared" si="6"/>
        <v>0.00008908685969</v>
      </c>
      <c r="R46" s="22">
        <f t="shared" si="7"/>
        <v>-4.05018635</v>
      </c>
      <c r="S46" s="18"/>
    </row>
    <row r="47">
      <c r="A47" s="23">
        <v>16.0</v>
      </c>
      <c r="B47" s="20">
        <v>46.0</v>
      </c>
      <c r="C47" s="24">
        <v>17085.0</v>
      </c>
      <c r="D47" s="26">
        <v>8178.0</v>
      </c>
      <c r="E47" s="13">
        <f t="shared" si="1"/>
        <v>0.478665496</v>
      </c>
      <c r="F47" s="22">
        <f t="shared" si="8"/>
        <v>-0.3199678769</v>
      </c>
      <c r="G47" s="26">
        <v>6589.0</v>
      </c>
      <c r="H47" s="13">
        <f t="shared" si="2"/>
        <v>0.3856599356</v>
      </c>
      <c r="I47" s="22">
        <f t="shared" si="9"/>
        <v>-0.4137954756</v>
      </c>
      <c r="J47" s="26">
        <v>1568.0</v>
      </c>
      <c r="K47" s="13">
        <f t="shared" si="3"/>
        <v>0.09177641206</v>
      </c>
      <c r="L47" s="22">
        <f t="shared" si="10"/>
        <v>-1.037268925</v>
      </c>
      <c r="M47" s="26">
        <v>20.0</v>
      </c>
      <c r="N47" s="13">
        <f t="shared" si="4"/>
        <v>0.001170617501</v>
      </c>
      <c r="O47" s="22">
        <f t="shared" si="5"/>
        <v>-2.931584987</v>
      </c>
      <c r="P47" s="26">
        <v>1.0</v>
      </c>
      <c r="Q47" s="13">
        <f t="shared" si="6"/>
        <v>0.00005853087504</v>
      </c>
      <c r="R47" s="22">
        <f t="shared" si="7"/>
        <v>-4.232614983</v>
      </c>
      <c r="S47" s="18"/>
    </row>
    <row r="48">
      <c r="A48" s="23">
        <v>17.0</v>
      </c>
      <c r="B48" s="20">
        <v>47.0</v>
      </c>
      <c r="C48" s="24">
        <v>15110.0</v>
      </c>
      <c r="D48" s="26">
        <v>7838.0</v>
      </c>
      <c r="E48" s="13">
        <f t="shared" si="1"/>
        <v>0.5187293183</v>
      </c>
      <c r="F48" s="22">
        <f t="shared" si="8"/>
        <v>-0.2850592052</v>
      </c>
      <c r="G48" s="26">
        <v>6136.0</v>
      </c>
      <c r="H48" s="13">
        <f t="shared" si="2"/>
        <v>0.406088683</v>
      </c>
      <c r="I48" s="22">
        <f t="shared" si="9"/>
        <v>-0.3913791134</v>
      </c>
      <c r="J48" s="26">
        <v>1691.0</v>
      </c>
      <c r="K48" s="13">
        <f t="shared" si="3"/>
        <v>0.1119126406</v>
      </c>
      <c r="L48" s="22">
        <f t="shared" si="10"/>
        <v>-0.9511208567</v>
      </c>
      <c r="M48" s="26">
        <v>11.0</v>
      </c>
      <c r="N48" s="13">
        <f t="shared" si="4"/>
        <v>0.0007279947055</v>
      </c>
      <c r="O48" s="22">
        <f t="shared" si="5"/>
        <v>-3.137871779</v>
      </c>
      <c r="P48" s="27"/>
      <c r="Q48" s="13">
        <f t="shared" si="6"/>
        <v>0</v>
      </c>
      <c r="R48" s="22" t="str">
        <f t="shared" si="7"/>
        <v>#NUM!</v>
      </c>
      <c r="S48" s="18"/>
    </row>
    <row r="49">
      <c r="A49" s="23">
        <v>18.0</v>
      </c>
      <c r="B49" s="20">
        <v>48.0</v>
      </c>
      <c r="C49" s="24">
        <v>14544.0</v>
      </c>
      <c r="D49" s="26">
        <v>9235.0</v>
      </c>
      <c r="E49" s="13">
        <f t="shared" si="1"/>
        <v>0.634969747</v>
      </c>
      <c r="F49" s="22">
        <f t="shared" si="8"/>
        <v>-0.1972469661</v>
      </c>
      <c r="G49" s="26">
        <v>7884.0</v>
      </c>
      <c r="H49" s="13">
        <f t="shared" si="2"/>
        <v>0.5420792079</v>
      </c>
      <c r="I49" s="22">
        <f t="shared" si="9"/>
        <v>-0.2659372503</v>
      </c>
      <c r="J49" s="26">
        <v>1335.0</v>
      </c>
      <c r="K49" s="13">
        <f t="shared" si="3"/>
        <v>0.09179042904</v>
      </c>
      <c r="L49" s="22">
        <f t="shared" si="10"/>
        <v>-1.0372026</v>
      </c>
      <c r="M49" s="26">
        <v>15.0</v>
      </c>
      <c r="N49" s="13">
        <f t="shared" si="4"/>
        <v>0.001031353135</v>
      </c>
      <c r="O49" s="22">
        <f t="shared" si="5"/>
        <v>-2.986592607</v>
      </c>
      <c r="P49" s="26">
        <v>1.0</v>
      </c>
      <c r="Q49" s="13">
        <f t="shared" si="6"/>
        <v>0.00006875687569</v>
      </c>
      <c r="R49" s="22">
        <f t="shared" si="7"/>
        <v>-4.162683866</v>
      </c>
      <c r="S49" s="18"/>
    </row>
    <row r="50">
      <c r="A50" s="23">
        <v>19.0</v>
      </c>
      <c r="B50" s="20">
        <v>49.0</v>
      </c>
      <c r="C50" s="24">
        <v>9126.0</v>
      </c>
      <c r="D50" s="26">
        <v>6346.0</v>
      </c>
      <c r="E50" s="13">
        <f t="shared" si="1"/>
        <v>0.6953758492</v>
      </c>
      <c r="F50" s="22">
        <f t="shared" si="8"/>
        <v>-0.1577803967</v>
      </c>
      <c r="G50" s="26">
        <v>5511.0</v>
      </c>
      <c r="H50" s="13">
        <f t="shared" si="2"/>
        <v>0.603879027</v>
      </c>
      <c r="I50" s="22">
        <f t="shared" si="9"/>
        <v>-0.2190500534</v>
      </c>
      <c r="J50" s="26">
        <v>800.0</v>
      </c>
      <c r="K50" s="13">
        <f t="shared" si="3"/>
        <v>0.08766162612</v>
      </c>
      <c r="L50" s="22">
        <f t="shared" si="10"/>
        <v>-1.057190477</v>
      </c>
      <c r="M50" s="26">
        <v>35.0</v>
      </c>
      <c r="N50" s="13">
        <f t="shared" si="4"/>
        <v>0.003835196143</v>
      </c>
      <c r="O50" s="22">
        <f t="shared" si="5"/>
        <v>-2.41621242</v>
      </c>
      <c r="P50" s="27"/>
      <c r="Q50" s="13">
        <f t="shared" si="6"/>
        <v>0</v>
      </c>
      <c r="R50" s="22" t="str">
        <f t="shared" si="7"/>
        <v>#NUM!</v>
      </c>
      <c r="S50" s="18"/>
    </row>
    <row r="51">
      <c r="A51" s="23">
        <v>20.0</v>
      </c>
      <c r="B51" s="20">
        <v>50.0</v>
      </c>
      <c r="C51" s="24">
        <v>14081.0</v>
      </c>
      <c r="D51" s="26">
        <v>8186.0</v>
      </c>
      <c r="E51" s="13">
        <f t="shared" si="1"/>
        <v>0.5813507563</v>
      </c>
      <c r="F51" s="22">
        <f t="shared" si="8"/>
        <v>-0.2355617582</v>
      </c>
      <c r="G51" s="26">
        <v>6888.0</v>
      </c>
      <c r="H51" s="13">
        <f t="shared" si="2"/>
        <v>0.4891698033</v>
      </c>
      <c r="I51" s="22">
        <f t="shared" si="9"/>
        <v>-0.31054036</v>
      </c>
      <c r="J51" s="26">
        <v>1252.0</v>
      </c>
      <c r="K51" s="13">
        <f t="shared" si="3"/>
        <v>0.08891413962</v>
      </c>
      <c r="L51" s="22">
        <f t="shared" si="10"/>
        <v>-1.05102917</v>
      </c>
      <c r="M51" s="26">
        <v>46.0</v>
      </c>
      <c r="N51" s="13">
        <f t="shared" si="4"/>
        <v>0.003266813437</v>
      </c>
      <c r="O51" s="22">
        <f t="shared" si="5"/>
        <v>-2.485875667</v>
      </c>
      <c r="P51" s="27"/>
      <c r="Q51" s="13">
        <f t="shared" si="6"/>
        <v>0</v>
      </c>
      <c r="R51" s="22" t="str">
        <f t="shared" si="7"/>
        <v>#NUM!</v>
      </c>
      <c r="S51" s="18"/>
    </row>
    <row r="52">
      <c r="A52" s="23">
        <v>21.0</v>
      </c>
      <c r="B52" s="20">
        <v>51.0</v>
      </c>
      <c r="C52" s="24">
        <v>10771.0</v>
      </c>
      <c r="D52" s="26">
        <v>7407.0</v>
      </c>
      <c r="E52" s="13">
        <f t="shared" si="1"/>
        <v>0.6876798812</v>
      </c>
      <c r="F52" s="22">
        <f t="shared" si="8"/>
        <v>-0.1626136812</v>
      </c>
      <c r="G52" s="26">
        <v>5903.0</v>
      </c>
      <c r="H52" s="13">
        <f t="shared" si="2"/>
        <v>0.5480456782</v>
      </c>
      <c r="I52" s="22">
        <f t="shared" si="9"/>
        <v>-0.2611832427</v>
      </c>
      <c r="J52" s="26">
        <v>1464.0</v>
      </c>
      <c r="K52" s="13">
        <f t="shared" si="3"/>
        <v>0.1359205273</v>
      </c>
      <c r="L52" s="22">
        <f t="shared" si="10"/>
        <v>-0.8667149492</v>
      </c>
      <c r="M52" s="26">
        <v>39.0</v>
      </c>
      <c r="N52" s="13">
        <f t="shared" si="4"/>
        <v>0.00362083372</v>
      </c>
      <c r="O52" s="22">
        <f t="shared" si="5"/>
        <v>-2.441191419</v>
      </c>
      <c r="P52" s="26">
        <v>1.0</v>
      </c>
      <c r="Q52" s="13">
        <f t="shared" si="6"/>
        <v>0.00009284189026</v>
      </c>
      <c r="R52" s="22">
        <f t="shared" si="7"/>
        <v>-4.032256026</v>
      </c>
      <c r="S52" s="18"/>
    </row>
    <row r="53">
      <c r="A53" s="23">
        <v>22.0</v>
      </c>
      <c r="B53" s="20">
        <v>52.0</v>
      </c>
      <c r="C53" s="24">
        <v>7258.0</v>
      </c>
      <c r="D53" s="26">
        <v>5178.0</v>
      </c>
      <c r="E53" s="13">
        <f t="shared" si="1"/>
        <v>0.7134196748</v>
      </c>
      <c r="F53" s="22">
        <f t="shared" si="8"/>
        <v>-0.1466549178</v>
      </c>
      <c r="G53" s="26">
        <v>3888.0</v>
      </c>
      <c r="H53" s="13">
        <f t="shared" si="2"/>
        <v>0.5356847616</v>
      </c>
      <c r="I53" s="22">
        <f t="shared" si="9"/>
        <v>-0.2710907076</v>
      </c>
      <c r="J53" s="26">
        <v>1273.0</v>
      </c>
      <c r="K53" s="13">
        <f t="shared" si="3"/>
        <v>0.1753926702</v>
      </c>
      <c r="L53" s="22">
        <f t="shared" si="10"/>
        <v>-0.7559885602</v>
      </c>
      <c r="M53" s="26">
        <v>17.0</v>
      </c>
      <c r="N53" s="13">
        <f t="shared" si="4"/>
        <v>0.002342243042</v>
      </c>
      <c r="O53" s="22">
        <f t="shared" si="5"/>
        <v>-2.630368042</v>
      </c>
      <c r="P53" s="27"/>
      <c r="Q53" s="13">
        <f t="shared" si="6"/>
        <v>0</v>
      </c>
      <c r="R53" s="22" t="str">
        <f t="shared" si="7"/>
        <v>#NUM!</v>
      </c>
      <c r="S53" s="18"/>
    </row>
    <row r="54">
      <c r="A54" s="23">
        <v>23.0</v>
      </c>
      <c r="B54" s="20">
        <v>53.0</v>
      </c>
      <c r="C54" s="24">
        <v>5222.0</v>
      </c>
      <c r="D54" s="26">
        <v>3497.0</v>
      </c>
      <c r="E54" s="13">
        <f t="shared" si="1"/>
        <v>0.6696667943</v>
      </c>
      <c r="F54" s="22">
        <f t="shared" si="8"/>
        <v>-0.1741412352</v>
      </c>
      <c r="G54" s="26">
        <v>2990.0</v>
      </c>
      <c r="H54" s="13">
        <f t="shared" si="2"/>
        <v>0.5725775565</v>
      </c>
      <c r="I54" s="22">
        <f t="shared" si="9"/>
        <v>-0.2421656792</v>
      </c>
      <c r="J54" s="26">
        <v>494.0</v>
      </c>
      <c r="K54" s="13">
        <f t="shared" si="3"/>
        <v>0.0945997702</v>
      </c>
      <c r="L54" s="22">
        <f t="shared" si="10"/>
        <v>-1.024109919</v>
      </c>
      <c r="M54" s="26">
        <v>13.0</v>
      </c>
      <c r="N54" s="13">
        <f t="shared" si="4"/>
        <v>0.002489467637</v>
      </c>
      <c r="O54" s="22">
        <f t="shared" si="5"/>
        <v>-2.603893515</v>
      </c>
      <c r="P54" s="27"/>
      <c r="Q54" s="13">
        <f t="shared" si="6"/>
        <v>0</v>
      </c>
      <c r="R54" s="22" t="str">
        <f t="shared" si="7"/>
        <v>#NUM!</v>
      </c>
      <c r="S54" s="18"/>
    </row>
    <row r="55">
      <c r="A55" s="23">
        <v>24.0</v>
      </c>
      <c r="B55" s="20">
        <v>54.0</v>
      </c>
      <c r="C55" s="24">
        <v>1950.0</v>
      </c>
      <c r="D55" s="26">
        <v>1501.0</v>
      </c>
      <c r="E55" s="13">
        <f t="shared" si="1"/>
        <v>0.7697435897</v>
      </c>
      <c r="F55" s="22">
        <f t="shared" si="8"/>
        <v>-0.1136539191</v>
      </c>
      <c r="G55" s="26">
        <v>1280.0</v>
      </c>
      <c r="H55" s="13">
        <f t="shared" si="2"/>
        <v>0.6564102564</v>
      </c>
      <c r="I55" s="22">
        <f t="shared" si="9"/>
        <v>-0.1828246417</v>
      </c>
      <c r="J55" s="26">
        <v>210.0</v>
      </c>
      <c r="K55" s="13">
        <f t="shared" si="3"/>
        <v>0.1076923077</v>
      </c>
      <c r="L55" s="22">
        <f t="shared" si="10"/>
        <v>-0.9678153166</v>
      </c>
      <c r="M55" s="26">
        <v>11.0</v>
      </c>
      <c r="N55" s="13">
        <f t="shared" si="4"/>
        <v>0.005641025641</v>
      </c>
      <c r="O55" s="22">
        <f t="shared" si="5"/>
        <v>-2.248641926</v>
      </c>
      <c r="P55" s="27"/>
      <c r="Q55" s="13">
        <f t="shared" si="6"/>
        <v>0</v>
      </c>
      <c r="R55" s="22" t="str">
        <f t="shared" si="7"/>
        <v>#NUM!</v>
      </c>
      <c r="S55" s="18"/>
    </row>
    <row r="56">
      <c r="A56" s="23">
        <v>25.0</v>
      </c>
      <c r="B56" s="20">
        <v>55.0</v>
      </c>
      <c r="C56" s="24">
        <v>740.0</v>
      </c>
      <c r="D56" s="26">
        <v>555.0</v>
      </c>
      <c r="E56" s="13">
        <f t="shared" si="1"/>
        <v>0.75</v>
      </c>
      <c r="F56" s="22">
        <f t="shared" si="8"/>
        <v>-0.1249387366</v>
      </c>
      <c r="G56" s="26">
        <v>452.0</v>
      </c>
      <c r="H56" s="13">
        <f t="shared" si="2"/>
        <v>0.6108108108</v>
      </c>
      <c r="I56" s="22">
        <f t="shared" si="9"/>
        <v>-0.2140932849</v>
      </c>
      <c r="J56" s="26">
        <v>98.0</v>
      </c>
      <c r="K56" s="13">
        <f t="shared" si="3"/>
        <v>0.1324324324</v>
      </c>
      <c r="L56" s="22">
        <f t="shared" si="10"/>
        <v>-0.878005644</v>
      </c>
      <c r="M56" s="26">
        <v>5.0</v>
      </c>
      <c r="N56" s="13">
        <f t="shared" si="4"/>
        <v>0.006756756757</v>
      </c>
      <c r="O56" s="22">
        <f t="shared" si="5"/>
        <v>-2.170261715</v>
      </c>
      <c r="P56" s="27"/>
      <c r="Q56" s="13">
        <f t="shared" si="6"/>
        <v>0</v>
      </c>
      <c r="R56" s="22" t="str">
        <f t="shared" si="7"/>
        <v>#NUM!</v>
      </c>
      <c r="S56" s="18"/>
    </row>
    <row r="57">
      <c r="A57" s="23">
        <v>26.0</v>
      </c>
      <c r="B57" s="20">
        <v>56.0</v>
      </c>
      <c r="C57" s="24">
        <v>1690.0</v>
      </c>
      <c r="D57" s="26">
        <v>1289.0</v>
      </c>
      <c r="E57" s="13">
        <f t="shared" si="1"/>
        <v>0.7627218935</v>
      </c>
      <c r="F57" s="22">
        <f t="shared" si="8"/>
        <v>-0.1176337873</v>
      </c>
      <c r="G57" s="26">
        <v>1026.0</v>
      </c>
      <c r="H57" s="13">
        <f t="shared" si="2"/>
        <v>0.6071005917</v>
      </c>
      <c r="I57" s="22">
        <f t="shared" si="9"/>
        <v>-0.2167393438</v>
      </c>
      <c r="J57" s="26">
        <v>249.0</v>
      </c>
      <c r="K57" s="13">
        <f t="shared" si="3"/>
        <v>0.1473372781</v>
      </c>
      <c r="L57" s="22">
        <f t="shared" si="10"/>
        <v>-0.8316873575</v>
      </c>
      <c r="M57" s="26">
        <v>14.0</v>
      </c>
      <c r="N57" s="13">
        <f t="shared" si="4"/>
        <v>0.008284023669</v>
      </c>
      <c r="O57" s="22">
        <f t="shared" si="5"/>
        <v>-2.081758669</v>
      </c>
      <c r="P57" s="27"/>
      <c r="Q57" s="13">
        <f t="shared" si="6"/>
        <v>0</v>
      </c>
      <c r="R57" s="22" t="str">
        <f t="shared" si="7"/>
        <v>#NUM!</v>
      </c>
      <c r="S57" s="18"/>
    </row>
    <row r="58">
      <c r="A58" s="23">
        <v>27.0</v>
      </c>
      <c r="B58" s="20">
        <v>57.0</v>
      </c>
      <c r="C58" s="24">
        <v>705.0</v>
      </c>
      <c r="D58" s="26">
        <v>623.0</v>
      </c>
      <c r="E58" s="13">
        <f t="shared" si="1"/>
        <v>0.8836879433</v>
      </c>
      <c r="F58" s="22">
        <f t="shared" si="8"/>
        <v>-0.05370107033</v>
      </c>
      <c r="G58" s="26">
        <v>495.0</v>
      </c>
      <c r="H58" s="13">
        <f t="shared" si="2"/>
        <v>0.7021276596</v>
      </c>
      <c r="I58" s="22">
        <f t="shared" si="9"/>
        <v>-0.1535839181</v>
      </c>
      <c r="J58" s="26">
        <v>126.0</v>
      </c>
      <c r="K58" s="13">
        <f t="shared" si="3"/>
        <v>0.1787234043</v>
      </c>
      <c r="L58" s="22">
        <f t="shared" si="10"/>
        <v>-0.7478185719</v>
      </c>
      <c r="M58" s="26">
        <v>2.0</v>
      </c>
      <c r="N58" s="13">
        <f t="shared" si="4"/>
        <v>0.002836879433</v>
      </c>
      <c r="O58" s="22">
        <f t="shared" si="5"/>
        <v>-2.547159121</v>
      </c>
      <c r="P58" s="27"/>
      <c r="Q58" s="13">
        <f t="shared" si="6"/>
        <v>0</v>
      </c>
      <c r="R58" s="22" t="str">
        <f t="shared" si="7"/>
        <v>#NUM!</v>
      </c>
      <c r="S58" s="18"/>
    </row>
    <row r="59">
      <c r="A59" s="23">
        <v>28.0</v>
      </c>
      <c r="B59" s="20">
        <v>58.0</v>
      </c>
      <c r="C59" s="24">
        <v>141.0</v>
      </c>
      <c r="D59" s="26">
        <v>126.0</v>
      </c>
      <c r="E59" s="13">
        <f t="shared" si="1"/>
        <v>0.8936170213</v>
      </c>
      <c r="F59" s="22">
        <f t="shared" si="8"/>
        <v>-0.04884856754</v>
      </c>
      <c r="G59" s="26">
        <v>91.0</v>
      </c>
      <c r="H59" s="13">
        <f t="shared" si="2"/>
        <v>0.6453900709</v>
      </c>
      <c r="I59" s="22">
        <f t="shared" si="9"/>
        <v>-0.1901777203</v>
      </c>
      <c r="J59" s="26">
        <v>35.0</v>
      </c>
      <c r="K59" s="13">
        <f t="shared" si="3"/>
        <v>0.2482269504</v>
      </c>
      <c r="L59" s="22">
        <f t="shared" si="10"/>
        <v>-0.6051510683</v>
      </c>
      <c r="M59" s="26">
        <v>0.0</v>
      </c>
      <c r="N59" s="13">
        <f t="shared" si="4"/>
        <v>0</v>
      </c>
      <c r="O59" s="22" t="str">
        <f t="shared" si="5"/>
        <v>#NUM!</v>
      </c>
      <c r="P59" s="27"/>
      <c r="Q59" s="13">
        <f t="shared" si="6"/>
        <v>0</v>
      </c>
      <c r="R59" s="22" t="str">
        <f t="shared" si="7"/>
        <v>#NUM!</v>
      </c>
      <c r="S59" s="18"/>
    </row>
    <row r="60">
      <c r="A60" s="23">
        <v>29.0</v>
      </c>
      <c r="B60" s="20">
        <v>59.0</v>
      </c>
      <c r="C60" s="24">
        <v>106.0</v>
      </c>
      <c r="D60" s="26">
        <v>25.0</v>
      </c>
      <c r="E60" s="13">
        <f t="shared" si="1"/>
        <v>0.2358490566</v>
      </c>
      <c r="F60" s="22">
        <f t="shared" si="8"/>
        <v>-0.6273658566</v>
      </c>
      <c r="G60" s="26">
        <v>20.0</v>
      </c>
      <c r="H60" s="13">
        <f t="shared" si="2"/>
        <v>0.1886792453</v>
      </c>
      <c r="I60" s="22">
        <f t="shared" si="9"/>
        <v>-0.7242758696</v>
      </c>
      <c r="J60" s="26">
        <v>5.0</v>
      </c>
      <c r="K60" s="13">
        <f t="shared" si="3"/>
        <v>0.04716981132</v>
      </c>
      <c r="L60" s="22">
        <f t="shared" si="10"/>
        <v>-1.326335861</v>
      </c>
      <c r="M60" s="26">
        <v>0.0</v>
      </c>
      <c r="N60" s="13">
        <f t="shared" si="4"/>
        <v>0</v>
      </c>
      <c r="O60" s="22" t="str">
        <f t="shared" si="5"/>
        <v>#NUM!</v>
      </c>
      <c r="P60" s="27"/>
      <c r="Q60" s="13">
        <f t="shared" si="6"/>
        <v>0</v>
      </c>
      <c r="R60" s="22" t="str">
        <f t="shared" si="7"/>
        <v>#NUM!</v>
      </c>
      <c r="S60" s="18"/>
    </row>
    <row r="61">
      <c r="A61" s="23">
        <v>30.0</v>
      </c>
      <c r="B61" s="20">
        <v>60.0</v>
      </c>
      <c r="C61" s="24">
        <v>4.0</v>
      </c>
      <c r="D61" s="26">
        <v>3.0</v>
      </c>
      <c r="E61" s="13">
        <f t="shared" si="1"/>
        <v>0.75</v>
      </c>
      <c r="F61" s="22">
        <f t="shared" si="8"/>
        <v>-0.1249387366</v>
      </c>
      <c r="G61" s="26">
        <v>3.0</v>
      </c>
      <c r="H61" s="13">
        <f t="shared" si="2"/>
        <v>0.75</v>
      </c>
      <c r="I61" s="22">
        <f t="shared" si="9"/>
        <v>-0.1249387366</v>
      </c>
      <c r="J61" s="26">
        <v>0.0</v>
      </c>
      <c r="K61" s="13">
        <f t="shared" si="3"/>
        <v>0</v>
      </c>
      <c r="L61" s="22" t="str">
        <f t="shared" si="10"/>
        <v>#NUM!</v>
      </c>
      <c r="M61" s="26">
        <v>0.0</v>
      </c>
      <c r="N61" s="13">
        <f t="shared" si="4"/>
        <v>0</v>
      </c>
      <c r="O61" s="22" t="str">
        <f t="shared" si="5"/>
        <v>#NUM!</v>
      </c>
      <c r="P61" s="27"/>
      <c r="Q61" s="13">
        <f t="shared" si="6"/>
        <v>0</v>
      </c>
      <c r="R61" s="22" t="str">
        <f t="shared" si="7"/>
        <v>#NUM!</v>
      </c>
      <c r="S61" s="18"/>
    </row>
    <row r="62">
      <c r="A62" s="23">
        <v>31.0</v>
      </c>
      <c r="B62" s="14">
        <v>61.0</v>
      </c>
      <c r="C62" s="24">
        <v>30.0</v>
      </c>
      <c r="D62" s="26">
        <v>1.0</v>
      </c>
      <c r="E62" s="13">
        <f t="shared" si="1"/>
        <v>0.03333333333</v>
      </c>
      <c r="F62" s="22">
        <f t="shared" si="8"/>
        <v>-1.477121255</v>
      </c>
      <c r="G62" s="26">
        <v>1.0</v>
      </c>
      <c r="H62" s="13">
        <f t="shared" si="2"/>
        <v>0.03333333333</v>
      </c>
      <c r="I62" s="22">
        <f t="shared" si="9"/>
        <v>-1.477121255</v>
      </c>
      <c r="J62" s="26">
        <v>0.0</v>
      </c>
      <c r="K62" s="13">
        <f t="shared" si="3"/>
        <v>0</v>
      </c>
      <c r="L62" s="22" t="str">
        <f t="shared" si="10"/>
        <v>#NUM!</v>
      </c>
      <c r="M62" s="26">
        <v>0.0</v>
      </c>
      <c r="N62" s="13">
        <f t="shared" si="4"/>
        <v>0</v>
      </c>
      <c r="O62" s="22" t="str">
        <f t="shared" si="5"/>
        <v>#NUM!</v>
      </c>
      <c r="P62" s="26">
        <v>0.0</v>
      </c>
      <c r="Q62" s="13">
        <f t="shared" si="6"/>
        <v>0</v>
      </c>
      <c r="R62" s="22" t="str">
        <f t="shared" si="7"/>
        <v>#NUM!</v>
      </c>
      <c r="S62" s="18"/>
    </row>
    <row r="63">
      <c r="D63" s="18"/>
      <c r="G63" s="18"/>
      <c r="J63" s="18"/>
      <c r="M63" s="18"/>
      <c r="P63" s="18"/>
      <c r="S63" s="18"/>
    </row>
    <row r="64">
      <c r="C64" s="28">
        <f t="shared" ref="C64:D64" si="11">SUM(C53:C62)</f>
        <v>17846</v>
      </c>
      <c r="D64" s="18">
        <f t="shared" si="11"/>
        <v>12798</v>
      </c>
      <c r="G64" s="18">
        <f>SUM(G53:G62)</f>
        <v>10246</v>
      </c>
      <c r="J64" s="18">
        <f>SUM(J53:J62)</f>
        <v>2490</v>
      </c>
      <c r="M64" s="18">
        <f>SUM(M53:M62)</f>
        <v>62</v>
      </c>
      <c r="P64" s="18">
        <f>SUM(P53:P62)</f>
        <v>0</v>
      </c>
      <c r="S64" s="18"/>
    </row>
    <row r="65">
      <c r="D65" s="18">
        <f>D64/C64</f>
        <v>0.7171354925</v>
      </c>
      <c r="G65" s="18">
        <f>G64/C64</f>
        <v>0.5741342598</v>
      </c>
      <c r="J65" s="18">
        <f>J64/C64</f>
        <v>0.1395270649</v>
      </c>
      <c r="M65" s="18">
        <f>M64/C64</f>
        <v>0.003474167881</v>
      </c>
      <c r="P65" s="18">
        <f>P64/C64</f>
        <v>0</v>
      </c>
      <c r="S65" s="18"/>
    </row>
    <row r="66">
      <c r="D66" s="18"/>
      <c r="G66" s="18"/>
      <c r="J66" s="18"/>
      <c r="M66" s="18">
        <f>M65*100</f>
        <v>0.3474167881</v>
      </c>
      <c r="P66" s="18"/>
      <c r="S66" s="18"/>
    </row>
    <row r="67">
      <c r="D67" s="18"/>
      <c r="G67" s="18"/>
      <c r="J67" s="18"/>
      <c r="M67" s="18"/>
      <c r="P67" s="18"/>
      <c r="S67" s="18"/>
    </row>
    <row r="68">
      <c r="D68" s="18"/>
      <c r="G68" s="18"/>
      <c r="J68" s="18"/>
      <c r="M68" s="18"/>
      <c r="P68" s="18"/>
      <c r="S68" s="18"/>
    </row>
    <row r="69">
      <c r="D69" s="18"/>
      <c r="G69" s="18"/>
      <c r="J69" s="18"/>
      <c r="M69" s="18"/>
      <c r="P69" s="18"/>
      <c r="S69" s="18"/>
    </row>
    <row r="70">
      <c r="D70" s="18"/>
      <c r="G70" s="18"/>
      <c r="J70" s="18"/>
      <c r="M70" s="18"/>
      <c r="P70" s="18"/>
      <c r="S70" s="18"/>
    </row>
    <row r="71">
      <c r="D71" s="18"/>
      <c r="G71" s="18"/>
      <c r="J71" s="18"/>
      <c r="M71" s="18"/>
      <c r="P71" s="18"/>
      <c r="S71" s="18"/>
    </row>
    <row r="72">
      <c r="D72" s="18"/>
      <c r="G72" s="18"/>
      <c r="J72" s="18"/>
      <c r="M72" s="18"/>
      <c r="P72" s="18"/>
      <c r="S72" s="18"/>
    </row>
    <row r="73">
      <c r="D73" s="18"/>
      <c r="G73" s="18"/>
      <c r="J73" s="18"/>
      <c r="M73" s="18"/>
      <c r="P73" s="18"/>
      <c r="S73" s="18"/>
    </row>
    <row r="74">
      <c r="D74" s="18"/>
      <c r="G74" s="18"/>
      <c r="J74" s="18"/>
      <c r="M74" s="18"/>
      <c r="P74" s="18"/>
      <c r="S74" s="18"/>
    </row>
    <row r="75">
      <c r="D75" s="18"/>
      <c r="G75" s="18"/>
      <c r="J75" s="18"/>
      <c r="M75" s="18"/>
      <c r="P75" s="18"/>
      <c r="S75" s="18"/>
    </row>
    <row r="76">
      <c r="D76" s="18"/>
      <c r="G76" s="18"/>
      <c r="J76" s="18"/>
      <c r="M76" s="18"/>
      <c r="P76" s="18"/>
      <c r="S76" s="18"/>
    </row>
    <row r="77">
      <c r="D77" s="18"/>
      <c r="G77" s="18"/>
      <c r="J77" s="18"/>
      <c r="M77" s="18"/>
      <c r="P77" s="18"/>
      <c r="S77" s="18"/>
    </row>
    <row r="78">
      <c r="D78" s="18"/>
      <c r="G78" s="18"/>
      <c r="J78" s="18"/>
      <c r="M78" s="18"/>
      <c r="P78" s="18"/>
      <c r="S78" s="18"/>
    </row>
    <row r="79">
      <c r="D79" s="18"/>
      <c r="G79" s="18"/>
      <c r="J79" s="18"/>
      <c r="M79" s="18"/>
      <c r="P79" s="18"/>
      <c r="S79" s="18"/>
    </row>
    <row r="80">
      <c r="D80" s="18"/>
      <c r="G80" s="18"/>
      <c r="J80" s="18"/>
      <c r="M80" s="18"/>
      <c r="P80" s="18"/>
      <c r="S80" s="18"/>
    </row>
    <row r="81">
      <c r="D81" s="18"/>
      <c r="G81" s="18"/>
      <c r="J81" s="18"/>
      <c r="M81" s="18"/>
      <c r="P81" s="18"/>
      <c r="S81" s="18"/>
    </row>
    <row r="82">
      <c r="D82" s="18"/>
      <c r="G82" s="18"/>
      <c r="J82" s="18"/>
      <c r="M82" s="18"/>
      <c r="P82" s="18"/>
      <c r="S82" s="18"/>
    </row>
    <row r="83">
      <c r="D83" s="18"/>
      <c r="G83" s="18"/>
      <c r="J83" s="18"/>
      <c r="M83" s="18"/>
      <c r="P83" s="18"/>
      <c r="S83" s="18"/>
    </row>
    <row r="84">
      <c r="D84" s="18"/>
      <c r="G84" s="18"/>
      <c r="J84" s="18"/>
      <c r="M84" s="18"/>
      <c r="P84" s="18"/>
      <c r="S84" s="18"/>
    </row>
    <row r="85">
      <c r="D85" s="18"/>
      <c r="G85" s="18"/>
      <c r="J85" s="18"/>
      <c r="M85" s="18"/>
      <c r="P85" s="18"/>
      <c r="S85" s="18"/>
    </row>
    <row r="86">
      <c r="D86" s="18"/>
      <c r="G86" s="18"/>
      <c r="J86" s="18"/>
      <c r="M86" s="18"/>
      <c r="P86" s="18"/>
      <c r="S86" s="18"/>
    </row>
    <row r="87">
      <c r="D87" s="18"/>
      <c r="G87" s="18"/>
      <c r="J87" s="18"/>
      <c r="M87" s="18"/>
      <c r="P87" s="18"/>
      <c r="S87" s="18"/>
    </row>
    <row r="88">
      <c r="D88" s="18"/>
      <c r="G88" s="18"/>
      <c r="J88" s="18"/>
      <c r="M88" s="18"/>
      <c r="P88" s="18"/>
      <c r="S88" s="18"/>
    </row>
    <row r="89">
      <c r="D89" s="18"/>
      <c r="G89" s="18"/>
      <c r="J89" s="18"/>
      <c r="M89" s="18"/>
      <c r="P89" s="18"/>
      <c r="S89" s="18"/>
    </row>
    <row r="90">
      <c r="D90" s="18"/>
      <c r="G90" s="18"/>
      <c r="J90" s="18"/>
      <c r="M90" s="18"/>
      <c r="P90" s="18"/>
      <c r="S90" s="18"/>
    </row>
    <row r="91">
      <c r="D91" s="18"/>
      <c r="G91" s="18"/>
      <c r="J91" s="18"/>
      <c r="M91" s="18"/>
      <c r="P91" s="18"/>
      <c r="S91" s="18"/>
    </row>
    <row r="92">
      <c r="D92" s="18"/>
      <c r="G92" s="18"/>
      <c r="J92" s="18"/>
      <c r="M92" s="18"/>
      <c r="P92" s="18"/>
      <c r="S92" s="18"/>
    </row>
    <row r="93">
      <c r="D93" s="18"/>
      <c r="G93" s="18"/>
      <c r="J93" s="18"/>
      <c r="M93" s="18"/>
      <c r="P93" s="18"/>
      <c r="S93" s="18"/>
    </row>
    <row r="94">
      <c r="D94" s="18"/>
      <c r="G94" s="18"/>
      <c r="J94" s="18"/>
      <c r="M94" s="18"/>
      <c r="P94" s="18"/>
      <c r="S94" s="18"/>
    </row>
    <row r="95">
      <c r="D95" s="18"/>
      <c r="G95" s="18"/>
      <c r="J95" s="18"/>
      <c r="M95" s="18"/>
      <c r="P95" s="18"/>
      <c r="S95" s="18"/>
    </row>
    <row r="96">
      <c r="D96" s="18"/>
      <c r="G96" s="18"/>
      <c r="J96" s="18"/>
      <c r="M96" s="18"/>
      <c r="P96" s="18"/>
      <c r="S96" s="18"/>
    </row>
    <row r="97">
      <c r="D97" s="18"/>
      <c r="G97" s="18"/>
      <c r="J97" s="18"/>
      <c r="M97" s="18"/>
      <c r="P97" s="18"/>
      <c r="S97" s="18"/>
    </row>
    <row r="98">
      <c r="D98" s="18"/>
      <c r="G98" s="18"/>
      <c r="J98" s="18"/>
      <c r="M98" s="18"/>
      <c r="P98" s="18"/>
      <c r="S98" s="18"/>
    </row>
    <row r="99">
      <c r="D99" s="18"/>
      <c r="G99" s="18"/>
      <c r="J99" s="18"/>
      <c r="M99" s="18"/>
      <c r="P99" s="18"/>
      <c r="S99" s="18"/>
    </row>
    <row r="100">
      <c r="D100" s="18"/>
      <c r="G100" s="18"/>
      <c r="J100" s="18"/>
      <c r="M100" s="18"/>
      <c r="P100" s="18"/>
      <c r="S100" s="18"/>
    </row>
    <row r="101">
      <c r="D101" s="18"/>
      <c r="G101" s="18"/>
      <c r="J101" s="18"/>
      <c r="M101" s="18"/>
      <c r="P101" s="18"/>
      <c r="S101" s="18"/>
    </row>
    <row r="102">
      <c r="D102" s="18"/>
      <c r="G102" s="18"/>
      <c r="J102" s="18"/>
      <c r="M102" s="18"/>
      <c r="P102" s="18"/>
      <c r="S102" s="18"/>
    </row>
    <row r="103">
      <c r="D103" s="18"/>
      <c r="G103" s="18"/>
      <c r="J103" s="18"/>
      <c r="M103" s="18"/>
      <c r="P103" s="18"/>
      <c r="S103" s="18"/>
    </row>
    <row r="104">
      <c r="D104" s="18"/>
      <c r="G104" s="18"/>
      <c r="J104" s="18"/>
      <c r="M104" s="18"/>
      <c r="P104" s="18"/>
      <c r="S104" s="18"/>
    </row>
    <row r="105">
      <c r="D105" s="18"/>
      <c r="G105" s="18"/>
      <c r="J105" s="18"/>
      <c r="M105" s="18"/>
      <c r="P105" s="18"/>
      <c r="S105" s="18"/>
    </row>
    <row r="106">
      <c r="D106" s="18"/>
      <c r="G106" s="18"/>
      <c r="J106" s="18"/>
      <c r="M106" s="18"/>
      <c r="P106" s="18"/>
      <c r="S106" s="18"/>
    </row>
    <row r="107">
      <c r="D107" s="18"/>
      <c r="G107" s="18"/>
      <c r="J107" s="18"/>
      <c r="M107" s="18"/>
      <c r="P107" s="18"/>
      <c r="S107" s="18"/>
    </row>
    <row r="108">
      <c r="D108" s="18"/>
      <c r="G108" s="18"/>
      <c r="J108" s="18"/>
      <c r="M108" s="18"/>
      <c r="P108" s="18"/>
      <c r="S108" s="18"/>
    </row>
    <row r="109">
      <c r="D109" s="18"/>
      <c r="G109" s="18"/>
      <c r="J109" s="18"/>
      <c r="M109" s="18"/>
      <c r="P109" s="18"/>
      <c r="S109" s="18"/>
    </row>
    <row r="110">
      <c r="D110" s="18"/>
      <c r="G110" s="18"/>
      <c r="J110" s="18"/>
      <c r="M110" s="18"/>
      <c r="P110" s="18"/>
      <c r="S110" s="18"/>
    </row>
    <row r="111">
      <c r="D111" s="18"/>
      <c r="G111" s="18"/>
      <c r="J111" s="18"/>
      <c r="M111" s="18"/>
      <c r="P111" s="18"/>
      <c r="S111" s="18"/>
    </row>
    <row r="112">
      <c r="D112" s="18"/>
      <c r="G112" s="18"/>
      <c r="J112" s="18"/>
      <c r="M112" s="18"/>
      <c r="P112" s="18"/>
      <c r="S112" s="18"/>
    </row>
    <row r="113">
      <c r="D113" s="18"/>
      <c r="G113" s="18"/>
      <c r="J113" s="18"/>
      <c r="M113" s="18"/>
      <c r="P113" s="18"/>
      <c r="S113" s="18"/>
    </row>
    <row r="114">
      <c r="D114" s="18"/>
      <c r="G114" s="18"/>
      <c r="J114" s="18"/>
      <c r="M114" s="18"/>
      <c r="P114" s="18"/>
      <c r="S114" s="18"/>
    </row>
    <row r="115">
      <c r="D115" s="18"/>
      <c r="G115" s="18"/>
      <c r="J115" s="18"/>
      <c r="M115" s="18"/>
      <c r="P115" s="18"/>
      <c r="S115" s="18"/>
    </row>
    <row r="116">
      <c r="D116" s="18"/>
      <c r="G116" s="18"/>
      <c r="J116" s="18"/>
      <c r="M116" s="18"/>
      <c r="P116" s="18"/>
      <c r="S116" s="18"/>
    </row>
    <row r="117">
      <c r="D117" s="18"/>
      <c r="G117" s="18"/>
      <c r="J117" s="18"/>
      <c r="M117" s="18"/>
      <c r="P117" s="18"/>
      <c r="S117" s="18"/>
    </row>
    <row r="118">
      <c r="D118" s="18"/>
      <c r="G118" s="18"/>
      <c r="J118" s="18"/>
      <c r="M118" s="18"/>
      <c r="P118" s="18"/>
      <c r="S118" s="18"/>
    </row>
    <row r="119">
      <c r="D119" s="18"/>
      <c r="G119" s="18"/>
      <c r="J119" s="18"/>
      <c r="M119" s="18"/>
      <c r="P119" s="18"/>
      <c r="S119" s="18"/>
    </row>
    <row r="120">
      <c r="D120" s="18"/>
      <c r="G120" s="18"/>
      <c r="J120" s="18"/>
      <c r="M120" s="18"/>
      <c r="P120" s="18"/>
      <c r="S120" s="18"/>
    </row>
    <row r="121">
      <c r="D121" s="18"/>
      <c r="G121" s="18"/>
      <c r="J121" s="18"/>
      <c r="M121" s="18"/>
      <c r="P121" s="18"/>
      <c r="S121" s="18"/>
    </row>
    <row r="122">
      <c r="D122" s="18"/>
      <c r="G122" s="18"/>
      <c r="J122" s="18"/>
      <c r="M122" s="18"/>
      <c r="P122" s="18"/>
      <c r="S122" s="18"/>
    </row>
    <row r="123">
      <c r="D123" s="18"/>
      <c r="G123" s="18"/>
      <c r="J123" s="18"/>
      <c r="M123" s="18"/>
      <c r="P123" s="18"/>
      <c r="S123" s="18"/>
    </row>
    <row r="124">
      <c r="D124" s="18"/>
      <c r="G124" s="18"/>
      <c r="J124" s="18"/>
      <c r="M124" s="18"/>
      <c r="P124" s="18"/>
      <c r="S124" s="18"/>
    </row>
    <row r="125">
      <c r="D125" s="18"/>
      <c r="G125" s="18"/>
      <c r="J125" s="18"/>
      <c r="M125" s="18"/>
      <c r="P125" s="18"/>
      <c r="S125" s="18"/>
    </row>
    <row r="126">
      <c r="D126" s="18"/>
      <c r="G126" s="18"/>
      <c r="J126" s="18"/>
      <c r="M126" s="18"/>
      <c r="P126" s="18"/>
      <c r="S126" s="18"/>
    </row>
    <row r="127">
      <c r="D127" s="18"/>
      <c r="G127" s="18"/>
      <c r="J127" s="18"/>
      <c r="M127" s="18"/>
      <c r="P127" s="18"/>
      <c r="S127" s="18"/>
    </row>
    <row r="128">
      <c r="D128" s="18"/>
      <c r="G128" s="18"/>
      <c r="J128" s="18"/>
      <c r="M128" s="18"/>
      <c r="P128" s="18"/>
      <c r="S128" s="18"/>
    </row>
    <row r="129">
      <c r="D129" s="18"/>
      <c r="G129" s="18"/>
      <c r="J129" s="18"/>
      <c r="M129" s="18"/>
      <c r="P129" s="18"/>
      <c r="S129" s="18"/>
    </row>
    <row r="130">
      <c r="D130" s="18"/>
      <c r="G130" s="18"/>
      <c r="J130" s="18"/>
      <c r="M130" s="18"/>
      <c r="P130" s="18"/>
      <c r="S130" s="18"/>
    </row>
    <row r="131">
      <c r="D131" s="18"/>
      <c r="G131" s="18"/>
      <c r="J131" s="18"/>
      <c r="M131" s="18"/>
      <c r="P131" s="18"/>
      <c r="S131" s="18"/>
    </row>
    <row r="132">
      <c r="D132" s="18"/>
      <c r="G132" s="18"/>
      <c r="J132" s="18"/>
      <c r="M132" s="18"/>
      <c r="P132" s="18"/>
      <c r="S132" s="18"/>
    </row>
    <row r="133">
      <c r="D133" s="18"/>
      <c r="G133" s="18"/>
      <c r="J133" s="18"/>
      <c r="M133" s="18"/>
      <c r="P133" s="18"/>
      <c r="S133" s="18"/>
    </row>
    <row r="134">
      <c r="D134" s="18"/>
      <c r="G134" s="18"/>
      <c r="J134" s="18"/>
      <c r="M134" s="18"/>
      <c r="P134" s="18"/>
      <c r="S134" s="18"/>
    </row>
    <row r="135">
      <c r="D135" s="18"/>
      <c r="G135" s="18"/>
      <c r="J135" s="18"/>
      <c r="M135" s="18"/>
      <c r="P135" s="18"/>
      <c r="S135" s="18"/>
    </row>
    <row r="136">
      <c r="D136" s="18"/>
      <c r="G136" s="18"/>
      <c r="J136" s="18"/>
      <c r="M136" s="18"/>
      <c r="P136" s="18"/>
      <c r="S136" s="18"/>
    </row>
    <row r="137">
      <c r="D137" s="18"/>
      <c r="G137" s="18"/>
      <c r="J137" s="18"/>
      <c r="M137" s="18"/>
      <c r="P137" s="18"/>
      <c r="S137" s="18"/>
    </row>
    <row r="138">
      <c r="D138" s="18"/>
      <c r="G138" s="18"/>
      <c r="J138" s="18"/>
      <c r="M138" s="18"/>
      <c r="P138" s="18"/>
      <c r="S138" s="18"/>
    </row>
    <row r="139">
      <c r="D139" s="18"/>
      <c r="G139" s="18"/>
      <c r="J139" s="18"/>
      <c r="M139" s="18"/>
      <c r="P139" s="18"/>
      <c r="S139" s="18"/>
    </row>
    <row r="140">
      <c r="D140" s="18"/>
      <c r="G140" s="18"/>
      <c r="J140" s="18"/>
      <c r="M140" s="18"/>
      <c r="P140" s="18"/>
      <c r="S140" s="18"/>
    </row>
    <row r="141">
      <c r="D141" s="18"/>
      <c r="G141" s="18"/>
      <c r="J141" s="18"/>
      <c r="M141" s="18"/>
      <c r="P141" s="18"/>
      <c r="S141" s="18"/>
    </row>
    <row r="142">
      <c r="D142" s="18"/>
      <c r="G142" s="18"/>
      <c r="J142" s="18"/>
      <c r="M142" s="18"/>
      <c r="P142" s="18"/>
      <c r="S142" s="18"/>
    </row>
    <row r="143">
      <c r="D143" s="18"/>
      <c r="G143" s="18"/>
      <c r="J143" s="18"/>
      <c r="M143" s="18"/>
      <c r="P143" s="18"/>
      <c r="S143" s="18"/>
    </row>
    <row r="144">
      <c r="D144" s="18"/>
      <c r="G144" s="18"/>
      <c r="J144" s="18"/>
      <c r="M144" s="18"/>
      <c r="P144" s="18"/>
      <c r="S144" s="18"/>
    </row>
    <row r="145">
      <c r="D145" s="18"/>
      <c r="G145" s="18"/>
      <c r="J145" s="18"/>
      <c r="M145" s="18"/>
      <c r="P145" s="18"/>
      <c r="S145" s="18"/>
    </row>
    <row r="146">
      <c r="D146" s="18"/>
      <c r="G146" s="18"/>
      <c r="J146" s="18"/>
      <c r="M146" s="18"/>
      <c r="P146" s="18"/>
      <c r="S146" s="18"/>
    </row>
    <row r="147">
      <c r="D147" s="18"/>
      <c r="G147" s="18"/>
      <c r="J147" s="18"/>
      <c r="M147" s="18"/>
      <c r="P147" s="18"/>
      <c r="S147" s="18"/>
    </row>
    <row r="148">
      <c r="D148" s="18"/>
      <c r="G148" s="18"/>
      <c r="J148" s="18"/>
      <c r="M148" s="18"/>
      <c r="P148" s="18"/>
      <c r="S148" s="18"/>
    </row>
    <row r="149">
      <c r="D149" s="18"/>
      <c r="G149" s="18"/>
      <c r="J149" s="18"/>
      <c r="M149" s="18"/>
      <c r="P149" s="18"/>
      <c r="S149" s="18"/>
    </row>
    <row r="150">
      <c r="D150" s="18"/>
      <c r="G150" s="18"/>
      <c r="J150" s="18"/>
      <c r="M150" s="18"/>
      <c r="P150" s="18"/>
      <c r="S150" s="18"/>
    </row>
    <row r="151">
      <c r="D151" s="18"/>
      <c r="G151" s="18"/>
      <c r="J151" s="18"/>
      <c r="M151" s="18"/>
      <c r="P151" s="18"/>
      <c r="S151" s="18"/>
    </row>
    <row r="152">
      <c r="D152" s="18"/>
      <c r="G152" s="18"/>
      <c r="J152" s="18"/>
      <c r="M152" s="18"/>
      <c r="P152" s="18"/>
      <c r="S152" s="18"/>
    </row>
    <row r="153">
      <c r="D153" s="18"/>
      <c r="G153" s="18"/>
      <c r="J153" s="18"/>
      <c r="M153" s="18"/>
      <c r="P153" s="18"/>
      <c r="S153" s="18"/>
    </row>
    <row r="154">
      <c r="D154" s="18"/>
      <c r="G154" s="18"/>
      <c r="J154" s="18"/>
      <c r="M154" s="18"/>
      <c r="P154" s="18"/>
      <c r="S154" s="18"/>
    </row>
    <row r="155">
      <c r="D155" s="18"/>
      <c r="G155" s="18"/>
      <c r="J155" s="18"/>
      <c r="M155" s="18"/>
      <c r="P155" s="18"/>
      <c r="S155" s="18"/>
    </row>
    <row r="156">
      <c r="D156" s="18"/>
      <c r="G156" s="18"/>
      <c r="J156" s="18"/>
      <c r="M156" s="18"/>
      <c r="P156" s="18"/>
      <c r="S156" s="18"/>
    </row>
    <row r="157">
      <c r="D157" s="18"/>
      <c r="G157" s="18"/>
      <c r="J157" s="18"/>
      <c r="M157" s="18"/>
      <c r="P157" s="18"/>
      <c r="S157" s="18"/>
    </row>
    <row r="158">
      <c r="D158" s="18"/>
      <c r="G158" s="18"/>
      <c r="J158" s="18"/>
      <c r="M158" s="18"/>
      <c r="P158" s="18"/>
      <c r="S158" s="18"/>
    </row>
    <row r="159">
      <c r="D159" s="18"/>
      <c r="G159" s="18"/>
      <c r="J159" s="18"/>
      <c r="M159" s="18"/>
      <c r="P159" s="18"/>
      <c r="S159" s="18"/>
    </row>
    <row r="160">
      <c r="D160" s="18"/>
      <c r="G160" s="18"/>
      <c r="J160" s="18"/>
      <c r="M160" s="18"/>
      <c r="P160" s="18"/>
      <c r="S160" s="18"/>
    </row>
    <row r="161">
      <c r="D161" s="18"/>
      <c r="G161" s="18"/>
      <c r="J161" s="18"/>
      <c r="M161" s="18"/>
      <c r="P161" s="18"/>
      <c r="S161" s="18"/>
    </row>
    <row r="162">
      <c r="D162" s="18"/>
      <c r="G162" s="18"/>
      <c r="J162" s="18"/>
      <c r="M162" s="18"/>
      <c r="P162" s="18"/>
      <c r="S162" s="18"/>
    </row>
    <row r="163">
      <c r="D163" s="18"/>
      <c r="G163" s="18"/>
      <c r="J163" s="18"/>
      <c r="M163" s="18"/>
      <c r="P163" s="18"/>
      <c r="S163" s="18"/>
    </row>
    <row r="164">
      <c r="D164" s="18"/>
      <c r="G164" s="18"/>
      <c r="J164" s="18"/>
      <c r="M164" s="18"/>
      <c r="P164" s="18"/>
      <c r="S164" s="18"/>
    </row>
    <row r="165">
      <c r="D165" s="18"/>
      <c r="G165" s="18"/>
      <c r="J165" s="18"/>
      <c r="M165" s="18"/>
      <c r="P165" s="18"/>
      <c r="S165" s="18"/>
    </row>
    <row r="166">
      <c r="D166" s="18"/>
      <c r="G166" s="18"/>
      <c r="J166" s="18"/>
      <c r="M166" s="18"/>
      <c r="P166" s="18"/>
      <c r="S166" s="18"/>
    </row>
    <row r="167">
      <c r="D167" s="18"/>
      <c r="G167" s="18"/>
      <c r="J167" s="18"/>
      <c r="M167" s="18"/>
      <c r="P167" s="18"/>
      <c r="S167" s="18"/>
    </row>
    <row r="168">
      <c r="D168" s="18"/>
      <c r="G168" s="18"/>
      <c r="J168" s="18"/>
      <c r="M168" s="18"/>
      <c r="P168" s="18"/>
      <c r="S168" s="18"/>
    </row>
    <row r="169">
      <c r="D169" s="18"/>
      <c r="G169" s="18"/>
      <c r="J169" s="18"/>
      <c r="M169" s="18"/>
      <c r="P169" s="18"/>
      <c r="S169" s="18"/>
    </row>
    <row r="170">
      <c r="D170" s="18"/>
      <c r="G170" s="18"/>
      <c r="J170" s="18"/>
      <c r="M170" s="18"/>
      <c r="P170" s="18"/>
      <c r="S170" s="18"/>
    </row>
    <row r="171">
      <c r="D171" s="18"/>
      <c r="G171" s="18"/>
      <c r="J171" s="18"/>
      <c r="M171" s="18"/>
      <c r="P171" s="18"/>
      <c r="S171" s="18"/>
    </row>
    <row r="172">
      <c r="D172" s="18"/>
      <c r="G172" s="18"/>
      <c r="J172" s="18"/>
      <c r="M172" s="18"/>
      <c r="P172" s="18"/>
      <c r="S172" s="18"/>
    </row>
    <row r="173">
      <c r="D173" s="18"/>
      <c r="G173" s="18"/>
      <c r="J173" s="18"/>
      <c r="M173" s="18"/>
      <c r="P173" s="18"/>
      <c r="S173" s="18"/>
    </row>
    <row r="174">
      <c r="D174" s="18"/>
      <c r="G174" s="18"/>
      <c r="J174" s="18"/>
      <c r="M174" s="18"/>
      <c r="P174" s="18"/>
      <c r="S174" s="18"/>
    </row>
    <row r="175">
      <c r="D175" s="18"/>
      <c r="G175" s="18"/>
      <c r="J175" s="18"/>
      <c r="M175" s="18"/>
      <c r="P175" s="18"/>
      <c r="S175" s="18"/>
    </row>
    <row r="176">
      <c r="D176" s="18"/>
      <c r="G176" s="18"/>
      <c r="J176" s="18"/>
      <c r="M176" s="18"/>
      <c r="P176" s="18"/>
      <c r="S176" s="18"/>
    </row>
    <row r="177">
      <c r="D177" s="18"/>
      <c r="G177" s="18"/>
      <c r="J177" s="18"/>
      <c r="M177" s="18"/>
      <c r="P177" s="18"/>
      <c r="S177" s="18"/>
    </row>
    <row r="178">
      <c r="D178" s="18"/>
      <c r="G178" s="18"/>
      <c r="J178" s="18"/>
      <c r="M178" s="18"/>
      <c r="P178" s="18"/>
      <c r="S178" s="18"/>
    </row>
    <row r="179">
      <c r="D179" s="18"/>
      <c r="G179" s="18"/>
      <c r="J179" s="18"/>
      <c r="M179" s="18"/>
      <c r="P179" s="18"/>
      <c r="S179" s="18"/>
    </row>
    <row r="180">
      <c r="D180" s="18"/>
      <c r="G180" s="18"/>
      <c r="J180" s="18"/>
      <c r="M180" s="18"/>
      <c r="P180" s="18"/>
      <c r="S180" s="18"/>
    </row>
    <row r="181">
      <c r="D181" s="18"/>
      <c r="G181" s="18"/>
      <c r="J181" s="18"/>
      <c r="M181" s="18"/>
      <c r="P181" s="18"/>
      <c r="S181" s="18"/>
    </row>
    <row r="182">
      <c r="D182" s="18"/>
      <c r="G182" s="18"/>
      <c r="J182" s="18"/>
      <c r="M182" s="18"/>
      <c r="P182" s="18"/>
      <c r="S182" s="18"/>
    </row>
    <row r="183">
      <c r="D183" s="18"/>
      <c r="G183" s="18"/>
      <c r="J183" s="18"/>
      <c r="M183" s="18"/>
      <c r="P183" s="18"/>
      <c r="S183" s="18"/>
    </row>
    <row r="184">
      <c r="D184" s="18"/>
      <c r="G184" s="18"/>
      <c r="J184" s="18"/>
      <c r="M184" s="18"/>
      <c r="P184" s="18"/>
      <c r="S184" s="18"/>
    </row>
    <row r="185">
      <c r="D185" s="18"/>
      <c r="G185" s="18"/>
      <c r="J185" s="18"/>
      <c r="M185" s="18"/>
      <c r="P185" s="18"/>
      <c r="S185" s="18"/>
    </row>
    <row r="186">
      <c r="D186" s="18"/>
      <c r="G186" s="18"/>
      <c r="J186" s="18"/>
      <c r="M186" s="18"/>
      <c r="P186" s="18"/>
      <c r="S186" s="18"/>
    </row>
    <row r="187">
      <c r="D187" s="18"/>
      <c r="G187" s="18"/>
      <c r="J187" s="18"/>
      <c r="M187" s="18"/>
      <c r="P187" s="18"/>
      <c r="S187" s="18"/>
    </row>
    <row r="188">
      <c r="D188" s="18"/>
      <c r="G188" s="18"/>
      <c r="J188" s="18"/>
      <c r="M188" s="18"/>
      <c r="P188" s="18"/>
      <c r="S188" s="18"/>
    </row>
    <row r="189">
      <c r="D189" s="18"/>
      <c r="G189" s="18"/>
      <c r="J189" s="18"/>
      <c r="M189" s="18"/>
      <c r="P189" s="18"/>
      <c r="S189" s="18"/>
    </row>
    <row r="190">
      <c r="D190" s="18"/>
      <c r="G190" s="18"/>
      <c r="J190" s="18"/>
      <c r="M190" s="18"/>
      <c r="P190" s="18"/>
      <c r="S190" s="18"/>
    </row>
    <row r="191">
      <c r="D191" s="18"/>
      <c r="G191" s="18"/>
      <c r="J191" s="18"/>
      <c r="M191" s="18"/>
      <c r="P191" s="18"/>
      <c r="S191" s="18"/>
    </row>
    <row r="192">
      <c r="D192" s="18"/>
      <c r="G192" s="18"/>
      <c r="J192" s="18"/>
      <c r="M192" s="18"/>
      <c r="P192" s="18"/>
      <c r="S192" s="18"/>
    </row>
    <row r="193">
      <c r="D193" s="18"/>
      <c r="G193" s="18"/>
      <c r="J193" s="18"/>
      <c r="M193" s="18"/>
      <c r="P193" s="18"/>
      <c r="S193" s="18"/>
    </row>
    <row r="194">
      <c r="D194" s="18"/>
      <c r="G194" s="18"/>
      <c r="J194" s="18"/>
      <c r="M194" s="18"/>
      <c r="P194" s="18"/>
      <c r="S194" s="18"/>
    </row>
    <row r="195">
      <c r="D195" s="18"/>
      <c r="G195" s="18"/>
      <c r="J195" s="18"/>
      <c r="M195" s="18"/>
      <c r="P195" s="18"/>
      <c r="S195" s="18"/>
    </row>
    <row r="196">
      <c r="D196" s="18"/>
      <c r="G196" s="18"/>
      <c r="J196" s="18"/>
      <c r="M196" s="18"/>
      <c r="P196" s="18"/>
      <c r="S196" s="18"/>
    </row>
    <row r="197">
      <c r="D197" s="18"/>
      <c r="G197" s="18"/>
      <c r="J197" s="18"/>
      <c r="M197" s="18"/>
      <c r="P197" s="18"/>
      <c r="S197" s="18"/>
    </row>
    <row r="198">
      <c r="D198" s="18"/>
      <c r="G198" s="18"/>
      <c r="J198" s="18"/>
      <c r="M198" s="18"/>
      <c r="P198" s="18"/>
      <c r="S198" s="18"/>
    </row>
    <row r="199">
      <c r="D199" s="18"/>
      <c r="G199" s="18"/>
      <c r="J199" s="18"/>
      <c r="M199" s="18"/>
      <c r="P199" s="18"/>
      <c r="S199" s="18"/>
    </row>
    <row r="200">
      <c r="D200" s="18"/>
      <c r="G200" s="18"/>
      <c r="J200" s="18"/>
      <c r="M200" s="18"/>
      <c r="P200" s="18"/>
      <c r="S200" s="18"/>
    </row>
    <row r="201">
      <c r="D201" s="18"/>
      <c r="G201" s="18"/>
      <c r="J201" s="18"/>
      <c r="M201" s="18"/>
      <c r="P201" s="18"/>
      <c r="S201" s="18"/>
    </row>
    <row r="202">
      <c r="D202" s="18"/>
      <c r="G202" s="18"/>
      <c r="J202" s="18"/>
      <c r="M202" s="18"/>
      <c r="P202" s="18"/>
      <c r="S202" s="18"/>
    </row>
    <row r="203">
      <c r="D203" s="18"/>
      <c r="G203" s="18"/>
      <c r="J203" s="18"/>
      <c r="M203" s="18"/>
      <c r="P203" s="18"/>
      <c r="S203" s="18"/>
    </row>
    <row r="204">
      <c r="D204" s="18"/>
      <c r="G204" s="18"/>
      <c r="J204" s="18"/>
      <c r="M204" s="18"/>
      <c r="P204" s="18"/>
      <c r="S204" s="18"/>
    </row>
    <row r="205">
      <c r="D205" s="18"/>
      <c r="G205" s="18"/>
      <c r="J205" s="18"/>
      <c r="M205" s="18"/>
      <c r="P205" s="18"/>
      <c r="S205" s="18"/>
    </row>
    <row r="206">
      <c r="D206" s="18"/>
      <c r="G206" s="18"/>
      <c r="J206" s="18"/>
      <c r="M206" s="18"/>
      <c r="P206" s="18"/>
      <c r="S206" s="18"/>
    </row>
    <row r="207">
      <c r="D207" s="18"/>
      <c r="G207" s="18"/>
      <c r="J207" s="18"/>
      <c r="M207" s="18"/>
      <c r="P207" s="18"/>
      <c r="S207" s="18"/>
    </row>
    <row r="208">
      <c r="D208" s="18"/>
      <c r="G208" s="18"/>
      <c r="J208" s="18"/>
      <c r="M208" s="18"/>
      <c r="P208" s="18"/>
      <c r="S208" s="18"/>
    </row>
    <row r="209">
      <c r="D209" s="18"/>
      <c r="G209" s="18"/>
      <c r="J209" s="18"/>
      <c r="M209" s="18"/>
      <c r="P209" s="18"/>
      <c r="S209" s="18"/>
    </row>
    <row r="210">
      <c r="D210" s="18"/>
      <c r="G210" s="18"/>
      <c r="J210" s="18"/>
      <c r="M210" s="18"/>
      <c r="P210" s="18"/>
      <c r="S210" s="18"/>
    </row>
    <row r="211">
      <c r="D211" s="18"/>
      <c r="G211" s="18"/>
      <c r="J211" s="18"/>
      <c r="M211" s="18"/>
      <c r="P211" s="18"/>
      <c r="S211" s="18"/>
    </row>
    <row r="212">
      <c r="D212" s="18"/>
      <c r="G212" s="18"/>
      <c r="J212" s="18"/>
      <c r="M212" s="18"/>
      <c r="P212" s="18"/>
      <c r="S212" s="18"/>
    </row>
    <row r="213">
      <c r="D213" s="18"/>
      <c r="G213" s="18"/>
      <c r="J213" s="18"/>
      <c r="M213" s="18"/>
      <c r="P213" s="18"/>
      <c r="S213" s="18"/>
    </row>
    <row r="214">
      <c r="D214" s="18"/>
      <c r="G214" s="18"/>
      <c r="J214" s="18"/>
      <c r="M214" s="18"/>
      <c r="P214" s="18"/>
      <c r="S214" s="18"/>
    </row>
    <row r="215">
      <c r="D215" s="18"/>
      <c r="G215" s="18"/>
      <c r="J215" s="18"/>
      <c r="M215" s="18"/>
      <c r="P215" s="18"/>
      <c r="S215" s="18"/>
    </row>
    <row r="216">
      <c r="D216" s="18"/>
      <c r="G216" s="18"/>
      <c r="J216" s="18"/>
      <c r="M216" s="18"/>
      <c r="P216" s="18"/>
      <c r="S216" s="18"/>
    </row>
    <row r="217">
      <c r="D217" s="18"/>
      <c r="G217" s="18"/>
      <c r="J217" s="18"/>
      <c r="M217" s="18"/>
      <c r="P217" s="18"/>
      <c r="S217" s="18"/>
    </row>
    <row r="218">
      <c r="D218" s="18"/>
      <c r="G218" s="18"/>
      <c r="J218" s="18"/>
      <c r="M218" s="18"/>
      <c r="P218" s="18"/>
      <c r="S218" s="18"/>
    </row>
    <row r="219">
      <c r="D219" s="18"/>
      <c r="G219" s="18"/>
      <c r="J219" s="18"/>
      <c r="M219" s="18"/>
      <c r="P219" s="18"/>
      <c r="S219" s="18"/>
    </row>
    <row r="220">
      <c r="D220" s="18"/>
      <c r="G220" s="18"/>
      <c r="J220" s="18"/>
      <c r="M220" s="18"/>
      <c r="P220" s="18"/>
      <c r="S220" s="18"/>
    </row>
    <row r="221">
      <c r="D221" s="18"/>
      <c r="G221" s="18"/>
      <c r="J221" s="18"/>
      <c r="M221" s="18"/>
      <c r="P221" s="18"/>
      <c r="S221" s="18"/>
    </row>
    <row r="222">
      <c r="D222" s="18"/>
      <c r="G222" s="18"/>
      <c r="J222" s="18"/>
      <c r="M222" s="18"/>
      <c r="P222" s="18"/>
      <c r="S222" s="18"/>
    </row>
    <row r="223">
      <c r="D223" s="18"/>
      <c r="G223" s="18"/>
      <c r="J223" s="18"/>
      <c r="M223" s="18"/>
      <c r="P223" s="18"/>
      <c r="S223" s="18"/>
    </row>
    <row r="224">
      <c r="D224" s="18"/>
      <c r="G224" s="18"/>
      <c r="J224" s="18"/>
      <c r="M224" s="18"/>
      <c r="P224" s="18"/>
      <c r="S224" s="18"/>
    </row>
    <row r="225">
      <c r="D225" s="18"/>
      <c r="G225" s="18"/>
      <c r="J225" s="18"/>
      <c r="M225" s="18"/>
      <c r="P225" s="18"/>
      <c r="S225" s="18"/>
    </row>
    <row r="226">
      <c r="D226" s="18"/>
      <c r="G226" s="18"/>
      <c r="J226" s="18"/>
      <c r="M226" s="18"/>
      <c r="P226" s="18"/>
      <c r="S226" s="18"/>
    </row>
    <row r="227">
      <c r="D227" s="18"/>
      <c r="G227" s="18"/>
      <c r="J227" s="18"/>
      <c r="M227" s="18"/>
      <c r="P227" s="18"/>
      <c r="S227" s="18"/>
    </row>
    <row r="228">
      <c r="D228" s="18"/>
      <c r="G228" s="18"/>
      <c r="J228" s="18"/>
      <c r="M228" s="18"/>
      <c r="P228" s="18"/>
      <c r="S228" s="18"/>
    </row>
    <row r="229">
      <c r="D229" s="18"/>
      <c r="G229" s="18"/>
      <c r="J229" s="18"/>
      <c r="M229" s="18"/>
      <c r="P229" s="18"/>
      <c r="S229" s="18"/>
    </row>
    <row r="230">
      <c r="D230" s="18"/>
      <c r="G230" s="18"/>
      <c r="J230" s="18"/>
      <c r="M230" s="18"/>
      <c r="P230" s="18"/>
      <c r="S230" s="18"/>
    </row>
    <row r="231">
      <c r="D231" s="18"/>
      <c r="G231" s="18"/>
      <c r="J231" s="18"/>
      <c r="M231" s="18"/>
      <c r="P231" s="18"/>
      <c r="S231" s="18"/>
    </row>
    <row r="232">
      <c r="D232" s="18"/>
      <c r="G232" s="18"/>
      <c r="J232" s="18"/>
      <c r="M232" s="18"/>
      <c r="P232" s="18"/>
      <c r="S232" s="18"/>
    </row>
    <row r="233">
      <c r="D233" s="18"/>
      <c r="G233" s="18"/>
      <c r="J233" s="18"/>
      <c r="M233" s="18"/>
      <c r="P233" s="18"/>
      <c r="S233" s="18"/>
    </row>
    <row r="234">
      <c r="D234" s="18"/>
      <c r="G234" s="18"/>
      <c r="J234" s="18"/>
      <c r="M234" s="18"/>
      <c r="P234" s="18"/>
      <c r="S234" s="18"/>
    </row>
    <row r="235">
      <c r="D235" s="18"/>
      <c r="G235" s="18"/>
      <c r="J235" s="18"/>
      <c r="M235" s="18"/>
      <c r="P235" s="18"/>
      <c r="S235" s="18"/>
    </row>
    <row r="236">
      <c r="D236" s="18"/>
      <c r="G236" s="18"/>
      <c r="J236" s="18"/>
      <c r="M236" s="18"/>
      <c r="P236" s="18"/>
      <c r="S236" s="18"/>
    </row>
    <row r="237">
      <c r="D237" s="18"/>
      <c r="G237" s="18"/>
      <c r="J237" s="18"/>
      <c r="M237" s="18"/>
      <c r="P237" s="18"/>
      <c r="S237" s="18"/>
    </row>
    <row r="238">
      <c r="D238" s="18"/>
      <c r="G238" s="18"/>
      <c r="J238" s="18"/>
      <c r="M238" s="18"/>
      <c r="P238" s="18"/>
      <c r="S238" s="18"/>
    </row>
    <row r="239">
      <c r="D239" s="18"/>
      <c r="G239" s="18"/>
      <c r="J239" s="18"/>
      <c r="M239" s="18"/>
      <c r="P239" s="18"/>
      <c r="S239" s="18"/>
    </row>
    <row r="240">
      <c r="D240" s="18"/>
      <c r="G240" s="18"/>
      <c r="J240" s="18"/>
      <c r="M240" s="18"/>
      <c r="P240" s="18"/>
      <c r="S240" s="18"/>
    </row>
    <row r="241">
      <c r="D241" s="18"/>
      <c r="G241" s="18"/>
      <c r="J241" s="18"/>
      <c r="M241" s="18"/>
      <c r="P241" s="18"/>
      <c r="S241" s="18"/>
    </row>
    <row r="242">
      <c r="D242" s="18"/>
      <c r="G242" s="18"/>
      <c r="J242" s="18"/>
      <c r="M242" s="18"/>
      <c r="P242" s="18"/>
      <c r="S242" s="18"/>
    </row>
    <row r="243">
      <c r="D243" s="18"/>
      <c r="G243" s="18"/>
      <c r="J243" s="18"/>
      <c r="M243" s="18"/>
      <c r="P243" s="18"/>
      <c r="S243" s="18"/>
    </row>
    <row r="244">
      <c r="D244" s="18"/>
      <c r="G244" s="18"/>
      <c r="J244" s="18"/>
      <c r="M244" s="18"/>
      <c r="P244" s="18"/>
      <c r="S244" s="18"/>
    </row>
    <row r="245">
      <c r="D245" s="18"/>
      <c r="G245" s="18"/>
      <c r="J245" s="18"/>
      <c r="M245" s="18"/>
      <c r="P245" s="18"/>
      <c r="S245" s="18"/>
    </row>
    <row r="246">
      <c r="D246" s="18"/>
      <c r="G246" s="18"/>
      <c r="J246" s="18"/>
      <c r="M246" s="18"/>
      <c r="P246" s="18"/>
      <c r="S246" s="18"/>
    </row>
    <row r="247">
      <c r="D247" s="18"/>
      <c r="G247" s="18"/>
      <c r="J247" s="18"/>
      <c r="M247" s="18"/>
      <c r="P247" s="18"/>
      <c r="S247" s="18"/>
    </row>
    <row r="248">
      <c r="D248" s="18"/>
      <c r="G248" s="18"/>
      <c r="J248" s="18"/>
      <c r="M248" s="18"/>
      <c r="P248" s="18"/>
      <c r="S248" s="18"/>
    </row>
    <row r="249">
      <c r="D249" s="18"/>
      <c r="G249" s="18"/>
      <c r="J249" s="18"/>
      <c r="M249" s="18"/>
      <c r="P249" s="18"/>
      <c r="S249" s="18"/>
    </row>
    <row r="250">
      <c r="D250" s="18"/>
      <c r="G250" s="18"/>
      <c r="J250" s="18"/>
      <c r="M250" s="18"/>
      <c r="P250" s="18"/>
      <c r="S250" s="18"/>
    </row>
    <row r="251">
      <c r="D251" s="18"/>
      <c r="G251" s="18"/>
      <c r="J251" s="18"/>
      <c r="M251" s="18"/>
      <c r="P251" s="18"/>
      <c r="S251" s="18"/>
    </row>
    <row r="252">
      <c r="D252" s="18"/>
      <c r="G252" s="18"/>
      <c r="J252" s="18"/>
      <c r="M252" s="18"/>
      <c r="P252" s="18"/>
      <c r="S252" s="18"/>
    </row>
    <row r="253">
      <c r="D253" s="18"/>
      <c r="G253" s="18"/>
      <c r="J253" s="18"/>
      <c r="M253" s="18"/>
      <c r="P253" s="18"/>
      <c r="S253" s="18"/>
    </row>
    <row r="254">
      <c r="D254" s="18"/>
      <c r="G254" s="18"/>
      <c r="J254" s="18"/>
      <c r="M254" s="18"/>
      <c r="P254" s="18"/>
      <c r="S254" s="18"/>
    </row>
    <row r="255">
      <c r="D255" s="18"/>
      <c r="G255" s="18"/>
      <c r="J255" s="18"/>
      <c r="M255" s="18"/>
      <c r="P255" s="18"/>
      <c r="S255" s="18"/>
    </row>
    <row r="256">
      <c r="D256" s="18"/>
      <c r="G256" s="18"/>
      <c r="J256" s="18"/>
      <c r="M256" s="18"/>
      <c r="P256" s="18"/>
      <c r="S256" s="18"/>
    </row>
    <row r="257">
      <c r="D257" s="18"/>
      <c r="G257" s="18"/>
      <c r="J257" s="18"/>
      <c r="M257" s="18"/>
      <c r="P257" s="18"/>
      <c r="S257" s="18"/>
    </row>
    <row r="258">
      <c r="D258" s="18"/>
      <c r="G258" s="18"/>
      <c r="J258" s="18"/>
      <c r="M258" s="18"/>
      <c r="P258" s="18"/>
      <c r="S258" s="18"/>
    </row>
    <row r="259">
      <c r="D259" s="18"/>
      <c r="G259" s="18"/>
      <c r="J259" s="18"/>
      <c r="M259" s="18"/>
      <c r="P259" s="18"/>
      <c r="S259" s="18"/>
    </row>
    <row r="260">
      <c r="D260" s="18"/>
      <c r="G260" s="18"/>
      <c r="J260" s="18"/>
      <c r="M260" s="18"/>
      <c r="P260" s="18"/>
      <c r="S260" s="18"/>
    </row>
    <row r="261">
      <c r="D261" s="18"/>
      <c r="G261" s="18"/>
      <c r="J261" s="18"/>
      <c r="M261" s="18"/>
      <c r="P261" s="18"/>
      <c r="S261" s="18"/>
    </row>
    <row r="262">
      <c r="D262" s="18"/>
      <c r="G262" s="18"/>
      <c r="J262" s="18"/>
      <c r="M262" s="18"/>
      <c r="P262" s="18"/>
      <c r="S262" s="18"/>
    </row>
    <row r="263">
      <c r="D263" s="18"/>
      <c r="G263" s="18"/>
      <c r="J263" s="18"/>
      <c r="M263" s="18"/>
      <c r="P263" s="18"/>
      <c r="S263" s="18"/>
    </row>
    <row r="264">
      <c r="D264" s="18"/>
      <c r="G264" s="18"/>
      <c r="J264" s="18"/>
      <c r="M264" s="18"/>
      <c r="P264" s="18"/>
      <c r="S264" s="18"/>
    </row>
    <row r="265">
      <c r="D265" s="18"/>
      <c r="G265" s="18"/>
      <c r="J265" s="18"/>
      <c r="M265" s="18"/>
      <c r="P265" s="18"/>
      <c r="S265" s="18"/>
    </row>
    <row r="266">
      <c r="D266" s="18"/>
      <c r="G266" s="18"/>
      <c r="J266" s="18"/>
      <c r="M266" s="18"/>
      <c r="P266" s="18"/>
      <c r="S266" s="18"/>
    </row>
    <row r="267">
      <c r="D267" s="18"/>
      <c r="G267" s="18"/>
      <c r="J267" s="18"/>
      <c r="M267" s="18"/>
      <c r="P267" s="18"/>
      <c r="S267" s="18"/>
    </row>
    <row r="268">
      <c r="D268" s="18"/>
      <c r="G268" s="18"/>
      <c r="J268" s="18"/>
      <c r="M268" s="18"/>
      <c r="P268" s="18"/>
      <c r="S268" s="18"/>
    </row>
    <row r="269">
      <c r="D269" s="18"/>
      <c r="G269" s="18"/>
      <c r="J269" s="18"/>
      <c r="M269" s="18"/>
      <c r="P269" s="18"/>
      <c r="S269" s="18"/>
    </row>
    <row r="270">
      <c r="D270" s="18"/>
      <c r="G270" s="18"/>
      <c r="J270" s="18"/>
      <c r="M270" s="18"/>
      <c r="P270" s="18"/>
      <c r="S270" s="18"/>
    </row>
    <row r="271">
      <c r="D271" s="18"/>
      <c r="G271" s="18"/>
      <c r="J271" s="18"/>
      <c r="M271" s="18"/>
      <c r="P271" s="18"/>
      <c r="S271" s="18"/>
    </row>
    <row r="272">
      <c r="D272" s="18"/>
      <c r="G272" s="18"/>
      <c r="J272" s="18"/>
      <c r="M272" s="18"/>
      <c r="P272" s="18"/>
      <c r="S272" s="18"/>
    </row>
    <row r="273">
      <c r="D273" s="18"/>
      <c r="G273" s="18"/>
      <c r="J273" s="18"/>
      <c r="M273" s="18"/>
      <c r="P273" s="18"/>
      <c r="S273" s="18"/>
    </row>
    <row r="274">
      <c r="D274" s="18"/>
      <c r="G274" s="18"/>
      <c r="J274" s="18"/>
      <c r="M274" s="18"/>
      <c r="P274" s="18"/>
      <c r="S274" s="18"/>
    </row>
    <row r="275">
      <c r="D275" s="18"/>
      <c r="G275" s="18"/>
      <c r="J275" s="18"/>
      <c r="M275" s="18"/>
      <c r="P275" s="18"/>
      <c r="S275" s="18"/>
    </row>
    <row r="276">
      <c r="D276" s="18"/>
      <c r="G276" s="18"/>
      <c r="J276" s="18"/>
      <c r="M276" s="18"/>
      <c r="P276" s="18"/>
      <c r="S276" s="18"/>
    </row>
    <row r="277">
      <c r="D277" s="18"/>
      <c r="G277" s="18"/>
      <c r="J277" s="18"/>
      <c r="M277" s="18"/>
      <c r="P277" s="18"/>
      <c r="S277" s="18"/>
    </row>
    <row r="278">
      <c r="D278" s="18"/>
      <c r="G278" s="18"/>
      <c r="J278" s="18"/>
      <c r="M278" s="18"/>
      <c r="P278" s="18"/>
      <c r="S278" s="18"/>
    </row>
    <row r="279">
      <c r="D279" s="18"/>
      <c r="G279" s="18"/>
      <c r="J279" s="18"/>
      <c r="M279" s="18"/>
      <c r="P279" s="18"/>
      <c r="S279" s="18"/>
    </row>
    <row r="280">
      <c r="D280" s="18"/>
      <c r="G280" s="18"/>
      <c r="J280" s="18"/>
      <c r="M280" s="18"/>
      <c r="P280" s="18"/>
      <c r="S280" s="18"/>
    </row>
    <row r="281">
      <c r="D281" s="18"/>
      <c r="G281" s="18"/>
      <c r="J281" s="18"/>
      <c r="M281" s="18"/>
      <c r="P281" s="18"/>
      <c r="S281" s="18"/>
    </row>
    <row r="282">
      <c r="D282" s="18"/>
      <c r="G282" s="18"/>
      <c r="J282" s="18"/>
      <c r="M282" s="18"/>
      <c r="P282" s="18"/>
      <c r="S282" s="18"/>
    </row>
    <row r="283">
      <c r="D283" s="18"/>
      <c r="G283" s="18"/>
      <c r="J283" s="18"/>
      <c r="M283" s="18"/>
      <c r="P283" s="18"/>
      <c r="S283" s="18"/>
    </row>
    <row r="284">
      <c r="D284" s="18"/>
      <c r="G284" s="18"/>
      <c r="J284" s="18"/>
      <c r="M284" s="18"/>
      <c r="P284" s="18"/>
      <c r="S284" s="18"/>
    </row>
    <row r="285">
      <c r="D285" s="18"/>
      <c r="G285" s="18"/>
      <c r="J285" s="18"/>
      <c r="M285" s="18"/>
      <c r="P285" s="18"/>
      <c r="S285" s="18"/>
    </row>
    <row r="286">
      <c r="D286" s="18"/>
      <c r="G286" s="18"/>
      <c r="J286" s="18"/>
      <c r="M286" s="18"/>
      <c r="P286" s="18"/>
      <c r="S286" s="18"/>
    </row>
    <row r="287">
      <c r="D287" s="18"/>
      <c r="G287" s="18"/>
      <c r="J287" s="18"/>
      <c r="M287" s="18"/>
      <c r="P287" s="18"/>
      <c r="S287" s="18"/>
    </row>
    <row r="288">
      <c r="D288" s="18"/>
      <c r="G288" s="18"/>
      <c r="J288" s="18"/>
      <c r="M288" s="18"/>
      <c r="P288" s="18"/>
      <c r="S288" s="18"/>
    </row>
    <row r="289">
      <c r="D289" s="18"/>
      <c r="G289" s="18"/>
      <c r="J289" s="18"/>
      <c r="M289" s="18"/>
      <c r="P289" s="18"/>
      <c r="S289" s="18"/>
    </row>
    <row r="290">
      <c r="D290" s="18"/>
      <c r="G290" s="18"/>
      <c r="J290" s="18"/>
      <c r="M290" s="18"/>
      <c r="P290" s="18"/>
      <c r="S290" s="18"/>
    </row>
    <row r="291">
      <c r="D291" s="18"/>
      <c r="G291" s="18"/>
      <c r="J291" s="18"/>
      <c r="M291" s="18"/>
      <c r="P291" s="18"/>
      <c r="S291" s="18"/>
    </row>
    <row r="292">
      <c r="D292" s="18"/>
      <c r="G292" s="18"/>
      <c r="J292" s="18"/>
      <c r="M292" s="18"/>
      <c r="P292" s="18"/>
      <c r="S292" s="18"/>
    </row>
    <row r="293">
      <c r="D293" s="18"/>
      <c r="G293" s="18"/>
      <c r="J293" s="18"/>
      <c r="M293" s="18"/>
      <c r="P293" s="18"/>
      <c r="S293" s="18"/>
    </row>
    <row r="294">
      <c r="D294" s="18"/>
      <c r="G294" s="18"/>
      <c r="J294" s="18"/>
      <c r="M294" s="18"/>
      <c r="P294" s="18"/>
      <c r="S294" s="18"/>
    </row>
    <row r="295">
      <c r="D295" s="18"/>
      <c r="G295" s="18"/>
      <c r="J295" s="18"/>
      <c r="M295" s="18"/>
      <c r="P295" s="18"/>
      <c r="S295" s="18"/>
    </row>
    <row r="296">
      <c r="D296" s="18"/>
      <c r="G296" s="18"/>
      <c r="J296" s="18"/>
      <c r="M296" s="18"/>
      <c r="P296" s="18"/>
      <c r="S296" s="18"/>
    </row>
    <row r="297">
      <c r="D297" s="18"/>
      <c r="G297" s="18"/>
      <c r="J297" s="18"/>
      <c r="M297" s="18"/>
      <c r="P297" s="18"/>
      <c r="S297" s="18"/>
    </row>
    <row r="298">
      <c r="D298" s="18"/>
      <c r="G298" s="18"/>
      <c r="J298" s="18"/>
      <c r="M298" s="18"/>
      <c r="P298" s="18"/>
      <c r="S298" s="18"/>
    </row>
    <row r="299">
      <c r="D299" s="18"/>
      <c r="G299" s="18"/>
      <c r="J299" s="18"/>
      <c r="M299" s="18"/>
      <c r="P299" s="18"/>
      <c r="S299" s="18"/>
    </row>
    <row r="300">
      <c r="D300" s="18"/>
      <c r="G300" s="18"/>
      <c r="J300" s="18"/>
      <c r="M300" s="18"/>
      <c r="P300" s="18"/>
      <c r="S300" s="18"/>
    </row>
    <row r="301">
      <c r="D301" s="18"/>
      <c r="G301" s="18"/>
      <c r="J301" s="18"/>
      <c r="M301" s="18"/>
      <c r="P301" s="18"/>
      <c r="S301" s="18"/>
    </row>
    <row r="302">
      <c r="D302" s="18"/>
      <c r="G302" s="18"/>
      <c r="J302" s="18"/>
      <c r="M302" s="18"/>
      <c r="P302" s="18"/>
      <c r="S302" s="18"/>
    </row>
    <row r="303">
      <c r="D303" s="18"/>
      <c r="G303" s="18"/>
      <c r="J303" s="18"/>
      <c r="M303" s="18"/>
      <c r="P303" s="18"/>
      <c r="S303" s="18"/>
    </row>
    <row r="304">
      <c r="D304" s="18"/>
      <c r="G304" s="18"/>
      <c r="J304" s="18"/>
      <c r="M304" s="18"/>
      <c r="P304" s="18"/>
      <c r="S304" s="18"/>
    </row>
    <row r="305">
      <c r="D305" s="18"/>
      <c r="G305" s="18"/>
      <c r="J305" s="18"/>
      <c r="M305" s="18"/>
      <c r="P305" s="18"/>
      <c r="S305" s="18"/>
    </row>
    <row r="306">
      <c r="D306" s="18"/>
      <c r="G306" s="18"/>
      <c r="J306" s="18"/>
      <c r="M306" s="18"/>
      <c r="P306" s="18"/>
      <c r="S306" s="18"/>
    </row>
    <row r="307">
      <c r="D307" s="18"/>
      <c r="G307" s="18"/>
      <c r="J307" s="18"/>
      <c r="M307" s="18"/>
      <c r="P307" s="18"/>
      <c r="S307" s="18"/>
    </row>
    <row r="308">
      <c r="D308" s="18"/>
      <c r="G308" s="18"/>
      <c r="J308" s="18"/>
      <c r="M308" s="18"/>
      <c r="P308" s="18"/>
      <c r="S308" s="18"/>
    </row>
    <row r="309">
      <c r="D309" s="18"/>
      <c r="G309" s="18"/>
      <c r="J309" s="18"/>
      <c r="M309" s="18"/>
      <c r="P309" s="18"/>
      <c r="S309" s="18"/>
    </row>
    <row r="310">
      <c r="D310" s="18"/>
      <c r="G310" s="18"/>
      <c r="J310" s="18"/>
      <c r="M310" s="18"/>
      <c r="P310" s="18"/>
      <c r="S310" s="18"/>
    </row>
    <row r="311">
      <c r="D311" s="18"/>
      <c r="G311" s="18"/>
      <c r="J311" s="18"/>
      <c r="M311" s="18"/>
      <c r="P311" s="18"/>
      <c r="S311" s="18"/>
    </row>
    <row r="312">
      <c r="D312" s="18"/>
      <c r="G312" s="18"/>
      <c r="J312" s="18"/>
      <c r="M312" s="18"/>
      <c r="P312" s="18"/>
      <c r="S312" s="18"/>
    </row>
    <row r="313">
      <c r="D313" s="18"/>
      <c r="G313" s="18"/>
      <c r="J313" s="18"/>
      <c r="M313" s="18"/>
      <c r="P313" s="18"/>
      <c r="S313" s="18"/>
    </row>
    <row r="314">
      <c r="D314" s="18"/>
      <c r="G314" s="18"/>
      <c r="J314" s="18"/>
      <c r="M314" s="18"/>
      <c r="P314" s="18"/>
      <c r="S314" s="18"/>
    </row>
    <row r="315">
      <c r="D315" s="18"/>
      <c r="G315" s="18"/>
      <c r="J315" s="18"/>
      <c r="M315" s="18"/>
      <c r="P315" s="18"/>
      <c r="S315" s="18"/>
    </row>
    <row r="316">
      <c r="D316" s="18"/>
      <c r="G316" s="18"/>
      <c r="J316" s="18"/>
      <c r="M316" s="18"/>
      <c r="P316" s="18"/>
      <c r="S316" s="18"/>
    </row>
    <row r="317">
      <c r="D317" s="18"/>
      <c r="G317" s="18"/>
      <c r="J317" s="18"/>
      <c r="M317" s="18"/>
      <c r="P317" s="18"/>
      <c r="S317" s="18"/>
    </row>
    <row r="318">
      <c r="D318" s="18"/>
      <c r="G318" s="18"/>
      <c r="J318" s="18"/>
      <c r="M318" s="18"/>
      <c r="P318" s="18"/>
      <c r="S318" s="18"/>
    </row>
    <row r="319">
      <c r="D319" s="18"/>
      <c r="G319" s="18"/>
      <c r="J319" s="18"/>
      <c r="M319" s="18"/>
      <c r="P319" s="18"/>
      <c r="S319" s="18"/>
    </row>
    <row r="320">
      <c r="D320" s="18"/>
      <c r="G320" s="18"/>
      <c r="J320" s="18"/>
      <c r="M320" s="18"/>
      <c r="P320" s="18"/>
      <c r="S320" s="18"/>
    </row>
    <row r="321">
      <c r="D321" s="18"/>
      <c r="G321" s="18"/>
      <c r="J321" s="18"/>
      <c r="M321" s="18"/>
      <c r="P321" s="18"/>
      <c r="S321" s="18"/>
    </row>
    <row r="322">
      <c r="D322" s="18"/>
      <c r="G322" s="18"/>
      <c r="J322" s="18"/>
      <c r="M322" s="18"/>
      <c r="P322" s="18"/>
      <c r="S322" s="18"/>
    </row>
    <row r="323">
      <c r="D323" s="18"/>
      <c r="G323" s="18"/>
      <c r="J323" s="18"/>
      <c r="M323" s="18"/>
      <c r="P323" s="18"/>
      <c r="S323" s="18"/>
    </row>
    <row r="324">
      <c r="D324" s="18"/>
      <c r="G324" s="18"/>
      <c r="J324" s="18"/>
      <c r="M324" s="18"/>
      <c r="P324" s="18"/>
      <c r="S324" s="18"/>
    </row>
    <row r="325">
      <c r="D325" s="18"/>
      <c r="G325" s="18"/>
      <c r="J325" s="18"/>
      <c r="M325" s="18"/>
      <c r="P325" s="18"/>
      <c r="S325" s="18"/>
    </row>
    <row r="326">
      <c r="D326" s="18"/>
      <c r="G326" s="18"/>
      <c r="J326" s="18"/>
      <c r="M326" s="18"/>
      <c r="P326" s="18"/>
      <c r="S326" s="18"/>
    </row>
    <row r="327">
      <c r="D327" s="18"/>
      <c r="G327" s="18"/>
      <c r="J327" s="18"/>
      <c r="M327" s="18"/>
      <c r="P327" s="18"/>
      <c r="S327" s="18"/>
    </row>
    <row r="328">
      <c r="D328" s="18"/>
      <c r="G328" s="18"/>
      <c r="J328" s="18"/>
      <c r="M328" s="18"/>
      <c r="P328" s="18"/>
      <c r="S328" s="18"/>
    </row>
    <row r="329">
      <c r="D329" s="18"/>
      <c r="G329" s="18"/>
      <c r="J329" s="18"/>
      <c r="M329" s="18"/>
      <c r="P329" s="18"/>
      <c r="S329" s="18"/>
    </row>
    <row r="330">
      <c r="D330" s="18"/>
      <c r="G330" s="18"/>
      <c r="J330" s="18"/>
      <c r="M330" s="18"/>
      <c r="P330" s="18"/>
      <c r="S330" s="18"/>
    </row>
    <row r="331">
      <c r="D331" s="18"/>
      <c r="G331" s="18"/>
      <c r="J331" s="18"/>
      <c r="M331" s="18"/>
      <c r="P331" s="18"/>
      <c r="S331" s="18"/>
    </row>
    <row r="332">
      <c r="D332" s="18"/>
      <c r="G332" s="18"/>
      <c r="J332" s="18"/>
      <c r="M332" s="18"/>
      <c r="P332" s="18"/>
      <c r="S332" s="18"/>
    </row>
    <row r="333">
      <c r="D333" s="18"/>
      <c r="G333" s="18"/>
      <c r="J333" s="18"/>
      <c r="M333" s="18"/>
      <c r="P333" s="18"/>
      <c r="S333" s="18"/>
    </row>
    <row r="334">
      <c r="D334" s="18"/>
      <c r="G334" s="18"/>
      <c r="J334" s="18"/>
      <c r="M334" s="18"/>
      <c r="P334" s="18"/>
      <c r="S334" s="18"/>
    </row>
    <row r="335">
      <c r="D335" s="18"/>
      <c r="G335" s="18"/>
      <c r="J335" s="18"/>
      <c r="M335" s="18"/>
      <c r="P335" s="18"/>
      <c r="S335" s="18"/>
    </row>
    <row r="336">
      <c r="D336" s="18"/>
      <c r="G336" s="18"/>
      <c r="J336" s="18"/>
      <c r="M336" s="18"/>
      <c r="P336" s="18"/>
      <c r="S336" s="18"/>
    </row>
    <row r="337">
      <c r="D337" s="18"/>
      <c r="G337" s="18"/>
      <c r="J337" s="18"/>
      <c r="M337" s="18"/>
      <c r="P337" s="18"/>
      <c r="S337" s="18"/>
    </row>
    <row r="338">
      <c r="D338" s="18"/>
      <c r="G338" s="18"/>
      <c r="J338" s="18"/>
      <c r="M338" s="18"/>
      <c r="P338" s="18"/>
      <c r="S338" s="18"/>
    </row>
    <row r="339">
      <c r="D339" s="18"/>
      <c r="G339" s="18"/>
      <c r="J339" s="18"/>
      <c r="M339" s="18"/>
      <c r="P339" s="18"/>
      <c r="S339" s="18"/>
    </row>
    <row r="340">
      <c r="D340" s="18"/>
      <c r="G340" s="18"/>
      <c r="J340" s="18"/>
      <c r="M340" s="18"/>
      <c r="P340" s="18"/>
      <c r="S340" s="18"/>
    </row>
    <row r="341">
      <c r="D341" s="18"/>
      <c r="G341" s="18"/>
      <c r="J341" s="18"/>
      <c r="M341" s="18"/>
      <c r="P341" s="18"/>
      <c r="S341" s="18"/>
    </row>
    <row r="342">
      <c r="D342" s="18"/>
      <c r="G342" s="18"/>
      <c r="J342" s="18"/>
      <c r="M342" s="18"/>
      <c r="P342" s="18"/>
      <c r="S342" s="18"/>
    </row>
    <row r="343">
      <c r="D343" s="18"/>
      <c r="G343" s="18"/>
      <c r="J343" s="18"/>
      <c r="M343" s="18"/>
      <c r="P343" s="18"/>
      <c r="S343" s="18"/>
    </row>
    <row r="344">
      <c r="D344" s="18"/>
      <c r="G344" s="18"/>
      <c r="J344" s="18"/>
      <c r="M344" s="18"/>
      <c r="P344" s="18"/>
      <c r="S344" s="18"/>
    </row>
    <row r="345">
      <c r="D345" s="18"/>
      <c r="G345" s="18"/>
      <c r="J345" s="18"/>
      <c r="M345" s="18"/>
      <c r="P345" s="18"/>
      <c r="S345" s="18"/>
    </row>
    <row r="346">
      <c r="D346" s="18"/>
      <c r="G346" s="18"/>
      <c r="J346" s="18"/>
      <c r="M346" s="18"/>
      <c r="P346" s="18"/>
      <c r="S346" s="18"/>
    </row>
    <row r="347">
      <c r="D347" s="18"/>
      <c r="G347" s="18"/>
      <c r="J347" s="18"/>
      <c r="M347" s="18"/>
      <c r="P347" s="18"/>
      <c r="S347" s="18"/>
    </row>
    <row r="348">
      <c r="D348" s="18"/>
      <c r="G348" s="18"/>
      <c r="J348" s="18"/>
      <c r="M348" s="18"/>
      <c r="P348" s="18"/>
      <c r="S348" s="18"/>
    </row>
    <row r="349">
      <c r="D349" s="18"/>
      <c r="G349" s="18"/>
      <c r="J349" s="18"/>
      <c r="M349" s="18"/>
      <c r="P349" s="18"/>
      <c r="S349" s="18"/>
    </row>
    <row r="350">
      <c r="D350" s="18"/>
      <c r="G350" s="18"/>
      <c r="J350" s="18"/>
      <c r="M350" s="18"/>
      <c r="P350" s="18"/>
      <c r="S350" s="18"/>
    </row>
    <row r="351">
      <c r="D351" s="18"/>
      <c r="G351" s="18"/>
      <c r="J351" s="18"/>
      <c r="M351" s="18"/>
      <c r="P351" s="18"/>
      <c r="S351" s="18"/>
    </row>
    <row r="352">
      <c r="D352" s="18"/>
      <c r="G352" s="18"/>
      <c r="J352" s="18"/>
      <c r="M352" s="18"/>
      <c r="P352" s="18"/>
      <c r="S352" s="18"/>
    </row>
    <row r="353">
      <c r="D353" s="18"/>
      <c r="G353" s="18"/>
      <c r="J353" s="18"/>
      <c r="M353" s="18"/>
      <c r="P353" s="18"/>
      <c r="S353" s="18"/>
    </row>
    <row r="354">
      <c r="D354" s="18"/>
      <c r="G354" s="18"/>
      <c r="J354" s="18"/>
      <c r="M354" s="18"/>
      <c r="P354" s="18"/>
      <c r="S354" s="18"/>
    </row>
    <row r="355">
      <c r="D355" s="18"/>
      <c r="G355" s="18"/>
      <c r="J355" s="18"/>
      <c r="M355" s="18"/>
      <c r="P355" s="18"/>
      <c r="S355" s="18"/>
    </row>
    <row r="356">
      <c r="D356" s="18"/>
      <c r="G356" s="18"/>
      <c r="J356" s="18"/>
      <c r="M356" s="18"/>
      <c r="P356" s="18"/>
      <c r="S356" s="18"/>
    </row>
    <row r="357">
      <c r="D357" s="18"/>
      <c r="G357" s="18"/>
      <c r="J357" s="18"/>
      <c r="M357" s="18"/>
      <c r="P357" s="18"/>
      <c r="S357" s="18"/>
    </row>
    <row r="358">
      <c r="D358" s="18"/>
      <c r="G358" s="18"/>
      <c r="J358" s="18"/>
      <c r="M358" s="18"/>
      <c r="P358" s="18"/>
      <c r="S358" s="18"/>
    </row>
    <row r="359">
      <c r="D359" s="18"/>
      <c r="G359" s="18"/>
      <c r="J359" s="18"/>
      <c r="M359" s="18"/>
      <c r="P359" s="18"/>
      <c r="S359" s="18"/>
    </row>
    <row r="360">
      <c r="D360" s="18"/>
      <c r="G360" s="18"/>
      <c r="J360" s="18"/>
      <c r="M360" s="18"/>
      <c r="P360" s="18"/>
      <c r="S360" s="18"/>
    </row>
    <row r="361">
      <c r="D361" s="18"/>
      <c r="G361" s="18"/>
      <c r="J361" s="18"/>
      <c r="M361" s="18"/>
      <c r="P361" s="18"/>
      <c r="S361" s="18"/>
    </row>
    <row r="362">
      <c r="D362" s="18"/>
      <c r="G362" s="18"/>
      <c r="J362" s="18"/>
      <c r="M362" s="18"/>
      <c r="P362" s="18"/>
      <c r="S362" s="18"/>
    </row>
    <row r="363">
      <c r="D363" s="18"/>
      <c r="G363" s="18"/>
      <c r="J363" s="18"/>
      <c r="M363" s="18"/>
      <c r="P363" s="18"/>
      <c r="S363" s="18"/>
    </row>
    <row r="364">
      <c r="D364" s="18"/>
      <c r="G364" s="18"/>
      <c r="J364" s="18"/>
      <c r="M364" s="18"/>
      <c r="P364" s="18"/>
      <c r="S364" s="18"/>
    </row>
    <row r="365">
      <c r="D365" s="18"/>
      <c r="G365" s="18"/>
      <c r="J365" s="18"/>
      <c r="M365" s="18"/>
      <c r="P365" s="18"/>
      <c r="S365" s="18"/>
    </row>
    <row r="366">
      <c r="D366" s="18"/>
      <c r="G366" s="18"/>
      <c r="J366" s="18"/>
      <c r="M366" s="18"/>
      <c r="P366" s="18"/>
      <c r="S366" s="18"/>
    </row>
    <row r="367">
      <c r="D367" s="18"/>
      <c r="G367" s="18"/>
      <c r="J367" s="18"/>
      <c r="M367" s="18"/>
      <c r="P367" s="18"/>
      <c r="S367" s="18"/>
    </row>
    <row r="368">
      <c r="D368" s="18"/>
      <c r="G368" s="18"/>
      <c r="J368" s="18"/>
      <c r="M368" s="18"/>
      <c r="P368" s="18"/>
      <c r="S368" s="18"/>
    </row>
    <row r="369">
      <c r="D369" s="18"/>
      <c r="G369" s="18"/>
      <c r="J369" s="18"/>
      <c r="M369" s="18"/>
      <c r="P369" s="18"/>
      <c r="S369" s="18"/>
    </row>
    <row r="370">
      <c r="D370" s="18"/>
      <c r="G370" s="18"/>
      <c r="J370" s="18"/>
      <c r="M370" s="18"/>
      <c r="P370" s="18"/>
      <c r="S370" s="18"/>
    </row>
    <row r="371">
      <c r="D371" s="18"/>
      <c r="G371" s="18"/>
      <c r="J371" s="18"/>
      <c r="M371" s="18"/>
      <c r="P371" s="18"/>
      <c r="S371" s="18"/>
    </row>
    <row r="372">
      <c r="D372" s="18"/>
      <c r="G372" s="18"/>
      <c r="J372" s="18"/>
      <c r="M372" s="18"/>
      <c r="P372" s="18"/>
      <c r="S372" s="18"/>
    </row>
    <row r="373">
      <c r="D373" s="18"/>
      <c r="G373" s="18"/>
      <c r="J373" s="18"/>
      <c r="M373" s="18"/>
      <c r="P373" s="18"/>
      <c r="S373" s="18"/>
    </row>
    <row r="374">
      <c r="D374" s="18"/>
      <c r="G374" s="18"/>
      <c r="J374" s="18"/>
      <c r="M374" s="18"/>
      <c r="P374" s="18"/>
      <c r="S374" s="18"/>
    </row>
    <row r="375">
      <c r="D375" s="18"/>
      <c r="G375" s="18"/>
      <c r="J375" s="18"/>
      <c r="M375" s="18"/>
      <c r="P375" s="18"/>
      <c r="S375" s="18"/>
    </row>
    <row r="376">
      <c r="D376" s="18"/>
      <c r="G376" s="18"/>
      <c r="J376" s="18"/>
      <c r="M376" s="18"/>
      <c r="P376" s="18"/>
      <c r="S376" s="18"/>
    </row>
    <row r="377">
      <c r="D377" s="18"/>
      <c r="G377" s="18"/>
      <c r="J377" s="18"/>
      <c r="M377" s="18"/>
      <c r="P377" s="18"/>
      <c r="S377" s="18"/>
    </row>
    <row r="378">
      <c r="D378" s="18"/>
      <c r="G378" s="18"/>
      <c r="J378" s="18"/>
      <c r="M378" s="18"/>
      <c r="P378" s="18"/>
      <c r="S378" s="18"/>
    </row>
    <row r="379">
      <c r="D379" s="18"/>
      <c r="G379" s="18"/>
      <c r="J379" s="18"/>
      <c r="M379" s="18"/>
      <c r="P379" s="18"/>
      <c r="S379" s="18"/>
    </row>
    <row r="380">
      <c r="D380" s="18"/>
      <c r="G380" s="18"/>
      <c r="J380" s="18"/>
      <c r="M380" s="18"/>
      <c r="P380" s="18"/>
      <c r="S380" s="18"/>
    </row>
    <row r="381">
      <c r="D381" s="18"/>
      <c r="G381" s="18"/>
      <c r="J381" s="18"/>
      <c r="M381" s="18"/>
      <c r="P381" s="18"/>
      <c r="S381" s="18"/>
    </row>
    <row r="382">
      <c r="D382" s="18"/>
      <c r="G382" s="18"/>
      <c r="J382" s="18"/>
      <c r="M382" s="18"/>
      <c r="P382" s="18"/>
      <c r="S382" s="18"/>
    </row>
    <row r="383">
      <c r="D383" s="18"/>
      <c r="G383" s="18"/>
      <c r="J383" s="18"/>
      <c r="M383" s="18"/>
      <c r="P383" s="18"/>
      <c r="S383" s="18"/>
    </row>
    <row r="384">
      <c r="D384" s="18"/>
      <c r="G384" s="18"/>
      <c r="J384" s="18"/>
      <c r="M384" s="18"/>
      <c r="P384" s="18"/>
      <c r="S384" s="18"/>
    </row>
    <row r="385">
      <c r="D385" s="18"/>
      <c r="G385" s="18"/>
      <c r="J385" s="18"/>
      <c r="M385" s="18"/>
      <c r="P385" s="18"/>
      <c r="S385" s="18"/>
    </row>
    <row r="386">
      <c r="D386" s="18"/>
      <c r="G386" s="18"/>
      <c r="J386" s="18"/>
      <c r="M386" s="18"/>
      <c r="P386" s="18"/>
      <c r="S386" s="18"/>
    </row>
    <row r="387">
      <c r="D387" s="18"/>
      <c r="G387" s="18"/>
      <c r="J387" s="18"/>
      <c r="M387" s="18"/>
      <c r="P387" s="18"/>
      <c r="S387" s="18"/>
    </row>
    <row r="388">
      <c r="D388" s="18"/>
      <c r="G388" s="18"/>
      <c r="J388" s="18"/>
      <c r="M388" s="18"/>
      <c r="P388" s="18"/>
      <c r="S388" s="18"/>
    </row>
    <row r="389">
      <c r="D389" s="18"/>
      <c r="G389" s="18"/>
      <c r="J389" s="18"/>
      <c r="M389" s="18"/>
      <c r="P389" s="18"/>
      <c r="S389" s="18"/>
    </row>
    <row r="390">
      <c r="D390" s="18"/>
      <c r="G390" s="18"/>
      <c r="J390" s="18"/>
      <c r="M390" s="18"/>
      <c r="P390" s="18"/>
      <c r="S390" s="18"/>
    </row>
    <row r="391">
      <c r="D391" s="18"/>
      <c r="G391" s="18"/>
      <c r="J391" s="18"/>
      <c r="M391" s="18"/>
      <c r="P391" s="18"/>
      <c r="S391" s="18"/>
    </row>
    <row r="392">
      <c r="D392" s="18"/>
      <c r="G392" s="18"/>
      <c r="J392" s="18"/>
      <c r="M392" s="18"/>
      <c r="P392" s="18"/>
      <c r="S392" s="18"/>
    </row>
    <row r="393">
      <c r="D393" s="18"/>
      <c r="G393" s="18"/>
      <c r="J393" s="18"/>
      <c r="M393" s="18"/>
      <c r="P393" s="18"/>
      <c r="S393" s="18"/>
    </row>
    <row r="394">
      <c r="D394" s="18"/>
      <c r="G394" s="18"/>
      <c r="J394" s="18"/>
      <c r="M394" s="18"/>
      <c r="P394" s="18"/>
      <c r="S394" s="18"/>
    </row>
    <row r="395">
      <c r="D395" s="18"/>
      <c r="G395" s="18"/>
      <c r="J395" s="18"/>
      <c r="M395" s="18"/>
      <c r="P395" s="18"/>
      <c r="S395" s="18"/>
    </row>
    <row r="396">
      <c r="D396" s="18"/>
      <c r="G396" s="18"/>
      <c r="J396" s="18"/>
      <c r="M396" s="18"/>
      <c r="P396" s="18"/>
      <c r="S396" s="18"/>
    </row>
    <row r="397">
      <c r="D397" s="18"/>
      <c r="G397" s="18"/>
      <c r="J397" s="18"/>
      <c r="M397" s="18"/>
      <c r="P397" s="18"/>
      <c r="S397" s="18"/>
    </row>
    <row r="398">
      <c r="D398" s="18"/>
      <c r="G398" s="18"/>
      <c r="J398" s="18"/>
      <c r="M398" s="18"/>
      <c r="P398" s="18"/>
      <c r="S398" s="18"/>
    </row>
    <row r="399">
      <c r="D399" s="18"/>
      <c r="G399" s="18"/>
      <c r="J399" s="18"/>
      <c r="M399" s="18"/>
      <c r="P399" s="18"/>
      <c r="S399" s="18"/>
    </row>
    <row r="400">
      <c r="D400" s="18"/>
      <c r="G400" s="18"/>
      <c r="J400" s="18"/>
      <c r="M400" s="18"/>
      <c r="P400" s="18"/>
      <c r="S400" s="18"/>
    </row>
    <row r="401">
      <c r="D401" s="18"/>
      <c r="G401" s="18"/>
      <c r="J401" s="18"/>
      <c r="M401" s="18"/>
      <c r="P401" s="18"/>
      <c r="S401" s="18"/>
    </row>
    <row r="402">
      <c r="D402" s="18"/>
      <c r="G402" s="18"/>
      <c r="J402" s="18"/>
      <c r="M402" s="18"/>
      <c r="P402" s="18"/>
      <c r="S402" s="18"/>
    </row>
    <row r="403">
      <c r="D403" s="18"/>
      <c r="G403" s="18"/>
      <c r="J403" s="18"/>
      <c r="M403" s="18"/>
      <c r="P403" s="18"/>
      <c r="S403" s="18"/>
    </row>
    <row r="404">
      <c r="D404" s="18"/>
      <c r="G404" s="18"/>
      <c r="J404" s="18"/>
      <c r="M404" s="18"/>
      <c r="P404" s="18"/>
      <c r="S404" s="18"/>
    </row>
    <row r="405">
      <c r="D405" s="18"/>
      <c r="G405" s="18"/>
      <c r="J405" s="18"/>
      <c r="M405" s="18"/>
      <c r="P405" s="18"/>
      <c r="S405" s="18"/>
    </row>
    <row r="406">
      <c r="D406" s="18"/>
      <c r="G406" s="18"/>
      <c r="J406" s="18"/>
      <c r="M406" s="18"/>
      <c r="P406" s="18"/>
      <c r="S406" s="18"/>
    </row>
    <row r="407">
      <c r="D407" s="18"/>
      <c r="G407" s="18"/>
      <c r="J407" s="18"/>
      <c r="M407" s="18"/>
      <c r="P407" s="18"/>
      <c r="S407" s="18"/>
    </row>
    <row r="408">
      <c r="D408" s="18"/>
      <c r="G408" s="18"/>
      <c r="J408" s="18"/>
      <c r="M408" s="18"/>
      <c r="P408" s="18"/>
      <c r="S408" s="18"/>
    </row>
    <row r="409">
      <c r="D409" s="18"/>
      <c r="G409" s="18"/>
      <c r="J409" s="18"/>
      <c r="M409" s="18"/>
      <c r="P409" s="18"/>
      <c r="S409" s="18"/>
    </row>
    <row r="410">
      <c r="D410" s="18"/>
      <c r="G410" s="18"/>
      <c r="J410" s="18"/>
      <c r="M410" s="18"/>
      <c r="P410" s="18"/>
      <c r="S410" s="18"/>
    </row>
    <row r="411">
      <c r="D411" s="18"/>
      <c r="G411" s="18"/>
      <c r="J411" s="18"/>
      <c r="M411" s="18"/>
      <c r="P411" s="18"/>
      <c r="S411" s="18"/>
    </row>
    <row r="412">
      <c r="D412" s="18"/>
      <c r="G412" s="18"/>
      <c r="J412" s="18"/>
      <c r="M412" s="18"/>
      <c r="P412" s="18"/>
      <c r="S412" s="18"/>
    </row>
    <row r="413">
      <c r="D413" s="18"/>
      <c r="G413" s="18"/>
      <c r="J413" s="18"/>
      <c r="M413" s="18"/>
      <c r="P413" s="18"/>
      <c r="S413" s="18"/>
    </row>
    <row r="414">
      <c r="D414" s="18"/>
      <c r="G414" s="18"/>
      <c r="J414" s="18"/>
      <c r="M414" s="18"/>
      <c r="P414" s="18"/>
      <c r="S414" s="18"/>
    </row>
    <row r="415">
      <c r="D415" s="18"/>
      <c r="G415" s="18"/>
      <c r="J415" s="18"/>
      <c r="M415" s="18"/>
      <c r="P415" s="18"/>
      <c r="S415" s="18"/>
    </row>
    <row r="416">
      <c r="D416" s="18"/>
      <c r="G416" s="18"/>
      <c r="J416" s="18"/>
      <c r="M416" s="18"/>
      <c r="P416" s="18"/>
      <c r="S416" s="18"/>
    </row>
    <row r="417">
      <c r="D417" s="18"/>
      <c r="G417" s="18"/>
      <c r="J417" s="18"/>
      <c r="M417" s="18"/>
      <c r="P417" s="18"/>
      <c r="S417" s="18"/>
    </row>
    <row r="418">
      <c r="D418" s="18"/>
      <c r="G418" s="18"/>
      <c r="J418" s="18"/>
      <c r="M418" s="18"/>
      <c r="P418" s="18"/>
      <c r="S418" s="18"/>
    </row>
    <row r="419">
      <c r="D419" s="18"/>
      <c r="G419" s="18"/>
      <c r="J419" s="18"/>
      <c r="M419" s="18"/>
      <c r="P419" s="18"/>
      <c r="S419" s="18"/>
    </row>
    <row r="420">
      <c r="D420" s="18"/>
      <c r="G420" s="18"/>
      <c r="J420" s="18"/>
      <c r="M420" s="18"/>
      <c r="P420" s="18"/>
      <c r="S420" s="18"/>
    </row>
    <row r="421">
      <c r="D421" s="18"/>
      <c r="G421" s="18"/>
      <c r="J421" s="18"/>
      <c r="M421" s="18"/>
      <c r="P421" s="18"/>
      <c r="S421" s="18"/>
    </row>
    <row r="422">
      <c r="D422" s="18"/>
      <c r="G422" s="18"/>
      <c r="J422" s="18"/>
      <c r="M422" s="18"/>
      <c r="P422" s="18"/>
      <c r="S422" s="18"/>
    </row>
    <row r="423">
      <c r="D423" s="18"/>
      <c r="G423" s="18"/>
      <c r="J423" s="18"/>
      <c r="M423" s="18"/>
      <c r="P423" s="18"/>
      <c r="S423" s="18"/>
    </row>
    <row r="424">
      <c r="D424" s="18"/>
      <c r="G424" s="18"/>
      <c r="J424" s="18"/>
      <c r="M424" s="18"/>
      <c r="P424" s="18"/>
      <c r="S424" s="18"/>
    </row>
    <row r="425">
      <c r="D425" s="18"/>
      <c r="G425" s="18"/>
      <c r="J425" s="18"/>
      <c r="M425" s="18"/>
      <c r="P425" s="18"/>
      <c r="S425" s="18"/>
    </row>
    <row r="426">
      <c r="D426" s="18"/>
      <c r="G426" s="18"/>
      <c r="J426" s="18"/>
      <c r="M426" s="18"/>
      <c r="P426" s="18"/>
      <c r="S426" s="18"/>
    </row>
    <row r="427">
      <c r="D427" s="18"/>
      <c r="G427" s="18"/>
      <c r="J427" s="18"/>
      <c r="M427" s="18"/>
      <c r="P427" s="18"/>
      <c r="S427" s="18"/>
    </row>
    <row r="428">
      <c r="D428" s="18"/>
      <c r="G428" s="18"/>
      <c r="J428" s="18"/>
      <c r="M428" s="18"/>
      <c r="P428" s="18"/>
      <c r="S428" s="18"/>
    </row>
    <row r="429">
      <c r="D429" s="18"/>
      <c r="G429" s="18"/>
      <c r="J429" s="18"/>
      <c r="M429" s="18"/>
      <c r="P429" s="18"/>
      <c r="S429" s="18"/>
    </row>
    <row r="430">
      <c r="D430" s="18"/>
      <c r="G430" s="18"/>
      <c r="J430" s="18"/>
      <c r="M430" s="18"/>
      <c r="P430" s="18"/>
      <c r="S430" s="18"/>
    </row>
    <row r="431">
      <c r="D431" s="18"/>
      <c r="G431" s="18"/>
      <c r="J431" s="18"/>
      <c r="M431" s="18"/>
      <c r="P431" s="18"/>
      <c r="S431" s="18"/>
    </row>
    <row r="432">
      <c r="D432" s="18"/>
      <c r="G432" s="18"/>
      <c r="J432" s="18"/>
      <c r="M432" s="18"/>
      <c r="P432" s="18"/>
      <c r="S432" s="18"/>
    </row>
    <row r="433">
      <c r="D433" s="18"/>
      <c r="G433" s="18"/>
      <c r="J433" s="18"/>
      <c r="M433" s="18"/>
      <c r="P433" s="18"/>
      <c r="S433" s="18"/>
    </row>
    <row r="434">
      <c r="D434" s="18"/>
      <c r="G434" s="18"/>
      <c r="J434" s="18"/>
      <c r="M434" s="18"/>
      <c r="P434" s="18"/>
      <c r="S434" s="18"/>
    </row>
    <row r="435">
      <c r="D435" s="18"/>
      <c r="G435" s="18"/>
      <c r="J435" s="18"/>
      <c r="M435" s="18"/>
      <c r="P435" s="18"/>
      <c r="S435" s="18"/>
    </row>
    <row r="436">
      <c r="D436" s="18"/>
      <c r="G436" s="18"/>
      <c r="J436" s="18"/>
      <c r="M436" s="18"/>
      <c r="P436" s="18"/>
      <c r="S436" s="18"/>
    </row>
    <row r="437">
      <c r="D437" s="18"/>
      <c r="G437" s="18"/>
      <c r="J437" s="18"/>
      <c r="M437" s="18"/>
      <c r="P437" s="18"/>
      <c r="S437" s="18"/>
    </row>
    <row r="438">
      <c r="D438" s="18"/>
      <c r="G438" s="18"/>
      <c r="J438" s="18"/>
      <c r="M438" s="18"/>
      <c r="P438" s="18"/>
      <c r="S438" s="18"/>
    </row>
    <row r="439">
      <c r="D439" s="18"/>
      <c r="G439" s="18"/>
      <c r="J439" s="18"/>
      <c r="M439" s="18"/>
      <c r="P439" s="18"/>
      <c r="S439" s="18"/>
    </row>
    <row r="440">
      <c r="D440" s="18"/>
      <c r="G440" s="18"/>
      <c r="J440" s="18"/>
      <c r="M440" s="18"/>
      <c r="P440" s="18"/>
      <c r="S440" s="18"/>
    </row>
    <row r="441">
      <c r="D441" s="18"/>
      <c r="G441" s="18"/>
      <c r="J441" s="18"/>
      <c r="M441" s="18"/>
      <c r="P441" s="18"/>
      <c r="S441" s="18"/>
    </row>
    <row r="442">
      <c r="D442" s="18"/>
      <c r="G442" s="18"/>
      <c r="J442" s="18"/>
      <c r="M442" s="18"/>
      <c r="P442" s="18"/>
      <c r="S442" s="18"/>
    </row>
    <row r="443">
      <c r="D443" s="18"/>
      <c r="G443" s="18"/>
      <c r="J443" s="18"/>
      <c r="M443" s="18"/>
      <c r="P443" s="18"/>
      <c r="S443" s="18"/>
    </row>
    <row r="444">
      <c r="D444" s="18"/>
      <c r="G444" s="18"/>
      <c r="J444" s="18"/>
      <c r="M444" s="18"/>
      <c r="P444" s="18"/>
      <c r="S444" s="18"/>
    </row>
    <row r="445">
      <c r="D445" s="18"/>
      <c r="G445" s="18"/>
      <c r="J445" s="18"/>
      <c r="M445" s="18"/>
      <c r="P445" s="18"/>
      <c r="S445" s="18"/>
    </row>
    <row r="446">
      <c r="D446" s="18"/>
      <c r="G446" s="18"/>
      <c r="J446" s="18"/>
      <c r="M446" s="18"/>
      <c r="P446" s="18"/>
      <c r="S446" s="18"/>
    </row>
    <row r="447">
      <c r="D447" s="18"/>
      <c r="G447" s="18"/>
      <c r="J447" s="18"/>
      <c r="M447" s="18"/>
      <c r="P447" s="18"/>
      <c r="S447" s="18"/>
    </row>
    <row r="448">
      <c r="D448" s="18"/>
      <c r="G448" s="18"/>
      <c r="J448" s="18"/>
      <c r="M448" s="18"/>
      <c r="P448" s="18"/>
      <c r="S448" s="18"/>
    </row>
    <row r="449">
      <c r="D449" s="18"/>
      <c r="G449" s="18"/>
      <c r="J449" s="18"/>
      <c r="M449" s="18"/>
      <c r="P449" s="18"/>
      <c r="S449" s="18"/>
    </row>
    <row r="450">
      <c r="D450" s="18"/>
      <c r="G450" s="18"/>
      <c r="J450" s="18"/>
      <c r="M450" s="18"/>
      <c r="P450" s="18"/>
      <c r="S450" s="18"/>
    </row>
    <row r="451">
      <c r="D451" s="18"/>
      <c r="G451" s="18"/>
      <c r="J451" s="18"/>
      <c r="M451" s="18"/>
      <c r="P451" s="18"/>
      <c r="S451" s="18"/>
    </row>
    <row r="452">
      <c r="D452" s="18"/>
      <c r="G452" s="18"/>
      <c r="J452" s="18"/>
      <c r="M452" s="18"/>
      <c r="P452" s="18"/>
      <c r="S452" s="18"/>
    </row>
    <row r="453">
      <c r="D453" s="18"/>
      <c r="G453" s="18"/>
      <c r="J453" s="18"/>
      <c r="M453" s="18"/>
      <c r="P453" s="18"/>
      <c r="S453" s="18"/>
    </row>
    <row r="454">
      <c r="D454" s="18"/>
      <c r="G454" s="18"/>
      <c r="J454" s="18"/>
      <c r="M454" s="18"/>
      <c r="P454" s="18"/>
      <c r="S454" s="18"/>
    </row>
    <row r="455">
      <c r="D455" s="18"/>
      <c r="G455" s="18"/>
      <c r="J455" s="18"/>
      <c r="M455" s="18"/>
      <c r="P455" s="18"/>
      <c r="S455" s="18"/>
    </row>
    <row r="456">
      <c r="D456" s="18"/>
      <c r="G456" s="18"/>
      <c r="J456" s="18"/>
      <c r="M456" s="18"/>
      <c r="P456" s="18"/>
      <c r="S456" s="18"/>
    </row>
    <row r="457">
      <c r="D457" s="18"/>
      <c r="G457" s="18"/>
      <c r="J457" s="18"/>
      <c r="M457" s="18"/>
      <c r="P457" s="18"/>
      <c r="S457" s="18"/>
    </row>
    <row r="458">
      <c r="D458" s="18"/>
      <c r="G458" s="18"/>
      <c r="J458" s="18"/>
      <c r="M458" s="18"/>
      <c r="P458" s="18"/>
      <c r="S458" s="18"/>
    </row>
    <row r="459">
      <c r="D459" s="18"/>
      <c r="G459" s="18"/>
      <c r="J459" s="18"/>
      <c r="M459" s="18"/>
      <c r="P459" s="18"/>
      <c r="S459" s="18"/>
    </row>
    <row r="460">
      <c r="D460" s="18"/>
      <c r="G460" s="18"/>
      <c r="J460" s="18"/>
      <c r="M460" s="18"/>
      <c r="P460" s="18"/>
      <c r="S460" s="18"/>
    </row>
    <row r="461">
      <c r="D461" s="18"/>
      <c r="G461" s="18"/>
      <c r="J461" s="18"/>
      <c r="M461" s="18"/>
      <c r="P461" s="18"/>
      <c r="S461" s="18"/>
    </row>
    <row r="462">
      <c r="D462" s="18"/>
      <c r="G462" s="18"/>
      <c r="J462" s="18"/>
      <c r="M462" s="18"/>
      <c r="P462" s="18"/>
      <c r="S462" s="18"/>
    </row>
    <row r="463">
      <c r="D463" s="18"/>
      <c r="G463" s="18"/>
      <c r="J463" s="18"/>
      <c r="M463" s="18"/>
      <c r="P463" s="18"/>
      <c r="S463" s="18"/>
    </row>
    <row r="464">
      <c r="D464" s="18"/>
      <c r="G464" s="18"/>
      <c r="J464" s="18"/>
      <c r="M464" s="18"/>
      <c r="P464" s="18"/>
      <c r="S464" s="18"/>
    </row>
    <row r="465">
      <c r="D465" s="18"/>
      <c r="G465" s="18"/>
      <c r="J465" s="18"/>
      <c r="M465" s="18"/>
      <c r="P465" s="18"/>
      <c r="S465" s="18"/>
    </row>
    <row r="466">
      <c r="D466" s="18"/>
      <c r="G466" s="18"/>
      <c r="J466" s="18"/>
      <c r="M466" s="18"/>
      <c r="P466" s="18"/>
      <c r="S466" s="18"/>
    </row>
    <row r="467">
      <c r="D467" s="18"/>
      <c r="G467" s="18"/>
      <c r="J467" s="18"/>
      <c r="M467" s="18"/>
      <c r="P467" s="18"/>
      <c r="S467" s="18"/>
    </row>
    <row r="468">
      <c r="D468" s="18"/>
      <c r="G468" s="18"/>
      <c r="J468" s="18"/>
      <c r="M468" s="18"/>
      <c r="P468" s="18"/>
      <c r="S468" s="18"/>
    </row>
    <row r="469">
      <c r="D469" s="18"/>
      <c r="G469" s="18"/>
      <c r="J469" s="18"/>
      <c r="M469" s="18"/>
      <c r="P469" s="18"/>
      <c r="S469" s="18"/>
    </row>
    <row r="470">
      <c r="D470" s="18"/>
      <c r="G470" s="18"/>
      <c r="J470" s="18"/>
      <c r="M470" s="18"/>
      <c r="P470" s="18"/>
      <c r="S470" s="18"/>
    </row>
    <row r="471">
      <c r="D471" s="18"/>
      <c r="G471" s="18"/>
      <c r="J471" s="18"/>
      <c r="M471" s="18"/>
      <c r="P471" s="18"/>
      <c r="S471" s="18"/>
    </row>
    <row r="472">
      <c r="D472" s="18"/>
      <c r="G472" s="18"/>
      <c r="J472" s="18"/>
      <c r="M472" s="18"/>
      <c r="P472" s="18"/>
      <c r="S472" s="18"/>
    </row>
    <row r="473">
      <c r="D473" s="18"/>
      <c r="G473" s="18"/>
      <c r="J473" s="18"/>
      <c r="M473" s="18"/>
      <c r="P473" s="18"/>
      <c r="S473" s="18"/>
    </row>
    <row r="474">
      <c r="D474" s="18"/>
      <c r="G474" s="18"/>
      <c r="J474" s="18"/>
      <c r="M474" s="18"/>
      <c r="P474" s="18"/>
      <c r="S474" s="18"/>
    </row>
    <row r="475">
      <c r="D475" s="18"/>
      <c r="G475" s="18"/>
      <c r="J475" s="18"/>
      <c r="M475" s="18"/>
      <c r="P475" s="18"/>
      <c r="S475" s="18"/>
    </row>
    <row r="476">
      <c r="D476" s="18"/>
      <c r="G476" s="18"/>
      <c r="J476" s="18"/>
      <c r="M476" s="18"/>
      <c r="P476" s="18"/>
      <c r="S476" s="18"/>
    </row>
    <row r="477">
      <c r="D477" s="18"/>
      <c r="G477" s="18"/>
      <c r="J477" s="18"/>
      <c r="M477" s="18"/>
      <c r="P477" s="18"/>
      <c r="S477" s="18"/>
    </row>
    <row r="478">
      <c r="D478" s="18"/>
      <c r="G478" s="18"/>
      <c r="J478" s="18"/>
      <c r="M478" s="18"/>
      <c r="P478" s="18"/>
      <c r="S478" s="18"/>
    </row>
    <row r="479">
      <c r="D479" s="18"/>
      <c r="G479" s="18"/>
      <c r="J479" s="18"/>
      <c r="M479" s="18"/>
      <c r="P479" s="18"/>
      <c r="S479" s="18"/>
    </row>
    <row r="480">
      <c r="D480" s="18"/>
      <c r="G480" s="18"/>
      <c r="J480" s="18"/>
      <c r="M480" s="18"/>
      <c r="P480" s="18"/>
      <c r="S480" s="18"/>
    </row>
    <row r="481">
      <c r="D481" s="18"/>
      <c r="G481" s="18"/>
      <c r="J481" s="18"/>
      <c r="M481" s="18"/>
      <c r="P481" s="18"/>
      <c r="S481" s="18"/>
    </row>
    <row r="482">
      <c r="D482" s="18"/>
      <c r="G482" s="18"/>
      <c r="J482" s="18"/>
      <c r="M482" s="18"/>
      <c r="P482" s="18"/>
      <c r="S482" s="18"/>
    </row>
    <row r="483">
      <c r="D483" s="18"/>
      <c r="G483" s="18"/>
      <c r="J483" s="18"/>
      <c r="M483" s="18"/>
      <c r="P483" s="18"/>
      <c r="S483" s="18"/>
    </row>
    <row r="484">
      <c r="D484" s="18"/>
      <c r="G484" s="18"/>
      <c r="J484" s="18"/>
      <c r="M484" s="18"/>
      <c r="P484" s="18"/>
      <c r="S484" s="18"/>
    </row>
    <row r="485">
      <c r="D485" s="18"/>
      <c r="G485" s="18"/>
      <c r="J485" s="18"/>
      <c r="M485" s="18"/>
      <c r="P485" s="18"/>
      <c r="S485" s="18"/>
    </row>
    <row r="486">
      <c r="D486" s="18"/>
      <c r="G486" s="18"/>
      <c r="J486" s="18"/>
      <c r="M486" s="18"/>
      <c r="P486" s="18"/>
      <c r="S486" s="18"/>
    </row>
    <row r="487">
      <c r="D487" s="18"/>
      <c r="G487" s="18"/>
      <c r="J487" s="18"/>
      <c r="M487" s="18"/>
      <c r="P487" s="18"/>
      <c r="S487" s="18"/>
    </row>
    <row r="488">
      <c r="D488" s="18"/>
      <c r="G488" s="18"/>
      <c r="J488" s="18"/>
      <c r="M488" s="18"/>
      <c r="P488" s="18"/>
      <c r="S488" s="18"/>
    </row>
    <row r="489">
      <c r="D489" s="18"/>
      <c r="G489" s="18"/>
      <c r="J489" s="18"/>
      <c r="M489" s="18"/>
      <c r="P489" s="18"/>
      <c r="S489" s="18"/>
    </row>
    <row r="490">
      <c r="D490" s="18"/>
      <c r="G490" s="18"/>
      <c r="J490" s="18"/>
      <c r="M490" s="18"/>
      <c r="P490" s="18"/>
      <c r="S490" s="18"/>
    </row>
    <row r="491">
      <c r="D491" s="18"/>
      <c r="G491" s="18"/>
      <c r="J491" s="18"/>
      <c r="M491" s="18"/>
      <c r="P491" s="18"/>
      <c r="S491" s="18"/>
    </row>
    <row r="492">
      <c r="D492" s="18"/>
      <c r="G492" s="18"/>
      <c r="J492" s="18"/>
      <c r="M492" s="18"/>
      <c r="P492" s="18"/>
      <c r="S492" s="18"/>
    </row>
    <row r="493">
      <c r="D493" s="18"/>
      <c r="G493" s="18"/>
      <c r="J493" s="18"/>
      <c r="M493" s="18"/>
      <c r="P493" s="18"/>
      <c r="S493" s="18"/>
    </row>
    <row r="494">
      <c r="D494" s="18"/>
      <c r="G494" s="18"/>
      <c r="J494" s="18"/>
      <c r="M494" s="18"/>
      <c r="P494" s="18"/>
      <c r="S494" s="18"/>
    </row>
    <row r="495">
      <c r="D495" s="18"/>
      <c r="G495" s="18"/>
      <c r="J495" s="18"/>
      <c r="M495" s="18"/>
      <c r="P495" s="18"/>
      <c r="S495" s="18"/>
    </row>
    <row r="496">
      <c r="D496" s="18"/>
      <c r="G496" s="18"/>
      <c r="J496" s="18"/>
      <c r="M496" s="18"/>
      <c r="P496" s="18"/>
      <c r="S496" s="18"/>
    </row>
    <row r="497">
      <c r="D497" s="18"/>
      <c r="G497" s="18"/>
      <c r="J497" s="18"/>
      <c r="M497" s="18"/>
      <c r="P497" s="18"/>
      <c r="S497" s="18"/>
    </row>
    <row r="498">
      <c r="D498" s="18"/>
      <c r="G498" s="18"/>
      <c r="J498" s="18"/>
      <c r="M498" s="18"/>
      <c r="P498" s="18"/>
      <c r="S498" s="18"/>
    </row>
    <row r="499">
      <c r="D499" s="18"/>
      <c r="G499" s="18"/>
      <c r="J499" s="18"/>
      <c r="M499" s="18"/>
      <c r="P499" s="18"/>
      <c r="S499" s="18"/>
    </row>
    <row r="500">
      <c r="D500" s="18"/>
      <c r="G500" s="18"/>
      <c r="J500" s="18"/>
      <c r="M500" s="18"/>
      <c r="P500" s="18"/>
      <c r="S500" s="18"/>
    </row>
    <row r="501">
      <c r="D501" s="18"/>
      <c r="G501" s="18"/>
      <c r="J501" s="18"/>
      <c r="M501" s="18"/>
      <c r="P501" s="18"/>
      <c r="S501" s="18"/>
    </row>
    <row r="502">
      <c r="D502" s="18"/>
      <c r="G502" s="18"/>
      <c r="J502" s="18"/>
      <c r="M502" s="18"/>
      <c r="P502" s="18"/>
      <c r="S502" s="18"/>
    </row>
    <row r="503">
      <c r="D503" s="18"/>
      <c r="G503" s="18"/>
      <c r="J503" s="18"/>
      <c r="M503" s="18"/>
      <c r="P503" s="18"/>
      <c r="S503" s="18"/>
    </row>
    <row r="504">
      <c r="D504" s="18"/>
      <c r="G504" s="18"/>
      <c r="J504" s="18"/>
      <c r="M504" s="18"/>
      <c r="P504" s="18"/>
      <c r="S504" s="18"/>
    </row>
    <row r="505">
      <c r="D505" s="18"/>
      <c r="G505" s="18"/>
      <c r="J505" s="18"/>
      <c r="M505" s="18"/>
      <c r="P505" s="18"/>
      <c r="S505" s="18"/>
    </row>
    <row r="506">
      <c r="D506" s="18"/>
      <c r="G506" s="18"/>
      <c r="J506" s="18"/>
      <c r="M506" s="18"/>
      <c r="P506" s="18"/>
      <c r="S506" s="18"/>
    </row>
    <row r="507">
      <c r="D507" s="18"/>
      <c r="G507" s="18"/>
      <c r="J507" s="18"/>
      <c r="M507" s="18"/>
      <c r="P507" s="18"/>
      <c r="S507" s="18"/>
    </row>
    <row r="508">
      <c r="D508" s="18"/>
      <c r="G508" s="18"/>
      <c r="J508" s="18"/>
      <c r="M508" s="18"/>
      <c r="P508" s="18"/>
      <c r="S508" s="18"/>
    </row>
    <row r="509">
      <c r="D509" s="18"/>
      <c r="G509" s="18"/>
      <c r="J509" s="18"/>
      <c r="M509" s="18"/>
      <c r="P509" s="18"/>
      <c r="S509" s="18"/>
    </row>
    <row r="510">
      <c r="D510" s="18"/>
      <c r="G510" s="18"/>
      <c r="J510" s="18"/>
      <c r="M510" s="18"/>
      <c r="P510" s="18"/>
      <c r="S510" s="18"/>
    </row>
    <row r="511">
      <c r="D511" s="18"/>
      <c r="G511" s="18"/>
      <c r="J511" s="18"/>
      <c r="M511" s="18"/>
      <c r="P511" s="18"/>
      <c r="S511" s="18"/>
    </row>
    <row r="512">
      <c r="D512" s="18"/>
      <c r="G512" s="18"/>
      <c r="J512" s="18"/>
      <c r="M512" s="18"/>
      <c r="P512" s="18"/>
      <c r="S512" s="18"/>
    </row>
    <row r="513">
      <c r="D513" s="18"/>
      <c r="G513" s="18"/>
      <c r="J513" s="18"/>
      <c r="M513" s="18"/>
      <c r="P513" s="18"/>
      <c r="S513" s="18"/>
    </row>
    <row r="514">
      <c r="D514" s="18"/>
      <c r="G514" s="18"/>
      <c r="J514" s="18"/>
      <c r="M514" s="18"/>
      <c r="P514" s="18"/>
      <c r="S514" s="18"/>
    </row>
    <row r="515">
      <c r="D515" s="18"/>
      <c r="G515" s="18"/>
      <c r="J515" s="18"/>
      <c r="M515" s="18"/>
      <c r="P515" s="18"/>
      <c r="S515" s="18"/>
    </row>
    <row r="516">
      <c r="D516" s="18"/>
      <c r="G516" s="18"/>
      <c r="J516" s="18"/>
      <c r="M516" s="18"/>
      <c r="P516" s="18"/>
      <c r="S516" s="18"/>
    </row>
    <row r="517">
      <c r="D517" s="18"/>
      <c r="G517" s="18"/>
      <c r="J517" s="18"/>
      <c r="M517" s="18"/>
      <c r="P517" s="18"/>
      <c r="S517" s="18"/>
    </row>
    <row r="518">
      <c r="D518" s="18"/>
      <c r="G518" s="18"/>
      <c r="J518" s="18"/>
      <c r="M518" s="18"/>
      <c r="P518" s="18"/>
      <c r="S518" s="18"/>
    </row>
    <row r="519">
      <c r="D519" s="18"/>
      <c r="G519" s="18"/>
      <c r="J519" s="18"/>
      <c r="M519" s="18"/>
      <c r="P519" s="18"/>
      <c r="S519" s="18"/>
    </row>
    <row r="520">
      <c r="D520" s="18"/>
      <c r="G520" s="18"/>
      <c r="J520" s="18"/>
      <c r="M520" s="18"/>
      <c r="P520" s="18"/>
      <c r="S520" s="18"/>
    </row>
    <row r="521">
      <c r="D521" s="18"/>
      <c r="G521" s="18"/>
      <c r="J521" s="18"/>
      <c r="M521" s="18"/>
      <c r="P521" s="18"/>
      <c r="S521" s="18"/>
    </row>
    <row r="522">
      <c r="D522" s="18"/>
      <c r="G522" s="18"/>
      <c r="J522" s="18"/>
      <c r="M522" s="18"/>
      <c r="P522" s="18"/>
      <c r="S522" s="18"/>
    </row>
    <row r="523">
      <c r="D523" s="18"/>
      <c r="G523" s="18"/>
      <c r="J523" s="18"/>
      <c r="M523" s="18"/>
      <c r="P523" s="18"/>
      <c r="S523" s="18"/>
    </row>
    <row r="524">
      <c r="D524" s="18"/>
      <c r="G524" s="18"/>
      <c r="J524" s="18"/>
      <c r="M524" s="18"/>
      <c r="P524" s="18"/>
      <c r="S524" s="18"/>
    </row>
    <row r="525">
      <c r="D525" s="18"/>
      <c r="G525" s="18"/>
      <c r="J525" s="18"/>
      <c r="M525" s="18"/>
      <c r="P525" s="18"/>
      <c r="S525" s="18"/>
    </row>
    <row r="526">
      <c r="D526" s="18"/>
      <c r="G526" s="18"/>
      <c r="J526" s="18"/>
      <c r="M526" s="18"/>
      <c r="P526" s="18"/>
      <c r="S526" s="18"/>
    </row>
    <row r="527">
      <c r="D527" s="18"/>
      <c r="G527" s="18"/>
      <c r="J527" s="18"/>
      <c r="M527" s="18"/>
      <c r="P527" s="18"/>
      <c r="S527" s="18"/>
    </row>
    <row r="528">
      <c r="D528" s="18"/>
      <c r="G528" s="18"/>
      <c r="J528" s="18"/>
      <c r="M528" s="18"/>
      <c r="P528" s="18"/>
      <c r="S528" s="18"/>
    </row>
    <row r="529">
      <c r="D529" s="18"/>
      <c r="G529" s="18"/>
      <c r="J529" s="18"/>
      <c r="M529" s="18"/>
      <c r="P529" s="18"/>
      <c r="S529" s="18"/>
    </row>
    <row r="530">
      <c r="D530" s="18"/>
      <c r="G530" s="18"/>
      <c r="J530" s="18"/>
      <c r="M530" s="18"/>
      <c r="P530" s="18"/>
      <c r="S530" s="18"/>
    </row>
    <row r="531">
      <c r="D531" s="18"/>
      <c r="G531" s="18"/>
      <c r="J531" s="18"/>
      <c r="M531" s="18"/>
      <c r="P531" s="18"/>
      <c r="S531" s="18"/>
    </row>
    <row r="532">
      <c r="D532" s="18"/>
      <c r="G532" s="18"/>
      <c r="J532" s="18"/>
      <c r="M532" s="18"/>
      <c r="P532" s="18"/>
      <c r="S532" s="18"/>
    </row>
    <row r="533">
      <c r="D533" s="18"/>
      <c r="G533" s="18"/>
      <c r="J533" s="18"/>
      <c r="M533" s="18"/>
      <c r="P533" s="18"/>
      <c r="S533" s="18"/>
    </row>
    <row r="534">
      <c r="D534" s="18"/>
      <c r="G534" s="18"/>
      <c r="J534" s="18"/>
      <c r="M534" s="18"/>
      <c r="P534" s="18"/>
      <c r="S534" s="18"/>
    </row>
    <row r="535">
      <c r="D535" s="18"/>
      <c r="G535" s="18"/>
      <c r="J535" s="18"/>
      <c r="M535" s="18"/>
      <c r="P535" s="18"/>
      <c r="S535" s="18"/>
    </row>
    <row r="536">
      <c r="D536" s="18"/>
      <c r="G536" s="18"/>
      <c r="J536" s="18"/>
      <c r="M536" s="18"/>
      <c r="P536" s="18"/>
      <c r="S536" s="18"/>
    </row>
    <row r="537">
      <c r="D537" s="18"/>
      <c r="G537" s="18"/>
      <c r="J537" s="18"/>
      <c r="M537" s="18"/>
      <c r="P537" s="18"/>
      <c r="S537" s="18"/>
    </row>
    <row r="538">
      <c r="D538" s="18"/>
      <c r="G538" s="18"/>
      <c r="J538" s="18"/>
      <c r="M538" s="18"/>
      <c r="P538" s="18"/>
      <c r="S538" s="18"/>
    </row>
    <row r="539">
      <c r="D539" s="18"/>
      <c r="G539" s="18"/>
      <c r="J539" s="18"/>
      <c r="M539" s="18"/>
      <c r="P539" s="18"/>
      <c r="S539" s="18"/>
    </row>
    <row r="540">
      <c r="D540" s="18"/>
      <c r="G540" s="18"/>
      <c r="J540" s="18"/>
      <c r="M540" s="18"/>
      <c r="P540" s="18"/>
      <c r="S540" s="18"/>
    </row>
    <row r="541">
      <c r="D541" s="18"/>
      <c r="G541" s="18"/>
      <c r="J541" s="18"/>
      <c r="M541" s="18"/>
      <c r="P541" s="18"/>
      <c r="S541" s="18"/>
    </row>
    <row r="542">
      <c r="D542" s="18"/>
      <c r="G542" s="18"/>
      <c r="J542" s="18"/>
      <c r="M542" s="18"/>
      <c r="P542" s="18"/>
      <c r="S542" s="18"/>
    </row>
    <row r="543">
      <c r="D543" s="18"/>
      <c r="G543" s="18"/>
      <c r="J543" s="18"/>
      <c r="M543" s="18"/>
      <c r="P543" s="18"/>
      <c r="S543" s="18"/>
    </row>
    <row r="544">
      <c r="D544" s="18"/>
      <c r="G544" s="18"/>
      <c r="J544" s="18"/>
      <c r="M544" s="18"/>
      <c r="P544" s="18"/>
      <c r="S544" s="18"/>
    </row>
    <row r="545">
      <c r="D545" s="18"/>
      <c r="G545" s="18"/>
      <c r="J545" s="18"/>
      <c r="M545" s="18"/>
      <c r="P545" s="18"/>
      <c r="S545" s="18"/>
    </row>
    <row r="546">
      <c r="D546" s="18"/>
      <c r="G546" s="18"/>
      <c r="J546" s="18"/>
      <c r="M546" s="18"/>
      <c r="P546" s="18"/>
      <c r="S546" s="18"/>
    </row>
    <row r="547">
      <c r="D547" s="18"/>
      <c r="G547" s="18"/>
      <c r="J547" s="18"/>
      <c r="M547" s="18"/>
      <c r="P547" s="18"/>
      <c r="S547" s="18"/>
    </row>
    <row r="548">
      <c r="D548" s="18"/>
      <c r="G548" s="18"/>
      <c r="J548" s="18"/>
      <c r="M548" s="18"/>
      <c r="P548" s="18"/>
      <c r="S548" s="18"/>
    </row>
    <row r="549">
      <c r="D549" s="18"/>
      <c r="G549" s="18"/>
      <c r="J549" s="18"/>
      <c r="M549" s="18"/>
      <c r="P549" s="18"/>
      <c r="S549" s="18"/>
    </row>
    <row r="550">
      <c r="D550" s="18"/>
      <c r="G550" s="18"/>
      <c r="J550" s="18"/>
      <c r="M550" s="18"/>
      <c r="P550" s="18"/>
      <c r="S550" s="18"/>
    </row>
    <row r="551">
      <c r="D551" s="18"/>
      <c r="G551" s="18"/>
      <c r="J551" s="18"/>
      <c r="M551" s="18"/>
      <c r="P551" s="18"/>
      <c r="S551" s="18"/>
    </row>
    <row r="552">
      <c r="D552" s="18"/>
      <c r="G552" s="18"/>
      <c r="J552" s="18"/>
      <c r="M552" s="18"/>
      <c r="P552" s="18"/>
      <c r="S552" s="18"/>
    </row>
    <row r="553">
      <c r="D553" s="18"/>
      <c r="G553" s="18"/>
      <c r="J553" s="18"/>
      <c r="M553" s="18"/>
      <c r="P553" s="18"/>
      <c r="S553" s="18"/>
    </row>
    <row r="554">
      <c r="D554" s="18"/>
      <c r="G554" s="18"/>
      <c r="J554" s="18"/>
      <c r="M554" s="18"/>
      <c r="P554" s="18"/>
      <c r="S554" s="18"/>
    </row>
    <row r="555">
      <c r="D555" s="18"/>
      <c r="G555" s="18"/>
      <c r="J555" s="18"/>
      <c r="M555" s="18"/>
      <c r="P555" s="18"/>
      <c r="S555" s="18"/>
    </row>
    <row r="556">
      <c r="D556" s="18"/>
      <c r="G556" s="18"/>
      <c r="J556" s="18"/>
      <c r="M556" s="18"/>
      <c r="P556" s="18"/>
      <c r="S556" s="18"/>
    </row>
    <row r="557">
      <c r="D557" s="18"/>
      <c r="G557" s="18"/>
      <c r="J557" s="18"/>
      <c r="M557" s="18"/>
      <c r="P557" s="18"/>
      <c r="S557" s="18"/>
    </row>
    <row r="558">
      <c r="D558" s="18"/>
      <c r="G558" s="18"/>
      <c r="J558" s="18"/>
      <c r="M558" s="18"/>
      <c r="P558" s="18"/>
      <c r="S558" s="18"/>
    </row>
    <row r="559">
      <c r="D559" s="18"/>
      <c r="G559" s="18"/>
      <c r="J559" s="18"/>
      <c r="M559" s="18"/>
      <c r="P559" s="18"/>
      <c r="S559" s="18"/>
    </row>
    <row r="560">
      <c r="D560" s="18"/>
      <c r="G560" s="18"/>
      <c r="J560" s="18"/>
      <c r="M560" s="18"/>
      <c r="P560" s="18"/>
      <c r="S560" s="18"/>
    </row>
    <row r="561">
      <c r="D561" s="18"/>
      <c r="G561" s="18"/>
      <c r="J561" s="18"/>
      <c r="M561" s="18"/>
      <c r="P561" s="18"/>
      <c r="S561" s="18"/>
    </row>
    <row r="562">
      <c r="D562" s="18"/>
      <c r="G562" s="18"/>
      <c r="J562" s="18"/>
      <c r="M562" s="18"/>
      <c r="P562" s="18"/>
      <c r="S562" s="18"/>
    </row>
    <row r="563">
      <c r="D563" s="18"/>
      <c r="G563" s="18"/>
      <c r="J563" s="18"/>
      <c r="M563" s="18"/>
      <c r="P563" s="18"/>
      <c r="S563" s="18"/>
    </row>
    <row r="564">
      <c r="D564" s="18"/>
      <c r="G564" s="18"/>
      <c r="J564" s="18"/>
      <c r="M564" s="18"/>
      <c r="P564" s="18"/>
      <c r="S564" s="18"/>
    </row>
    <row r="565">
      <c r="D565" s="18"/>
      <c r="G565" s="18"/>
      <c r="J565" s="18"/>
      <c r="M565" s="18"/>
      <c r="P565" s="18"/>
      <c r="S565" s="18"/>
    </row>
    <row r="566">
      <c r="D566" s="18"/>
      <c r="G566" s="18"/>
      <c r="J566" s="18"/>
      <c r="M566" s="18"/>
      <c r="P566" s="18"/>
      <c r="S566" s="18"/>
    </row>
    <row r="567">
      <c r="D567" s="18"/>
      <c r="G567" s="18"/>
      <c r="J567" s="18"/>
      <c r="M567" s="18"/>
      <c r="P567" s="18"/>
      <c r="S567" s="18"/>
    </row>
    <row r="568">
      <c r="D568" s="18"/>
      <c r="G568" s="18"/>
      <c r="J568" s="18"/>
      <c r="M568" s="18"/>
      <c r="P568" s="18"/>
      <c r="S568" s="18"/>
    </row>
    <row r="569">
      <c r="D569" s="18"/>
      <c r="G569" s="18"/>
      <c r="J569" s="18"/>
      <c r="M569" s="18"/>
      <c r="P569" s="18"/>
      <c r="S569" s="18"/>
    </row>
    <row r="570">
      <c r="D570" s="18"/>
      <c r="G570" s="18"/>
      <c r="J570" s="18"/>
      <c r="M570" s="18"/>
      <c r="P570" s="18"/>
      <c r="S570" s="18"/>
    </row>
    <row r="571">
      <c r="D571" s="18"/>
      <c r="G571" s="18"/>
      <c r="J571" s="18"/>
      <c r="M571" s="18"/>
      <c r="P571" s="18"/>
      <c r="S571" s="18"/>
    </row>
    <row r="572">
      <c r="D572" s="18"/>
      <c r="G572" s="18"/>
      <c r="J572" s="18"/>
      <c r="M572" s="18"/>
      <c r="P572" s="18"/>
      <c r="S572" s="18"/>
    </row>
    <row r="573">
      <c r="D573" s="18"/>
      <c r="G573" s="18"/>
      <c r="J573" s="18"/>
      <c r="M573" s="18"/>
      <c r="P573" s="18"/>
      <c r="S573" s="18"/>
    </row>
    <row r="574">
      <c r="D574" s="18"/>
      <c r="G574" s="18"/>
      <c r="J574" s="18"/>
      <c r="M574" s="18"/>
      <c r="P574" s="18"/>
      <c r="S574" s="18"/>
    </row>
    <row r="575">
      <c r="D575" s="18"/>
      <c r="G575" s="18"/>
      <c r="J575" s="18"/>
      <c r="M575" s="18"/>
      <c r="P575" s="18"/>
      <c r="S575" s="18"/>
    </row>
    <row r="576">
      <c r="D576" s="18"/>
      <c r="G576" s="18"/>
      <c r="J576" s="18"/>
      <c r="M576" s="18"/>
      <c r="P576" s="18"/>
      <c r="S576" s="18"/>
    </row>
    <row r="577">
      <c r="D577" s="18"/>
      <c r="G577" s="18"/>
      <c r="J577" s="18"/>
      <c r="M577" s="18"/>
      <c r="P577" s="18"/>
      <c r="S577" s="18"/>
    </row>
    <row r="578">
      <c r="D578" s="18"/>
      <c r="G578" s="18"/>
      <c r="J578" s="18"/>
      <c r="M578" s="18"/>
      <c r="P578" s="18"/>
      <c r="S578" s="18"/>
    </row>
    <row r="579">
      <c r="D579" s="18"/>
      <c r="G579" s="18"/>
      <c r="J579" s="18"/>
      <c r="M579" s="18"/>
      <c r="P579" s="18"/>
      <c r="S579" s="18"/>
    </row>
    <row r="580">
      <c r="D580" s="18"/>
      <c r="G580" s="18"/>
      <c r="J580" s="18"/>
      <c r="M580" s="18"/>
      <c r="P580" s="18"/>
      <c r="S580" s="18"/>
    </row>
    <row r="581">
      <c r="D581" s="18"/>
      <c r="G581" s="18"/>
      <c r="J581" s="18"/>
      <c r="M581" s="18"/>
      <c r="P581" s="18"/>
      <c r="S581" s="18"/>
    </row>
    <row r="582">
      <c r="D582" s="18"/>
      <c r="G582" s="18"/>
      <c r="J582" s="18"/>
      <c r="M582" s="18"/>
      <c r="P582" s="18"/>
      <c r="S582" s="18"/>
    </row>
    <row r="583">
      <c r="D583" s="18"/>
      <c r="G583" s="18"/>
      <c r="J583" s="18"/>
      <c r="M583" s="18"/>
      <c r="P583" s="18"/>
      <c r="S583" s="18"/>
    </row>
    <row r="584">
      <c r="D584" s="18"/>
      <c r="G584" s="18"/>
      <c r="J584" s="18"/>
      <c r="M584" s="18"/>
      <c r="P584" s="18"/>
      <c r="S584" s="18"/>
    </row>
    <row r="585">
      <c r="D585" s="18"/>
      <c r="G585" s="18"/>
      <c r="J585" s="18"/>
      <c r="M585" s="18"/>
      <c r="P585" s="18"/>
      <c r="S585" s="18"/>
    </row>
    <row r="586">
      <c r="D586" s="18"/>
      <c r="G586" s="18"/>
      <c r="J586" s="18"/>
      <c r="M586" s="18"/>
      <c r="P586" s="18"/>
      <c r="S586" s="18"/>
    </row>
    <row r="587">
      <c r="D587" s="18"/>
      <c r="G587" s="18"/>
      <c r="J587" s="18"/>
      <c r="M587" s="18"/>
      <c r="P587" s="18"/>
      <c r="S587" s="18"/>
    </row>
    <row r="588">
      <c r="D588" s="18"/>
      <c r="G588" s="18"/>
      <c r="J588" s="18"/>
      <c r="M588" s="18"/>
      <c r="P588" s="18"/>
      <c r="S588" s="18"/>
    </row>
    <row r="589">
      <c r="D589" s="18"/>
      <c r="G589" s="18"/>
      <c r="J589" s="18"/>
      <c r="M589" s="18"/>
      <c r="P589" s="18"/>
      <c r="S589" s="18"/>
    </row>
    <row r="590">
      <c r="D590" s="18"/>
      <c r="G590" s="18"/>
      <c r="J590" s="18"/>
      <c r="M590" s="18"/>
      <c r="P590" s="18"/>
      <c r="S590" s="18"/>
    </row>
    <row r="591">
      <c r="D591" s="18"/>
      <c r="G591" s="18"/>
      <c r="J591" s="18"/>
      <c r="M591" s="18"/>
      <c r="P591" s="18"/>
      <c r="S591" s="18"/>
    </row>
    <row r="592">
      <c r="D592" s="18"/>
      <c r="G592" s="18"/>
      <c r="J592" s="18"/>
      <c r="M592" s="18"/>
      <c r="P592" s="18"/>
      <c r="S592" s="18"/>
    </row>
    <row r="593">
      <c r="D593" s="18"/>
      <c r="G593" s="18"/>
      <c r="J593" s="18"/>
      <c r="M593" s="18"/>
      <c r="P593" s="18"/>
      <c r="S593" s="18"/>
    </row>
    <row r="594">
      <c r="D594" s="18"/>
      <c r="G594" s="18"/>
      <c r="J594" s="18"/>
      <c r="M594" s="18"/>
      <c r="P594" s="18"/>
      <c r="S594" s="18"/>
    </row>
    <row r="595">
      <c r="D595" s="18"/>
      <c r="G595" s="18"/>
      <c r="J595" s="18"/>
      <c r="M595" s="18"/>
      <c r="P595" s="18"/>
      <c r="S595" s="18"/>
    </row>
    <row r="596">
      <c r="D596" s="18"/>
      <c r="G596" s="18"/>
      <c r="J596" s="18"/>
      <c r="M596" s="18"/>
      <c r="P596" s="18"/>
      <c r="S596" s="18"/>
    </row>
    <row r="597">
      <c r="D597" s="18"/>
      <c r="G597" s="18"/>
      <c r="J597" s="18"/>
      <c r="M597" s="18"/>
      <c r="P597" s="18"/>
      <c r="S597" s="18"/>
    </row>
    <row r="598">
      <c r="D598" s="18"/>
      <c r="G598" s="18"/>
      <c r="J598" s="18"/>
      <c r="M598" s="18"/>
      <c r="P598" s="18"/>
      <c r="S598" s="18"/>
    </row>
    <row r="599">
      <c r="D599" s="18"/>
      <c r="G599" s="18"/>
      <c r="J599" s="18"/>
      <c r="M599" s="18"/>
      <c r="P599" s="18"/>
      <c r="S599" s="18"/>
    </row>
    <row r="600">
      <c r="D600" s="18"/>
      <c r="G600" s="18"/>
      <c r="J600" s="18"/>
      <c r="M600" s="18"/>
      <c r="P600" s="18"/>
      <c r="S600" s="18"/>
    </row>
    <row r="601">
      <c r="D601" s="18"/>
      <c r="G601" s="18"/>
      <c r="J601" s="18"/>
      <c r="M601" s="18"/>
      <c r="P601" s="18"/>
      <c r="S601" s="18"/>
    </row>
    <row r="602">
      <c r="D602" s="18"/>
      <c r="G602" s="18"/>
      <c r="J602" s="18"/>
      <c r="M602" s="18"/>
      <c r="P602" s="18"/>
      <c r="S602" s="18"/>
    </row>
    <row r="603">
      <c r="D603" s="18"/>
      <c r="G603" s="18"/>
      <c r="J603" s="18"/>
      <c r="M603" s="18"/>
      <c r="P603" s="18"/>
      <c r="S603" s="18"/>
    </row>
    <row r="604">
      <c r="D604" s="18"/>
      <c r="G604" s="18"/>
      <c r="J604" s="18"/>
      <c r="M604" s="18"/>
      <c r="P604" s="18"/>
      <c r="S604" s="18"/>
    </row>
    <row r="605">
      <c r="D605" s="18"/>
      <c r="G605" s="18"/>
      <c r="J605" s="18"/>
      <c r="M605" s="18"/>
      <c r="P605" s="18"/>
      <c r="S605" s="18"/>
    </row>
    <row r="606">
      <c r="D606" s="18"/>
      <c r="G606" s="18"/>
      <c r="J606" s="18"/>
      <c r="M606" s="18"/>
      <c r="P606" s="18"/>
      <c r="S606" s="18"/>
    </row>
    <row r="607">
      <c r="D607" s="18"/>
      <c r="G607" s="18"/>
      <c r="J607" s="18"/>
      <c r="M607" s="18"/>
      <c r="P607" s="18"/>
      <c r="S607" s="18"/>
    </row>
    <row r="608">
      <c r="D608" s="18"/>
      <c r="G608" s="18"/>
      <c r="J608" s="18"/>
      <c r="M608" s="18"/>
      <c r="P608" s="18"/>
      <c r="S608" s="18"/>
    </row>
    <row r="609">
      <c r="D609" s="18"/>
      <c r="G609" s="18"/>
      <c r="J609" s="18"/>
      <c r="M609" s="18"/>
      <c r="P609" s="18"/>
      <c r="S609" s="18"/>
    </row>
    <row r="610">
      <c r="D610" s="18"/>
      <c r="G610" s="18"/>
      <c r="J610" s="18"/>
      <c r="M610" s="18"/>
      <c r="P610" s="18"/>
      <c r="S610" s="18"/>
    </row>
    <row r="611">
      <c r="D611" s="18"/>
      <c r="G611" s="18"/>
      <c r="J611" s="18"/>
      <c r="M611" s="18"/>
      <c r="P611" s="18"/>
      <c r="S611" s="18"/>
    </row>
    <row r="612">
      <c r="D612" s="18"/>
      <c r="G612" s="18"/>
      <c r="J612" s="18"/>
      <c r="M612" s="18"/>
      <c r="P612" s="18"/>
      <c r="S612" s="18"/>
    </row>
    <row r="613">
      <c r="D613" s="18"/>
      <c r="G613" s="18"/>
      <c r="J613" s="18"/>
      <c r="M613" s="18"/>
      <c r="P613" s="18"/>
      <c r="S613" s="18"/>
    </row>
    <row r="614">
      <c r="D614" s="18"/>
      <c r="G614" s="18"/>
      <c r="J614" s="18"/>
      <c r="M614" s="18"/>
      <c r="P614" s="18"/>
      <c r="S614" s="18"/>
    </row>
    <row r="615">
      <c r="D615" s="18"/>
      <c r="G615" s="18"/>
      <c r="J615" s="18"/>
      <c r="M615" s="18"/>
      <c r="P615" s="18"/>
      <c r="S615" s="18"/>
    </row>
    <row r="616">
      <c r="D616" s="18"/>
      <c r="G616" s="18"/>
      <c r="J616" s="18"/>
      <c r="M616" s="18"/>
      <c r="P616" s="18"/>
      <c r="S616" s="18"/>
    </row>
    <row r="617">
      <c r="D617" s="18"/>
      <c r="G617" s="18"/>
      <c r="J617" s="18"/>
      <c r="M617" s="18"/>
      <c r="P617" s="18"/>
      <c r="S617" s="18"/>
    </row>
    <row r="618">
      <c r="D618" s="18"/>
      <c r="G618" s="18"/>
      <c r="J618" s="18"/>
      <c r="M618" s="18"/>
      <c r="P618" s="18"/>
      <c r="S618" s="18"/>
    </row>
    <row r="619">
      <c r="D619" s="18"/>
      <c r="G619" s="18"/>
      <c r="J619" s="18"/>
      <c r="M619" s="18"/>
      <c r="P619" s="18"/>
      <c r="S619" s="18"/>
    </row>
    <row r="620">
      <c r="D620" s="18"/>
      <c r="G620" s="18"/>
      <c r="J620" s="18"/>
      <c r="M620" s="18"/>
      <c r="P620" s="18"/>
      <c r="S620" s="18"/>
    </row>
    <row r="621">
      <c r="D621" s="18"/>
      <c r="G621" s="18"/>
      <c r="J621" s="18"/>
      <c r="M621" s="18"/>
      <c r="P621" s="18"/>
      <c r="S621" s="18"/>
    </row>
    <row r="622">
      <c r="D622" s="18"/>
      <c r="G622" s="18"/>
      <c r="J622" s="18"/>
      <c r="M622" s="18"/>
      <c r="P622" s="18"/>
      <c r="S622" s="18"/>
    </row>
    <row r="623">
      <c r="D623" s="18"/>
      <c r="G623" s="18"/>
      <c r="J623" s="18"/>
      <c r="M623" s="18"/>
      <c r="P623" s="18"/>
      <c r="S623" s="18"/>
    </row>
    <row r="624">
      <c r="D624" s="18"/>
      <c r="G624" s="18"/>
      <c r="J624" s="18"/>
      <c r="M624" s="18"/>
      <c r="P624" s="18"/>
      <c r="S624" s="18"/>
    </row>
    <row r="625">
      <c r="D625" s="18"/>
      <c r="G625" s="18"/>
      <c r="J625" s="18"/>
      <c r="M625" s="18"/>
      <c r="P625" s="18"/>
      <c r="S625" s="18"/>
    </row>
    <row r="626">
      <c r="D626" s="18"/>
      <c r="G626" s="18"/>
      <c r="J626" s="18"/>
      <c r="M626" s="18"/>
      <c r="P626" s="18"/>
      <c r="S626" s="18"/>
    </row>
    <row r="627">
      <c r="D627" s="18"/>
      <c r="G627" s="18"/>
      <c r="J627" s="18"/>
      <c r="M627" s="18"/>
      <c r="P627" s="18"/>
      <c r="S627" s="18"/>
    </row>
    <row r="628">
      <c r="D628" s="18"/>
      <c r="G628" s="18"/>
      <c r="J628" s="18"/>
      <c r="M628" s="18"/>
      <c r="P628" s="18"/>
      <c r="S628" s="18"/>
    </row>
    <row r="629">
      <c r="D629" s="18"/>
      <c r="G629" s="18"/>
      <c r="J629" s="18"/>
      <c r="M629" s="18"/>
      <c r="P629" s="18"/>
      <c r="S629" s="18"/>
    </row>
    <row r="630">
      <c r="D630" s="18"/>
      <c r="G630" s="18"/>
      <c r="J630" s="18"/>
      <c r="M630" s="18"/>
      <c r="P630" s="18"/>
      <c r="S630" s="18"/>
    </row>
    <row r="631">
      <c r="D631" s="18"/>
      <c r="G631" s="18"/>
      <c r="J631" s="18"/>
      <c r="M631" s="18"/>
      <c r="P631" s="18"/>
      <c r="S631" s="18"/>
    </row>
    <row r="632">
      <c r="D632" s="18"/>
      <c r="G632" s="18"/>
      <c r="J632" s="18"/>
      <c r="M632" s="18"/>
      <c r="P632" s="18"/>
      <c r="S632" s="18"/>
    </row>
    <row r="633">
      <c r="D633" s="18"/>
      <c r="G633" s="18"/>
      <c r="J633" s="18"/>
      <c r="M633" s="18"/>
      <c r="P633" s="18"/>
      <c r="S633" s="18"/>
    </row>
    <row r="634">
      <c r="D634" s="18"/>
      <c r="G634" s="18"/>
      <c r="J634" s="18"/>
      <c r="M634" s="18"/>
      <c r="P634" s="18"/>
      <c r="S634" s="18"/>
    </row>
    <row r="635">
      <c r="D635" s="18"/>
      <c r="G635" s="18"/>
      <c r="J635" s="18"/>
      <c r="M635" s="18"/>
      <c r="P635" s="18"/>
      <c r="S635" s="18"/>
    </row>
    <row r="636">
      <c r="D636" s="18"/>
      <c r="G636" s="18"/>
      <c r="J636" s="18"/>
      <c r="M636" s="18"/>
      <c r="P636" s="18"/>
      <c r="S636" s="18"/>
    </row>
    <row r="637">
      <c r="D637" s="18"/>
      <c r="G637" s="18"/>
      <c r="J637" s="18"/>
      <c r="M637" s="18"/>
      <c r="P637" s="18"/>
      <c r="S637" s="18"/>
    </row>
    <row r="638">
      <c r="D638" s="18"/>
      <c r="G638" s="18"/>
      <c r="J638" s="18"/>
      <c r="M638" s="18"/>
      <c r="P638" s="18"/>
      <c r="S638" s="18"/>
    </row>
    <row r="639">
      <c r="D639" s="18"/>
      <c r="G639" s="18"/>
      <c r="J639" s="18"/>
      <c r="M639" s="18"/>
      <c r="P639" s="18"/>
      <c r="S639" s="18"/>
    </row>
    <row r="640">
      <c r="D640" s="18"/>
      <c r="G640" s="18"/>
      <c r="J640" s="18"/>
      <c r="M640" s="18"/>
      <c r="P640" s="18"/>
      <c r="S640" s="18"/>
    </row>
    <row r="641">
      <c r="D641" s="18"/>
      <c r="G641" s="18"/>
      <c r="J641" s="18"/>
      <c r="M641" s="18"/>
      <c r="P641" s="18"/>
      <c r="S641" s="18"/>
    </row>
    <row r="642">
      <c r="D642" s="18"/>
      <c r="G642" s="18"/>
      <c r="J642" s="18"/>
      <c r="M642" s="18"/>
      <c r="P642" s="18"/>
      <c r="S642" s="18"/>
    </row>
    <row r="643">
      <c r="D643" s="18"/>
      <c r="G643" s="18"/>
      <c r="J643" s="18"/>
      <c r="M643" s="18"/>
      <c r="P643" s="18"/>
      <c r="S643" s="18"/>
    </row>
    <row r="644">
      <c r="D644" s="18"/>
      <c r="G644" s="18"/>
      <c r="J644" s="18"/>
      <c r="M644" s="18"/>
      <c r="P644" s="18"/>
      <c r="S644" s="18"/>
    </row>
    <row r="645">
      <c r="D645" s="18"/>
      <c r="G645" s="18"/>
      <c r="J645" s="18"/>
      <c r="M645" s="18"/>
      <c r="P645" s="18"/>
      <c r="S645" s="18"/>
    </row>
    <row r="646">
      <c r="D646" s="18"/>
      <c r="G646" s="18"/>
      <c r="J646" s="18"/>
      <c r="M646" s="18"/>
      <c r="P646" s="18"/>
      <c r="S646" s="18"/>
    </row>
    <row r="647">
      <c r="D647" s="18"/>
      <c r="G647" s="18"/>
      <c r="J647" s="18"/>
      <c r="M647" s="18"/>
      <c r="P647" s="18"/>
      <c r="S647" s="18"/>
    </row>
    <row r="648">
      <c r="D648" s="18"/>
      <c r="G648" s="18"/>
      <c r="J648" s="18"/>
      <c r="M648" s="18"/>
      <c r="P648" s="18"/>
      <c r="S648" s="18"/>
    </row>
    <row r="649">
      <c r="D649" s="18"/>
      <c r="G649" s="18"/>
      <c r="J649" s="18"/>
      <c r="M649" s="18"/>
      <c r="P649" s="18"/>
      <c r="S649" s="18"/>
    </row>
    <row r="650">
      <c r="D650" s="18"/>
      <c r="G650" s="18"/>
      <c r="J650" s="18"/>
      <c r="M650" s="18"/>
      <c r="P650" s="18"/>
      <c r="S650" s="18"/>
    </row>
    <row r="651">
      <c r="D651" s="18"/>
      <c r="G651" s="18"/>
      <c r="J651" s="18"/>
      <c r="M651" s="18"/>
      <c r="P651" s="18"/>
      <c r="S651" s="18"/>
    </row>
    <row r="652">
      <c r="D652" s="18"/>
      <c r="G652" s="18"/>
      <c r="J652" s="18"/>
      <c r="M652" s="18"/>
      <c r="P652" s="18"/>
      <c r="S652" s="18"/>
    </row>
    <row r="653">
      <c r="D653" s="18"/>
      <c r="G653" s="18"/>
      <c r="J653" s="18"/>
      <c r="M653" s="18"/>
      <c r="P653" s="18"/>
      <c r="S653" s="18"/>
    </row>
    <row r="654">
      <c r="D654" s="18"/>
      <c r="G654" s="18"/>
      <c r="J654" s="18"/>
      <c r="M654" s="18"/>
      <c r="P654" s="18"/>
      <c r="S654" s="18"/>
    </row>
    <row r="655">
      <c r="D655" s="18"/>
      <c r="G655" s="18"/>
      <c r="J655" s="18"/>
      <c r="M655" s="18"/>
      <c r="P655" s="18"/>
      <c r="S655" s="18"/>
    </row>
    <row r="656">
      <c r="D656" s="18"/>
      <c r="G656" s="18"/>
      <c r="J656" s="18"/>
      <c r="M656" s="18"/>
      <c r="P656" s="18"/>
      <c r="S656" s="18"/>
    </row>
    <row r="657">
      <c r="D657" s="18"/>
      <c r="G657" s="18"/>
      <c r="J657" s="18"/>
      <c r="M657" s="18"/>
      <c r="P657" s="18"/>
      <c r="S657" s="18"/>
    </row>
    <row r="658">
      <c r="D658" s="18"/>
      <c r="G658" s="18"/>
      <c r="J658" s="18"/>
      <c r="M658" s="18"/>
      <c r="P658" s="18"/>
      <c r="S658" s="18"/>
    </row>
    <row r="659">
      <c r="D659" s="18"/>
      <c r="G659" s="18"/>
      <c r="J659" s="18"/>
      <c r="M659" s="18"/>
      <c r="P659" s="18"/>
      <c r="S659" s="18"/>
    </row>
    <row r="660">
      <c r="D660" s="18"/>
      <c r="G660" s="18"/>
      <c r="J660" s="18"/>
      <c r="M660" s="18"/>
      <c r="P660" s="18"/>
      <c r="S660" s="18"/>
    </row>
    <row r="661">
      <c r="D661" s="18"/>
      <c r="G661" s="18"/>
      <c r="J661" s="18"/>
      <c r="M661" s="18"/>
      <c r="P661" s="18"/>
      <c r="S661" s="18"/>
    </row>
    <row r="662">
      <c r="D662" s="18"/>
      <c r="G662" s="18"/>
      <c r="J662" s="18"/>
      <c r="M662" s="18"/>
      <c r="P662" s="18"/>
      <c r="S662" s="18"/>
    </row>
    <row r="663">
      <c r="D663" s="18"/>
      <c r="G663" s="18"/>
      <c r="J663" s="18"/>
      <c r="M663" s="18"/>
      <c r="P663" s="18"/>
      <c r="S663" s="18"/>
    </row>
    <row r="664">
      <c r="D664" s="18"/>
      <c r="G664" s="18"/>
      <c r="J664" s="18"/>
      <c r="M664" s="18"/>
      <c r="P664" s="18"/>
      <c r="S664" s="18"/>
    </row>
    <row r="665">
      <c r="D665" s="18"/>
      <c r="G665" s="18"/>
      <c r="J665" s="18"/>
      <c r="M665" s="18"/>
      <c r="P665" s="18"/>
      <c r="S665" s="18"/>
    </row>
    <row r="666">
      <c r="D666" s="18"/>
      <c r="G666" s="18"/>
      <c r="J666" s="18"/>
      <c r="M666" s="18"/>
      <c r="P666" s="18"/>
      <c r="S666" s="18"/>
    </row>
    <row r="667">
      <c r="D667" s="18"/>
      <c r="G667" s="18"/>
      <c r="J667" s="18"/>
      <c r="M667" s="18"/>
      <c r="P667" s="18"/>
      <c r="S667" s="18"/>
    </row>
    <row r="668">
      <c r="D668" s="18"/>
      <c r="G668" s="18"/>
      <c r="J668" s="18"/>
      <c r="M668" s="18"/>
      <c r="P668" s="18"/>
      <c r="S668" s="18"/>
    </row>
    <row r="669">
      <c r="D669" s="18"/>
      <c r="G669" s="18"/>
      <c r="J669" s="18"/>
      <c r="M669" s="18"/>
      <c r="P669" s="18"/>
      <c r="S669" s="18"/>
    </row>
    <row r="670">
      <c r="D670" s="18"/>
      <c r="G670" s="18"/>
      <c r="J670" s="18"/>
      <c r="M670" s="18"/>
      <c r="P670" s="18"/>
      <c r="S670" s="18"/>
    </row>
    <row r="671">
      <c r="D671" s="18"/>
      <c r="G671" s="18"/>
      <c r="J671" s="18"/>
      <c r="M671" s="18"/>
      <c r="P671" s="18"/>
      <c r="S671" s="18"/>
    </row>
    <row r="672">
      <c r="D672" s="18"/>
      <c r="G672" s="18"/>
      <c r="J672" s="18"/>
      <c r="M672" s="18"/>
      <c r="P672" s="18"/>
      <c r="S672" s="18"/>
    </row>
    <row r="673">
      <c r="D673" s="18"/>
      <c r="G673" s="18"/>
      <c r="J673" s="18"/>
      <c r="M673" s="18"/>
      <c r="P673" s="18"/>
      <c r="S673" s="18"/>
    </row>
    <row r="674">
      <c r="D674" s="18"/>
      <c r="G674" s="18"/>
      <c r="J674" s="18"/>
      <c r="M674" s="18"/>
      <c r="P674" s="18"/>
      <c r="S674" s="18"/>
    </row>
    <row r="675">
      <c r="D675" s="18"/>
      <c r="G675" s="18"/>
      <c r="J675" s="18"/>
      <c r="M675" s="18"/>
      <c r="P675" s="18"/>
      <c r="S675" s="18"/>
    </row>
    <row r="676">
      <c r="D676" s="18"/>
      <c r="G676" s="18"/>
      <c r="J676" s="18"/>
      <c r="M676" s="18"/>
      <c r="P676" s="18"/>
      <c r="S676" s="18"/>
    </row>
    <row r="677">
      <c r="D677" s="18"/>
      <c r="G677" s="18"/>
      <c r="J677" s="18"/>
      <c r="M677" s="18"/>
      <c r="P677" s="18"/>
      <c r="S677" s="18"/>
    </row>
    <row r="678">
      <c r="D678" s="18"/>
      <c r="G678" s="18"/>
      <c r="J678" s="18"/>
      <c r="M678" s="18"/>
      <c r="P678" s="18"/>
      <c r="S678" s="18"/>
    </row>
    <row r="679">
      <c r="D679" s="18"/>
      <c r="G679" s="18"/>
      <c r="J679" s="18"/>
      <c r="M679" s="18"/>
      <c r="P679" s="18"/>
      <c r="S679" s="18"/>
    </row>
    <row r="680">
      <c r="D680" s="18"/>
      <c r="G680" s="18"/>
      <c r="J680" s="18"/>
      <c r="M680" s="18"/>
      <c r="P680" s="18"/>
      <c r="S680" s="18"/>
    </row>
    <row r="681">
      <c r="D681" s="18"/>
      <c r="G681" s="18"/>
      <c r="J681" s="18"/>
      <c r="M681" s="18"/>
      <c r="P681" s="18"/>
      <c r="S681" s="18"/>
    </row>
    <row r="682">
      <c r="D682" s="18"/>
      <c r="G682" s="18"/>
      <c r="J682" s="18"/>
      <c r="M682" s="18"/>
      <c r="P682" s="18"/>
      <c r="S682" s="18"/>
    </row>
    <row r="683">
      <c r="D683" s="18"/>
      <c r="G683" s="18"/>
      <c r="J683" s="18"/>
      <c r="M683" s="18"/>
      <c r="P683" s="18"/>
      <c r="S683" s="18"/>
    </row>
    <row r="684">
      <c r="D684" s="18"/>
      <c r="G684" s="18"/>
      <c r="J684" s="18"/>
      <c r="M684" s="18"/>
      <c r="P684" s="18"/>
      <c r="S684" s="18"/>
    </row>
    <row r="685">
      <c r="D685" s="18"/>
      <c r="G685" s="18"/>
      <c r="J685" s="18"/>
      <c r="M685" s="18"/>
      <c r="P685" s="18"/>
      <c r="S685" s="18"/>
    </row>
    <row r="686">
      <c r="D686" s="18"/>
      <c r="G686" s="18"/>
      <c r="J686" s="18"/>
      <c r="M686" s="18"/>
      <c r="P686" s="18"/>
      <c r="S686" s="18"/>
    </row>
    <row r="687">
      <c r="D687" s="18"/>
      <c r="G687" s="18"/>
      <c r="J687" s="18"/>
      <c r="M687" s="18"/>
      <c r="P687" s="18"/>
      <c r="S687" s="18"/>
    </row>
    <row r="688">
      <c r="D688" s="18"/>
      <c r="G688" s="18"/>
      <c r="J688" s="18"/>
      <c r="M688" s="18"/>
      <c r="P688" s="18"/>
      <c r="S688" s="18"/>
    </row>
    <row r="689">
      <c r="D689" s="18"/>
      <c r="G689" s="18"/>
      <c r="J689" s="18"/>
      <c r="M689" s="18"/>
      <c r="P689" s="18"/>
      <c r="S689" s="18"/>
    </row>
    <row r="690">
      <c r="D690" s="18"/>
      <c r="G690" s="18"/>
      <c r="J690" s="18"/>
      <c r="M690" s="18"/>
      <c r="P690" s="18"/>
      <c r="S690" s="18"/>
    </row>
    <row r="691">
      <c r="D691" s="18"/>
      <c r="G691" s="18"/>
      <c r="J691" s="18"/>
      <c r="M691" s="18"/>
      <c r="P691" s="18"/>
      <c r="S691" s="18"/>
    </row>
    <row r="692">
      <c r="D692" s="18"/>
      <c r="G692" s="18"/>
      <c r="J692" s="18"/>
      <c r="M692" s="18"/>
      <c r="P692" s="18"/>
      <c r="S692" s="18"/>
    </row>
    <row r="693">
      <c r="D693" s="18"/>
      <c r="G693" s="18"/>
      <c r="J693" s="18"/>
      <c r="M693" s="18"/>
      <c r="P693" s="18"/>
      <c r="S693" s="18"/>
    </row>
    <row r="694">
      <c r="D694" s="18"/>
      <c r="G694" s="18"/>
      <c r="J694" s="18"/>
      <c r="M694" s="18"/>
      <c r="P694" s="18"/>
      <c r="S694" s="18"/>
    </row>
    <row r="695">
      <c r="D695" s="18"/>
      <c r="G695" s="18"/>
      <c r="J695" s="18"/>
      <c r="M695" s="18"/>
      <c r="P695" s="18"/>
      <c r="S695" s="18"/>
    </row>
    <row r="696">
      <c r="D696" s="18"/>
      <c r="G696" s="18"/>
      <c r="J696" s="18"/>
      <c r="M696" s="18"/>
      <c r="P696" s="18"/>
      <c r="S696" s="18"/>
    </row>
    <row r="697">
      <c r="D697" s="18"/>
      <c r="G697" s="18"/>
      <c r="J697" s="18"/>
      <c r="M697" s="18"/>
      <c r="P697" s="18"/>
      <c r="S697" s="18"/>
    </row>
    <row r="698">
      <c r="D698" s="18"/>
      <c r="G698" s="18"/>
      <c r="J698" s="18"/>
      <c r="M698" s="18"/>
      <c r="P698" s="18"/>
      <c r="S698" s="18"/>
    </row>
    <row r="699">
      <c r="D699" s="18"/>
      <c r="G699" s="18"/>
      <c r="J699" s="18"/>
      <c r="M699" s="18"/>
      <c r="P699" s="18"/>
      <c r="S699" s="18"/>
    </row>
    <row r="700">
      <c r="D700" s="18"/>
      <c r="G700" s="18"/>
      <c r="J700" s="18"/>
      <c r="M700" s="18"/>
      <c r="P700" s="18"/>
      <c r="S700" s="18"/>
    </row>
    <row r="701">
      <c r="D701" s="18"/>
      <c r="G701" s="18"/>
      <c r="J701" s="18"/>
      <c r="M701" s="18"/>
      <c r="P701" s="18"/>
      <c r="S701" s="18"/>
    </row>
    <row r="702">
      <c r="D702" s="18"/>
      <c r="G702" s="18"/>
      <c r="J702" s="18"/>
      <c r="M702" s="18"/>
      <c r="P702" s="18"/>
      <c r="S702" s="18"/>
    </row>
    <row r="703">
      <c r="D703" s="18"/>
      <c r="G703" s="18"/>
      <c r="J703" s="18"/>
      <c r="M703" s="18"/>
      <c r="P703" s="18"/>
      <c r="S703" s="18"/>
    </row>
    <row r="704">
      <c r="D704" s="18"/>
      <c r="G704" s="18"/>
      <c r="J704" s="18"/>
      <c r="M704" s="18"/>
      <c r="P704" s="18"/>
      <c r="S704" s="18"/>
    </row>
    <row r="705">
      <c r="D705" s="18"/>
      <c r="G705" s="18"/>
      <c r="J705" s="18"/>
      <c r="M705" s="18"/>
      <c r="P705" s="18"/>
      <c r="S705" s="18"/>
    </row>
    <row r="706">
      <c r="D706" s="18"/>
      <c r="G706" s="18"/>
      <c r="J706" s="18"/>
      <c r="M706" s="18"/>
      <c r="P706" s="18"/>
      <c r="S706" s="18"/>
    </row>
    <row r="707">
      <c r="D707" s="18"/>
      <c r="G707" s="18"/>
      <c r="J707" s="18"/>
      <c r="M707" s="18"/>
      <c r="P707" s="18"/>
      <c r="S707" s="18"/>
    </row>
    <row r="708">
      <c r="D708" s="18"/>
      <c r="G708" s="18"/>
      <c r="J708" s="18"/>
      <c r="M708" s="18"/>
      <c r="P708" s="18"/>
      <c r="S708" s="18"/>
    </row>
    <row r="709">
      <c r="D709" s="18"/>
      <c r="G709" s="18"/>
      <c r="J709" s="18"/>
      <c r="M709" s="18"/>
      <c r="P709" s="18"/>
      <c r="S709" s="18"/>
    </row>
    <row r="710">
      <c r="D710" s="18"/>
      <c r="G710" s="18"/>
      <c r="J710" s="18"/>
      <c r="M710" s="18"/>
      <c r="P710" s="18"/>
      <c r="S710" s="18"/>
    </row>
    <row r="711">
      <c r="D711" s="18"/>
      <c r="G711" s="18"/>
      <c r="J711" s="18"/>
      <c r="M711" s="18"/>
      <c r="P711" s="18"/>
      <c r="S711" s="18"/>
    </row>
    <row r="712">
      <c r="D712" s="18"/>
      <c r="G712" s="18"/>
      <c r="J712" s="18"/>
      <c r="M712" s="18"/>
      <c r="P712" s="18"/>
      <c r="S712" s="18"/>
    </row>
    <row r="713">
      <c r="D713" s="18"/>
      <c r="G713" s="18"/>
      <c r="J713" s="18"/>
      <c r="M713" s="18"/>
      <c r="P713" s="18"/>
      <c r="S713" s="18"/>
    </row>
    <row r="714">
      <c r="D714" s="18"/>
      <c r="G714" s="18"/>
      <c r="J714" s="18"/>
      <c r="M714" s="18"/>
      <c r="P714" s="18"/>
      <c r="S714" s="18"/>
    </row>
    <row r="715">
      <c r="D715" s="18"/>
      <c r="G715" s="18"/>
      <c r="J715" s="18"/>
      <c r="M715" s="18"/>
      <c r="P715" s="18"/>
      <c r="S715" s="18"/>
    </row>
    <row r="716">
      <c r="D716" s="18"/>
      <c r="G716" s="18"/>
      <c r="J716" s="18"/>
      <c r="M716" s="18"/>
      <c r="P716" s="18"/>
      <c r="S716" s="18"/>
    </row>
    <row r="717">
      <c r="D717" s="18"/>
      <c r="G717" s="18"/>
      <c r="J717" s="18"/>
      <c r="M717" s="18"/>
      <c r="P717" s="18"/>
      <c r="S717" s="18"/>
    </row>
    <row r="718">
      <c r="D718" s="18"/>
      <c r="G718" s="18"/>
      <c r="J718" s="18"/>
      <c r="M718" s="18"/>
      <c r="P718" s="18"/>
      <c r="S718" s="18"/>
    </row>
    <row r="719">
      <c r="D719" s="18"/>
      <c r="G719" s="18"/>
      <c r="J719" s="18"/>
      <c r="M719" s="18"/>
      <c r="P719" s="18"/>
      <c r="S719" s="18"/>
    </row>
    <row r="720">
      <c r="D720" s="18"/>
      <c r="G720" s="18"/>
      <c r="J720" s="18"/>
      <c r="M720" s="18"/>
      <c r="P720" s="18"/>
      <c r="S720" s="18"/>
    </row>
    <row r="721">
      <c r="D721" s="18"/>
      <c r="G721" s="18"/>
      <c r="J721" s="18"/>
      <c r="M721" s="18"/>
      <c r="P721" s="18"/>
      <c r="S721" s="18"/>
    </row>
    <row r="722">
      <c r="D722" s="18"/>
      <c r="G722" s="18"/>
      <c r="J722" s="18"/>
      <c r="M722" s="18"/>
      <c r="P722" s="18"/>
      <c r="S722" s="18"/>
    </row>
    <row r="723">
      <c r="D723" s="18"/>
      <c r="G723" s="18"/>
      <c r="J723" s="18"/>
      <c r="M723" s="18"/>
      <c r="P723" s="18"/>
      <c r="S723" s="18"/>
    </row>
    <row r="724">
      <c r="D724" s="18"/>
      <c r="G724" s="18"/>
      <c r="J724" s="18"/>
      <c r="M724" s="18"/>
      <c r="P724" s="18"/>
      <c r="S724" s="18"/>
    </row>
    <row r="725">
      <c r="D725" s="18"/>
      <c r="G725" s="18"/>
      <c r="J725" s="18"/>
      <c r="M725" s="18"/>
      <c r="P725" s="18"/>
      <c r="S725" s="18"/>
    </row>
    <row r="726">
      <c r="D726" s="18"/>
      <c r="G726" s="18"/>
      <c r="J726" s="18"/>
      <c r="M726" s="18"/>
      <c r="P726" s="18"/>
      <c r="S726" s="18"/>
    </row>
    <row r="727">
      <c r="D727" s="18"/>
      <c r="G727" s="18"/>
      <c r="J727" s="18"/>
      <c r="M727" s="18"/>
      <c r="P727" s="18"/>
      <c r="S727" s="18"/>
    </row>
    <row r="728">
      <c r="D728" s="18"/>
      <c r="G728" s="18"/>
      <c r="J728" s="18"/>
      <c r="M728" s="18"/>
      <c r="P728" s="18"/>
      <c r="S728" s="18"/>
    </row>
    <row r="729">
      <c r="D729" s="18"/>
      <c r="G729" s="18"/>
      <c r="J729" s="18"/>
      <c r="M729" s="18"/>
      <c r="P729" s="18"/>
      <c r="S729" s="18"/>
    </row>
    <row r="730">
      <c r="D730" s="18"/>
      <c r="G730" s="18"/>
      <c r="J730" s="18"/>
      <c r="M730" s="18"/>
      <c r="P730" s="18"/>
      <c r="S730" s="18"/>
    </row>
    <row r="731">
      <c r="D731" s="18"/>
      <c r="G731" s="18"/>
      <c r="J731" s="18"/>
      <c r="M731" s="18"/>
      <c r="P731" s="18"/>
      <c r="S731" s="18"/>
    </row>
    <row r="732">
      <c r="D732" s="18"/>
      <c r="G732" s="18"/>
      <c r="J732" s="18"/>
      <c r="M732" s="18"/>
      <c r="P732" s="18"/>
      <c r="S732" s="18"/>
    </row>
    <row r="733">
      <c r="D733" s="18"/>
      <c r="G733" s="18"/>
      <c r="J733" s="18"/>
      <c r="M733" s="18"/>
      <c r="P733" s="18"/>
      <c r="S733" s="18"/>
    </row>
    <row r="734">
      <c r="D734" s="18"/>
      <c r="G734" s="18"/>
      <c r="J734" s="18"/>
      <c r="M734" s="18"/>
      <c r="P734" s="18"/>
      <c r="S734" s="18"/>
    </row>
    <row r="735">
      <c r="D735" s="18"/>
      <c r="G735" s="18"/>
      <c r="J735" s="18"/>
      <c r="M735" s="18"/>
      <c r="P735" s="18"/>
      <c r="S735" s="18"/>
    </row>
    <row r="736">
      <c r="D736" s="18"/>
      <c r="G736" s="18"/>
      <c r="J736" s="18"/>
      <c r="M736" s="18"/>
      <c r="P736" s="18"/>
      <c r="S736" s="18"/>
    </row>
    <row r="737">
      <c r="D737" s="18"/>
      <c r="G737" s="18"/>
      <c r="J737" s="18"/>
      <c r="M737" s="18"/>
      <c r="P737" s="18"/>
      <c r="S737" s="18"/>
    </row>
    <row r="738">
      <c r="D738" s="18"/>
      <c r="G738" s="18"/>
      <c r="J738" s="18"/>
      <c r="M738" s="18"/>
      <c r="P738" s="18"/>
      <c r="S738" s="18"/>
    </row>
    <row r="739">
      <c r="D739" s="18"/>
      <c r="G739" s="18"/>
      <c r="J739" s="18"/>
      <c r="M739" s="18"/>
      <c r="P739" s="18"/>
      <c r="S739" s="18"/>
    </row>
    <row r="740">
      <c r="D740" s="18"/>
      <c r="G740" s="18"/>
      <c r="J740" s="18"/>
      <c r="M740" s="18"/>
      <c r="P740" s="18"/>
      <c r="S740" s="18"/>
    </row>
    <row r="741">
      <c r="D741" s="18"/>
      <c r="G741" s="18"/>
      <c r="J741" s="18"/>
      <c r="M741" s="18"/>
      <c r="P741" s="18"/>
      <c r="S741" s="18"/>
    </row>
    <row r="742">
      <c r="D742" s="18"/>
      <c r="G742" s="18"/>
      <c r="J742" s="18"/>
      <c r="M742" s="18"/>
      <c r="P742" s="18"/>
      <c r="S742" s="18"/>
    </row>
    <row r="743">
      <c r="D743" s="18"/>
      <c r="G743" s="18"/>
      <c r="J743" s="18"/>
      <c r="M743" s="18"/>
      <c r="P743" s="18"/>
      <c r="S743" s="18"/>
    </row>
    <row r="744">
      <c r="D744" s="18"/>
      <c r="G744" s="18"/>
      <c r="J744" s="18"/>
      <c r="M744" s="18"/>
      <c r="P744" s="18"/>
      <c r="S744" s="18"/>
    </row>
    <row r="745">
      <c r="D745" s="18"/>
      <c r="G745" s="18"/>
      <c r="J745" s="18"/>
      <c r="M745" s="18"/>
      <c r="P745" s="18"/>
      <c r="S745" s="18"/>
    </row>
    <row r="746">
      <c r="D746" s="18"/>
      <c r="G746" s="18"/>
      <c r="J746" s="18"/>
      <c r="M746" s="18"/>
      <c r="P746" s="18"/>
      <c r="S746" s="18"/>
    </row>
    <row r="747">
      <c r="D747" s="18"/>
      <c r="G747" s="18"/>
      <c r="J747" s="18"/>
      <c r="M747" s="18"/>
      <c r="P747" s="18"/>
      <c r="S747" s="18"/>
    </row>
    <row r="748">
      <c r="D748" s="18"/>
      <c r="G748" s="18"/>
      <c r="J748" s="18"/>
      <c r="M748" s="18"/>
      <c r="P748" s="18"/>
      <c r="S748" s="18"/>
    </row>
    <row r="749">
      <c r="D749" s="18"/>
      <c r="G749" s="18"/>
      <c r="J749" s="18"/>
      <c r="M749" s="18"/>
      <c r="P749" s="18"/>
      <c r="S749" s="18"/>
    </row>
    <row r="750">
      <c r="D750" s="18"/>
      <c r="G750" s="18"/>
      <c r="J750" s="18"/>
      <c r="M750" s="18"/>
      <c r="P750" s="18"/>
      <c r="S750" s="18"/>
    </row>
    <row r="751">
      <c r="D751" s="18"/>
      <c r="G751" s="18"/>
      <c r="J751" s="18"/>
      <c r="M751" s="18"/>
      <c r="P751" s="18"/>
      <c r="S751" s="18"/>
    </row>
    <row r="752">
      <c r="D752" s="18"/>
      <c r="G752" s="18"/>
      <c r="J752" s="18"/>
      <c r="M752" s="18"/>
      <c r="P752" s="18"/>
      <c r="S752" s="18"/>
    </row>
    <row r="753">
      <c r="D753" s="18"/>
      <c r="G753" s="18"/>
      <c r="J753" s="18"/>
      <c r="M753" s="18"/>
      <c r="P753" s="18"/>
      <c r="S753" s="18"/>
    </row>
    <row r="754">
      <c r="D754" s="18"/>
      <c r="G754" s="18"/>
      <c r="J754" s="18"/>
      <c r="M754" s="18"/>
      <c r="P754" s="18"/>
      <c r="S754" s="18"/>
    </row>
    <row r="755">
      <c r="D755" s="18"/>
      <c r="G755" s="18"/>
      <c r="J755" s="18"/>
      <c r="M755" s="18"/>
      <c r="P755" s="18"/>
      <c r="S755" s="18"/>
    </row>
    <row r="756">
      <c r="D756" s="18"/>
      <c r="G756" s="18"/>
      <c r="J756" s="18"/>
      <c r="M756" s="18"/>
      <c r="P756" s="18"/>
      <c r="S756" s="18"/>
    </row>
    <row r="757">
      <c r="D757" s="18"/>
      <c r="G757" s="18"/>
      <c r="J757" s="18"/>
      <c r="M757" s="18"/>
      <c r="P757" s="18"/>
      <c r="S757" s="18"/>
    </row>
    <row r="758">
      <c r="D758" s="18"/>
      <c r="G758" s="18"/>
      <c r="J758" s="18"/>
      <c r="M758" s="18"/>
      <c r="P758" s="18"/>
      <c r="S758" s="18"/>
    </row>
    <row r="759">
      <c r="D759" s="18"/>
      <c r="G759" s="18"/>
      <c r="J759" s="18"/>
      <c r="M759" s="18"/>
      <c r="P759" s="18"/>
      <c r="S759" s="18"/>
    </row>
    <row r="760">
      <c r="D760" s="18"/>
      <c r="G760" s="18"/>
      <c r="J760" s="18"/>
      <c r="M760" s="18"/>
      <c r="P760" s="18"/>
      <c r="S760" s="18"/>
    </row>
    <row r="761">
      <c r="D761" s="18"/>
      <c r="G761" s="18"/>
      <c r="J761" s="18"/>
      <c r="M761" s="18"/>
      <c r="P761" s="18"/>
      <c r="S761" s="18"/>
    </row>
    <row r="762">
      <c r="D762" s="18"/>
      <c r="G762" s="18"/>
      <c r="J762" s="18"/>
      <c r="M762" s="18"/>
      <c r="P762" s="18"/>
      <c r="S762" s="18"/>
    </row>
    <row r="763">
      <c r="D763" s="18"/>
      <c r="G763" s="18"/>
      <c r="J763" s="18"/>
      <c r="M763" s="18"/>
      <c r="P763" s="18"/>
      <c r="S763" s="18"/>
    </row>
    <row r="764">
      <c r="D764" s="18"/>
      <c r="G764" s="18"/>
      <c r="J764" s="18"/>
      <c r="M764" s="18"/>
      <c r="P764" s="18"/>
      <c r="S764" s="18"/>
    </row>
    <row r="765">
      <c r="D765" s="18"/>
      <c r="G765" s="18"/>
      <c r="J765" s="18"/>
      <c r="M765" s="18"/>
      <c r="P765" s="18"/>
      <c r="S765" s="18"/>
    </row>
    <row r="766">
      <c r="D766" s="18"/>
      <c r="G766" s="18"/>
      <c r="J766" s="18"/>
      <c r="M766" s="18"/>
      <c r="P766" s="18"/>
      <c r="S766" s="18"/>
    </row>
    <row r="767">
      <c r="D767" s="18"/>
      <c r="G767" s="18"/>
      <c r="J767" s="18"/>
      <c r="M767" s="18"/>
      <c r="P767" s="18"/>
      <c r="S767" s="18"/>
    </row>
    <row r="768">
      <c r="D768" s="18"/>
      <c r="G768" s="18"/>
      <c r="J768" s="18"/>
      <c r="M768" s="18"/>
      <c r="P768" s="18"/>
      <c r="S768" s="18"/>
    </row>
    <row r="769">
      <c r="D769" s="18"/>
      <c r="G769" s="18"/>
      <c r="J769" s="18"/>
      <c r="M769" s="18"/>
      <c r="P769" s="18"/>
      <c r="S769" s="18"/>
    </row>
    <row r="770">
      <c r="D770" s="18"/>
      <c r="G770" s="18"/>
      <c r="J770" s="18"/>
      <c r="M770" s="18"/>
      <c r="P770" s="18"/>
      <c r="S770" s="18"/>
    </row>
    <row r="771">
      <c r="D771" s="18"/>
      <c r="G771" s="18"/>
      <c r="J771" s="18"/>
      <c r="M771" s="18"/>
      <c r="P771" s="18"/>
      <c r="S771" s="18"/>
    </row>
    <row r="772">
      <c r="D772" s="18"/>
      <c r="G772" s="18"/>
      <c r="J772" s="18"/>
      <c r="M772" s="18"/>
      <c r="P772" s="18"/>
      <c r="S772" s="18"/>
    </row>
    <row r="773">
      <c r="D773" s="18"/>
      <c r="G773" s="18"/>
      <c r="J773" s="18"/>
      <c r="M773" s="18"/>
      <c r="P773" s="18"/>
      <c r="S773" s="18"/>
    </row>
    <row r="774">
      <c r="D774" s="18"/>
      <c r="G774" s="18"/>
      <c r="J774" s="18"/>
      <c r="M774" s="18"/>
      <c r="P774" s="18"/>
      <c r="S774" s="18"/>
    </row>
    <row r="775">
      <c r="D775" s="18"/>
      <c r="G775" s="18"/>
      <c r="J775" s="18"/>
      <c r="M775" s="18"/>
      <c r="P775" s="18"/>
      <c r="S775" s="18"/>
    </row>
    <row r="776">
      <c r="D776" s="18"/>
      <c r="G776" s="18"/>
      <c r="J776" s="18"/>
      <c r="M776" s="18"/>
      <c r="P776" s="18"/>
      <c r="S776" s="18"/>
    </row>
    <row r="777">
      <c r="D777" s="18"/>
      <c r="G777" s="18"/>
      <c r="J777" s="18"/>
      <c r="M777" s="18"/>
      <c r="P777" s="18"/>
      <c r="S777" s="18"/>
    </row>
    <row r="778">
      <c r="D778" s="18"/>
      <c r="G778" s="18"/>
      <c r="J778" s="18"/>
      <c r="M778" s="18"/>
      <c r="P778" s="18"/>
      <c r="S778" s="18"/>
    </row>
    <row r="779">
      <c r="D779" s="18"/>
      <c r="G779" s="18"/>
      <c r="J779" s="18"/>
      <c r="M779" s="18"/>
      <c r="P779" s="18"/>
      <c r="S779" s="18"/>
    </row>
    <row r="780">
      <c r="D780" s="18"/>
      <c r="G780" s="18"/>
      <c r="J780" s="18"/>
      <c r="M780" s="18"/>
      <c r="P780" s="18"/>
      <c r="S780" s="18"/>
    </row>
    <row r="781">
      <c r="D781" s="18"/>
      <c r="G781" s="18"/>
      <c r="J781" s="18"/>
      <c r="M781" s="18"/>
      <c r="P781" s="18"/>
      <c r="S781" s="18"/>
    </row>
    <row r="782">
      <c r="D782" s="18"/>
      <c r="G782" s="18"/>
      <c r="J782" s="18"/>
      <c r="M782" s="18"/>
      <c r="P782" s="18"/>
      <c r="S782" s="18"/>
    </row>
    <row r="783">
      <c r="D783" s="18"/>
      <c r="G783" s="18"/>
      <c r="J783" s="18"/>
      <c r="M783" s="18"/>
      <c r="P783" s="18"/>
      <c r="S783" s="18"/>
    </row>
    <row r="784">
      <c r="D784" s="18"/>
      <c r="G784" s="18"/>
      <c r="J784" s="18"/>
      <c r="M784" s="18"/>
      <c r="P784" s="18"/>
      <c r="S784" s="18"/>
    </row>
    <row r="785">
      <c r="D785" s="18"/>
      <c r="G785" s="18"/>
      <c r="J785" s="18"/>
      <c r="M785" s="18"/>
      <c r="P785" s="18"/>
      <c r="S785" s="18"/>
    </row>
    <row r="786">
      <c r="D786" s="18"/>
      <c r="G786" s="18"/>
      <c r="J786" s="18"/>
      <c r="M786" s="18"/>
      <c r="P786" s="18"/>
      <c r="S786" s="18"/>
    </row>
    <row r="787">
      <c r="D787" s="18"/>
      <c r="G787" s="18"/>
      <c r="J787" s="18"/>
      <c r="M787" s="18"/>
      <c r="P787" s="18"/>
      <c r="S787" s="18"/>
    </row>
    <row r="788">
      <c r="D788" s="18"/>
      <c r="G788" s="18"/>
      <c r="J788" s="18"/>
      <c r="M788" s="18"/>
      <c r="P788" s="18"/>
      <c r="S788" s="18"/>
    </row>
    <row r="789">
      <c r="D789" s="18"/>
      <c r="G789" s="18"/>
      <c r="J789" s="18"/>
      <c r="M789" s="18"/>
      <c r="P789" s="18"/>
      <c r="S789" s="18"/>
    </row>
    <row r="790">
      <c r="D790" s="18"/>
      <c r="G790" s="18"/>
      <c r="J790" s="18"/>
      <c r="M790" s="18"/>
      <c r="P790" s="18"/>
      <c r="S790" s="18"/>
    </row>
    <row r="791">
      <c r="D791" s="18"/>
      <c r="G791" s="18"/>
      <c r="J791" s="18"/>
      <c r="M791" s="18"/>
      <c r="P791" s="18"/>
      <c r="S791" s="18"/>
    </row>
    <row r="792">
      <c r="D792" s="18"/>
      <c r="G792" s="18"/>
      <c r="J792" s="18"/>
      <c r="M792" s="18"/>
      <c r="P792" s="18"/>
      <c r="S792" s="18"/>
    </row>
    <row r="793">
      <c r="D793" s="18"/>
      <c r="G793" s="18"/>
      <c r="J793" s="18"/>
      <c r="M793" s="18"/>
      <c r="P793" s="18"/>
      <c r="S793" s="18"/>
    </row>
    <row r="794">
      <c r="D794" s="18"/>
      <c r="G794" s="18"/>
      <c r="J794" s="18"/>
      <c r="M794" s="18"/>
      <c r="P794" s="18"/>
      <c r="S794" s="18"/>
    </row>
    <row r="795">
      <c r="D795" s="18"/>
      <c r="G795" s="18"/>
      <c r="J795" s="18"/>
      <c r="M795" s="18"/>
      <c r="P795" s="18"/>
      <c r="S795" s="18"/>
    </row>
    <row r="796">
      <c r="D796" s="18"/>
      <c r="G796" s="18"/>
      <c r="J796" s="18"/>
      <c r="M796" s="18"/>
      <c r="P796" s="18"/>
      <c r="S796" s="18"/>
    </row>
    <row r="797">
      <c r="D797" s="18"/>
      <c r="G797" s="18"/>
      <c r="J797" s="18"/>
      <c r="M797" s="18"/>
      <c r="P797" s="18"/>
      <c r="S797" s="18"/>
    </row>
    <row r="798">
      <c r="D798" s="18"/>
      <c r="G798" s="18"/>
      <c r="J798" s="18"/>
      <c r="M798" s="18"/>
      <c r="P798" s="18"/>
      <c r="S798" s="18"/>
    </row>
    <row r="799">
      <c r="D799" s="18"/>
      <c r="G799" s="18"/>
      <c r="J799" s="18"/>
      <c r="M799" s="18"/>
      <c r="P799" s="18"/>
      <c r="S799" s="18"/>
    </row>
    <row r="800">
      <c r="D800" s="18"/>
      <c r="G800" s="18"/>
      <c r="J800" s="18"/>
      <c r="M800" s="18"/>
      <c r="P800" s="18"/>
      <c r="S800" s="18"/>
    </row>
    <row r="801">
      <c r="D801" s="18"/>
      <c r="G801" s="18"/>
      <c r="J801" s="18"/>
      <c r="M801" s="18"/>
      <c r="P801" s="18"/>
      <c r="S801" s="18"/>
    </row>
    <row r="802">
      <c r="D802" s="18"/>
      <c r="G802" s="18"/>
      <c r="J802" s="18"/>
      <c r="M802" s="18"/>
      <c r="P802" s="18"/>
      <c r="S802" s="18"/>
    </row>
    <row r="803">
      <c r="D803" s="18"/>
      <c r="G803" s="18"/>
      <c r="J803" s="18"/>
      <c r="M803" s="18"/>
      <c r="P803" s="18"/>
      <c r="S803" s="18"/>
    </row>
    <row r="804">
      <c r="D804" s="18"/>
      <c r="G804" s="18"/>
      <c r="J804" s="18"/>
      <c r="M804" s="18"/>
      <c r="P804" s="18"/>
      <c r="S804" s="18"/>
    </row>
    <row r="805">
      <c r="D805" s="18"/>
      <c r="G805" s="18"/>
      <c r="J805" s="18"/>
      <c r="M805" s="18"/>
      <c r="P805" s="18"/>
      <c r="S805" s="18"/>
    </row>
    <row r="806">
      <c r="D806" s="18"/>
      <c r="G806" s="18"/>
      <c r="J806" s="18"/>
      <c r="M806" s="18"/>
      <c r="P806" s="18"/>
      <c r="S806" s="18"/>
    </row>
    <row r="807">
      <c r="D807" s="18"/>
      <c r="G807" s="18"/>
      <c r="J807" s="18"/>
      <c r="M807" s="18"/>
      <c r="P807" s="18"/>
      <c r="S807" s="18"/>
    </row>
    <row r="808">
      <c r="D808" s="18"/>
      <c r="G808" s="18"/>
      <c r="J808" s="18"/>
      <c r="M808" s="18"/>
      <c r="P808" s="18"/>
      <c r="S808" s="18"/>
    </row>
    <row r="809">
      <c r="D809" s="18"/>
      <c r="G809" s="18"/>
      <c r="J809" s="18"/>
      <c r="M809" s="18"/>
      <c r="P809" s="18"/>
      <c r="S809" s="18"/>
    </row>
    <row r="810">
      <c r="D810" s="18"/>
      <c r="G810" s="18"/>
      <c r="J810" s="18"/>
      <c r="M810" s="18"/>
      <c r="P810" s="18"/>
      <c r="S810" s="18"/>
    </row>
    <row r="811">
      <c r="D811" s="18"/>
      <c r="G811" s="18"/>
      <c r="J811" s="18"/>
      <c r="M811" s="18"/>
      <c r="P811" s="18"/>
      <c r="S811" s="18"/>
    </row>
    <row r="812">
      <c r="D812" s="18"/>
      <c r="G812" s="18"/>
      <c r="J812" s="18"/>
      <c r="M812" s="18"/>
      <c r="P812" s="18"/>
      <c r="S812" s="18"/>
    </row>
    <row r="813">
      <c r="D813" s="18"/>
      <c r="G813" s="18"/>
      <c r="J813" s="18"/>
      <c r="M813" s="18"/>
      <c r="P813" s="18"/>
      <c r="S813" s="18"/>
    </row>
    <row r="814">
      <c r="D814" s="18"/>
      <c r="G814" s="18"/>
      <c r="J814" s="18"/>
      <c r="M814" s="18"/>
      <c r="P814" s="18"/>
      <c r="S814" s="18"/>
    </row>
    <row r="815">
      <c r="D815" s="18"/>
      <c r="G815" s="18"/>
      <c r="J815" s="18"/>
      <c r="M815" s="18"/>
      <c r="P815" s="18"/>
      <c r="S815" s="18"/>
    </row>
    <row r="816">
      <c r="D816" s="18"/>
      <c r="G816" s="18"/>
      <c r="J816" s="18"/>
      <c r="M816" s="18"/>
      <c r="P816" s="18"/>
      <c r="S816" s="18"/>
    </row>
    <row r="817">
      <c r="D817" s="18"/>
      <c r="G817" s="18"/>
      <c r="J817" s="18"/>
      <c r="M817" s="18"/>
      <c r="P817" s="18"/>
      <c r="S817" s="18"/>
    </row>
    <row r="818">
      <c r="D818" s="18"/>
      <c r="G818" s="18"/>
      <c r="J818" s="18"/>
      <c r="M818" s="18"/>
      <c r="P818" s="18"/>
      <c r="S818" s="18"/>
    </row>
    <row r="819">
      <c r="D819" s="18"/>
      <c r="G819" s="18"/>
      <c r="J819" s="18"/>
      <c r="M819" s="18"/>
      <c r="P819" s="18"/>
      <c r="S819" s="18"/>
    </row>
    <row r="820">
      <c r="D820" s="18"/>
      <c r="G820" s="18"/>
      <c r="J820" s="18"/>
      <c r="M820" s="18"/>
      <c r="P820" s="18"/>
      <c r="S820" s="18"/>
    </row>
    <row r="821">
      <c r="D821" s="18"/>
      <c r="G821" s="18"/>
      <c r="J821" s="18"/>
      <c r="M821" s="18"/>
      <c r="P821" s="18"/>
      <c r="S821" s="18"/>
    </row>
    <row r="822">
      <c r="D822" s="18"/>
      <c r="G822" s="18"/>
      <c r="J822" s="18"/>
      <c r="M822" s="18"/>
      <c r="P822" s="18"/>
      <c r="S822" s="18"/>
    </row>
    <row r="823">
      <c r="D823" s="18"/>
      <c r="G823" s="18"/>
      <c r="J823" s="18"/>
      <c r="M823" s="18"/>
      <c r="P823" s="18"/>
      <c r="S823" s="18"/>
    </row>
    <row r="824">
      <c r="D824" s="18"/>
      <c r="G824" s="18"/>
      <c r="J824" s="18"/>
      <c r="M824" s="18"/>
      <c r="P824" s="18"/>
      <c r="S824" s="18"/>
    </row>
    <row r="825">
      <c r="D825" s="18"/>
      <c r="G825" s="18"/>
      <c r="J825" s="18"/>
      <c r="M825" s="18"/>
      <c r="P825" s="18"/>
      <c r="S825" s="18"/>
    </row>
    <row r="826">
      <c r="D826" s="18"/>
      <c r="G826" s="18"/>
      <c r="J826" s="18"/>
      <c r="M826" s="18"/>
      <c r="P826" s="18"/>
      <c r="S826" s="18"/>
    </row>
    <row r="827">
      <c r="D827" s="18"/>
      <c r="G827" s="18"/>
      <c r="J827" s="18"/>
      <c r="M827" s="18"/>
      <c r="P827" s="18"/>
      <c r="S827" s="18"/>
    </row>
    <row r="828">
      <c r="D828" s="18"/>
      <c r="G828" s="18"/>
      <c r="J828" s="18"/>
      <c r="M828" s="18"/>
      <c r="P828" s="18"/>
      <c r="S828" s="18"/>
    </row>
    <row r="829">
      <c r="D829" s="18"/>
      <c r="G829" s="18"/>
      <c r="J829" s="18"/>
      <c r="M829" s="18"/>
      <c r="P829" s="18"/>
      <c r="S829" s="18"/>
    </row>
    <row r="830">
      <c r="D830" s="18"/>
      <c r="G830" s="18"/>
      <c r="J830" s="18"/>
      <c r="M830" s="18"/>
      <c r="P830" s="18"/>
      <c r="S830" s="18"/>
    </row>
    <row r="831">
      <c r="D831" s="18"/>
      <c r="G831" s="18"/>
      <c r="J831" s="18"/>
      <c r="M831" s="18"/>
      <c r="P831" s="18"/>
      <c r="S831" s="18"/>
    </row>
    <row r="832">
      <c r="D832" s="18"/>
      <c r="G832" s="18"/>
      <c r="J832" s="18"/>
      <c r="M832" s="18"/>
      <c r="P832" s="18"/>
      <c r="S832" s="18"/>
    </row>
    <row r="833">
      <c r="D833" s="18"/>
      <c r="G833" s="18"/>
      <c r="J833" s="18"/>
      <c r="M833" s="18"/>
      <c r="P833" s="18"/>
      <c r="S833" s="18"/>
    </row>
    <row r="834">
      <c r="D834" s="18"/>
      <c r="G834" s="18"/>
      <c r="J834" s="18"/>
      <c r="M834" s="18"/>
      <c r="P834" s="18"/>
      <c r="S834" s="18"/>
    </row>
    <row r="835">
      <c r="D835" s="18"/>
      <c r="G835" s="18"/>
      <c r="J835" s="18"/>
      <c r="M835" s="18"/>
      <c r="P835" s="18"/>
      <c r="S835" s="18"/>
    </row>
    <row r="836">
      <c r="D836" s="18"/>
      <c r="G836" s="18"/>
      <c r="J836" s="18"/>
      <c r="M836" s="18"/>
      <c r="P836" s="18"/>
      <c r="S836" s="18"/>
    </row>
    <row r="837">
      <c r="D837" s="18"/>
      <c r="G837" s="18"/>
      <c r="J837" s="18"/>
      <c r="M837" s="18"/>
      <c r="P837" s="18"/>
      <c r="S837" s="18"/>
    </row>
    <row r="838">
      <c r="D838" s="18"/>
      <c r="G838" s="18"/>
      <c r="J838" s="18"/>
      <c r="M838" s="18"/>
      <c r="P838" s="18"/>
      <c r="S838" s="18"/>
    </row>
    <row r="839">
      <c r="D839" s="18"/>
      <c r="G839" s="18"/>
      <c r="J839" s="18"/>
      <c r="M839" s="18"/>
      <c r="P839" s="18"/>
      <c r="S839" s="18"/>
    </row>
    <row r="840">
      <c r="D840" s="18"/>
      <c r="G840" s="18"/>
      <c r="J840" s="18"/>
      <c r="M840" s="18"/>
      <c r="P840" s="18"/>
      <c r="S840" s="18"/>
    </row>
    <row r="841">
      <c r="D841" s="18"/>
      <c r="G841" s="18"/>
      <c r="J841" s="18"/>
      <c r="M841" s="18"/>
      <c r="P841" s="18"/>
      <c r="S841" s="18"/>
    </row>
    <row r="842">
      <c r="D842" s="18"/>
      <c r="G842" s="18"/>
      <c r="J842" s="18"/>
      <c r="M842" s="18"/>
      <c r="P842" s="18"/>
      <c r="S842" s="18"/>
    </row>
    <row r="843">
      <c r="D843" s="18"/>
      <c r="G843" s="18"/>
      <c r="J843" s="18"/>
      <c r="M843" s="18"/>
      <c r="P843" s="18"/>
      <c r="S843" s="18"/>
    </row>
    <row r="844">
      <c r="D844" s="18"/>
      <c r="G844" s="18"/>
      <c r="J844" s="18"/>
      <c r="M844" s="18"/>
      <c r="P844" s="18"/>
      <c r="S844" s="18"/>
    </row>
    <row r="845">
      <c r="D845" s="18"/>
      <c r="G845" s="18"/>
      <c r="J845" s="18"/>
      <c r="M845" s="18"/>
      <c r="P845" s="18"/>
      <c r="S845" s="18"/>
    </row>
    <row r="846">
      <c r="D846" s="18"/>
      <c r="G846" s="18"/>
      <c r="J846" s="18"/>
      <c r="M846" s="18"/>
      <c r="P846" s="18"/>
      <c r="S846" s="18"/>
    </row>
    <row r="847">
      <c r="D847" s="18"/>
      <c r="G847" s="18"/>
      <c r="J847" s="18"/>
      <c r="M847" s="18"/>
      <c r="P847" s="18"/>
      <c r="S847" s="18"/>
    </row>
    <row r="848">
      <c r="D848" s="18"/>
      <c r="G848" s="18"/>
      <c r="J848" s="18"/>
      <c r="M848" s="18"/>
      <c r="P848" s="18"/>
      <c r="S848" s="18"/>
    </row>
    <row r="849">
      <c r="D849" s="18"/>
      <c r="G849" s="18"/>
      <c r="J849" s="18"/>
      <c r="M849" s="18"/>
      <c r="P849" s="18"/>
      <c r="S849" s="18"/>
    </row>
    <row r="850">
      <c r="D850" s="18"/>
      <c r="G850" s="18"/>
      <c r="J850" s="18"/>
      <c r="M850" s="18"/>
      <c r="P850" s="18"/>
      <c r="S850" s="18"/>
    </row>
    <row r="851">
      <c r="D851" s="18"/>
      <c r="G851" s="18"/>
      <c r="J851" s="18"/>
      <c r="M851" s="18"/>
      <c r="P851" s="18"/>
      <c r="S851" s="18"/>
    </row>
    <row r="852">
      <c r="D852" s="18"/>
      <c r="G852" s="18"/>
      <c r="J852" s="18"/>
      <c r="M852" s="18"/>
      <c r="P852" s="18"/>
      <c r="S852" s="18"/>
    </row>
    <row r="853">
      <c r="D853" s="18"/>
      <c r="G853" s="18"/>
      <c r="J853" s="18"/>
      <c r="M853" s="18"/>
      <c r="P853" s="18"/>
      <c r="S853" s="18"/>
    </row>
    <row r="854">
      <c r="D854" s="18"/>
      <c r="G854" s="18"/>
      <c r="J854" s="18"/>
      <c r="M854" s="18"/>
      <c r="P854" s="18"/>
      <c r="S854" s="18"/>
    </row>
    <row r="855">
      <c r="D855" s="18"/>
      <c r="G855" s="18"/>
      <c r="J855" s="18"/>
      <c r="M855" s="18"/>
      <c r="P855" s="18"/>
      <c r="S855" s="18"/>
    </row>
    <row r="856">
      <c r="D856" s="18"/>
      <c r="G856" s="18"/>
      <c r="J856" s="18"/>
      <c r="M856" s="18"/>
      <c r="P856" s="18"/>
      <c r="S856" s="18"/>
    </row>
    <row r="857">
      <c r="D857" s="18"/>
      <c r="G857" s="18"/>
      <c r="J857" s="18"/>
      <c r="M857" s="18"/>
      <c r="P857" s="18"/>
      <c r="S857" s="18"/>
    </row>
    <row r="858">
      <c r="D858" s="18"/>
      <c r="G858" s="18"/>
      <c r="J858" s="18"/>
      <c r="M858" s="18"/>
      <c r="P858" s="18"/>
      <c r="S858" s="18"/>
    </row>
    <row r="859">
      <c r="D859" s="18"/>
      <c r="G859" s="18"/>
      <c r="J859" s="18"/>
      <c r="M859" s="18"/>
      <c r="P859" s="18"/>
      <c r="S859" s="18"/>
    </row>
    <row r="860">
      <c r="D860" s="18"/>
      <c r="G860" s="18"/>
      <c r="J860" s="18"/>
      <c r="M860" s="18"/>
      <c r="P860" s="18"/>
      <c r="S860" s="18"/>
    </row>
    <row r="861">
      <c r="D861" s="18"/>
      <c r="G861" s="18"/>
      <c r="J861" s="18"/>
      <c r="M861" s="18"/>
      <c r="P861" s="18"/>
      <c r="S861" s="18"/>
    </row>
    <row r="862">
      <c r="D862" s="18"/>
      <c r="G862" s="18"/>
      <c r="J862" s="18"/>
      <c r="M862" s="18"/>
      <c r="P862" s="18"/>
      <c r="S862" s="18"/>
    </row>
    <row r="863">
      <c r="D863" s="18"/>
      <c r="G863" s="18"/>
      <c r="J863" s="18"/>
      <c r="M863" s="18"/>
      <c r="P863" s="18"/>
      <c r="S863" s="18"/>
    </row>
    <row r="864">
      <c r="D864" s="18"/>
      <c r="G864" s="18"/>
      <c r="J864" s="18"/>
      <c r="M864" s="18"/>
      <c r="P864" s="18"/>
      <c r="S864" s="18"/>
    </row>
    <row r="865">
      <c r="D865" s="18"/>
      <c r="G865" s="18"/>
      <c r="J865" s="18"/>
      <c r="M865" s="18"/>
      <c r="P865" s="18"/>
      <c r="S865" s="18"/>
    </row>
    <row r="866">
      <c r="D866" s="18"/>
      <c r="G866" s="18"/>
      <c r="J866" s="18"/>
      <c r="M866" s="18"/>
      <c r="P866" s="18"/>
      <c r="S866" s="18"/>
    </row>
    <row r="867">
      <c r="D867" s="18"/>
      <c r="G867" s="18"/>
      <c r="J867" s="18"/>
      <c r="M867" s="18"/>
      <c r="P867" s="18"/>
      <c r="S867" s="18"/>
    </row>
    <row r="868">
      <c r="D868" s="18"/>
      <c r="G868" s="18"/>
      <c r="J868" s="18"/>
      <c r="M868" s="18"/>
      <c r="P868" s="18"/>
      <c r="S868" s="18"/>
    </row>
    <row r="869">
      <c r="D869" s="18"/>
      <c r="G869" s="18"/>
      <c r="J869" s="18"/>
      <c r="M869" s="18"/>
      <c r="P869" s="18"/>
      <c r="S869" s="18"/>
    </row>
    <row r="870">
      <c r="D870" s="18"/>
      <c r="G870" s="18"/>
      <c r="J870" s="18"/>
      <c r="M870" s="18"/>
      <c r="P870" s="18"/>
      <c r="S870" s="18"/>
    </row>
    <row r="871">
      <c r="D871" s="18"/>
      <c r="G871" s="18"/>
      <c r="J871" s="18"/>
      <c r="M871" s="18"/>
      <c r="P871" s="18"/>
      <c r="S871" s="18"/>
    </row>
    <row r="872">
      <c r="D872" s="18"/>
      <c r="G872" s="18"/>
      <c r="J872" s="18"/>
      <c r="M872" s="18"/>
      <c r="P872" s="18"/>
      <c r="S872" s="18"/>
    </row>
    <row r="873">
      <c r="D873" s="18"/>
      <c r="G873" s="18"/>
      <c r="J873" s="18"/>
      <c r="M873" s="18"/>
      <c r="P873" s="18"/>
      <c r="S873" s="18"/>
    </row>
    <row r="874">
      <c r="D874" s="18"/>
      <c r="G874" s="18"/>
      <c r="J874" s="18"/>
      <c r="M874" s="18"/>
      <c r="P874" s="18"/>
      <c r="S874" s="18"/>
    </row>
    <row r="875">
      <c r="D875" s="18"/>
      <c r="G875" s="18"/>
      <c r="J875" s="18"/>
      <c r="M875" s="18"/>
      <c r="P875" s="18"/>
      <c r="S875" s="18"/>
    </row>
    <row r="876">
      <c r="D876" s="18"/>
      <c r="G876" s="18"/>
      <c r="J876" s="18"/>
      <c r="M876" s="18"/>
      <c r="P876" s="18"/>
      <c r="S876" s="18"/>
    </row>
    <row r="877">
      <c r="D877" s="18"/>
      <c r="G877" s="18"/>
      <c r="J877" s="18"/>
      <c r="M877" s="18"/>
      <c r="P877" s="18"/>
      <c r="S877" s="18"/>
    </row>
    <row r="878">
      <c r="D878" s="18"/>
      <c r="G878" s="18"/>
      <c r="J878" s="18"/>
      <c r="M878" s="18"/>
      <c r="P878" s="18"/>
      <c r="S878" s="18"/>
    </row>
    <row r="879">
      <c r="D879" s="18"/>
      <c r="G879" s="18"/>
      <c r="J879" s="18"/>
      <c r="M879" s="18"/>
      <c r="P879" s="18"/>
      <c r="S879" s="18"/>
    </row>
    <row r="880">
      <c r="D880" s="18"/>
      <c r="G880" s="18"/>
      <c r="J880" s="18"/>
      <c r="M880" s="18"/>
      <c r="P880" s="18"/>
      <c r="S880" s="18"/>
    </row>
    <row r="881">
      <c r="D881" s="18"/>
      <c r="G881" s="18"/>
      <c r="J881" s="18"/>
      <c r="M881" s="18"/>
      <c r="P881" s="18"/>
      <c r="S881" s="18"/>
    </row>
    <row r="882">
      <c r="D882" s="18"/>
      <c r="G882" s="18"/>
      <c r="J882" s="18"/>
      <c r="M882" s="18"/>
      <c r="P882" s="18"/>
      <c r="S882" s="18"/>
    </row>
    <row r="883">
      <c r="D883" s="18"/>
      <c r="G883" s="18"/>
      <c r="J883" s="18"/>
      <c r="M883" s="18"/>
      <c r="P883" s="18"/>
      <c r="S883" s="18"/>
    </row>
    <row r="884">
      <c r="D884" s="18"/>
      <c r="G884" s="18"/>
      <c r="J884" s="18"/>
      <c r="M884" s="18"/>
      <c r="P884" s="18"/>
      <c r="S884" s="18"/>
    </row>
    <row r="885">
      <c r="D885" s="18"/>
      <c r="G885" s="18"/>
      <c r="J885" s="18"/>
      <c r="M885" s="18"/>
      <c r="P885" s="18"/>
      <c r="S885" s="18"/>
    </row>
    <row r="886">
      <c r="D886" s="18"/>
      <c r="G886" s="18"/>
      <c r="J886" s="18"/>
      <c r="M886" s="18"/>
      <c r="P886" s="18"/>
      <c r="S886" s="18"/>
    </row>
    <row r="887">
      <c r="D887" s="18"/>
      <c r="G887" s="18"/>
      <c r="J887" s="18"/>
      <c r="M887" s="18"/>
      <c r="P887" s="18"/>
      <c r="S887" s="18"/>
    </row>
    <row r="888">
      <c r="D888" s="18"/>
      <c r="G888" s="18"/>
      <c r="J888" s="18"/>
      <c r="M888" s="18"/>
      <c r="P888" s="18"/>
      <c r="S888" s="18"/>
    </row>
    <row r="889">
      <c r="D889" s="18"/>
      <c r="G889" s="18"/>
      <c r="J889" s="18"/>
      <c r="M889" s="18"/>
      <c r="P889" s="18"/>
      <c r="S889" s="18"/>
    </row>
    <row r="890">
      <c r="D890" s="18"/>
      <c r="G890" s="18"/>
      <c r="J890" s="18"/>
      <c r="M890" s="18"/>
      <c r="P890" s="18"/>
      <c r="S890" s="18"/>
    </row>
    <row r="891">
      <c r="D891" s="18"/>
      <c r="G891" s="18"/>
      <c r="J891" s="18"/>
      <c r="M891" s="18"/>
      <c r="P891" s="18"/>
      <c r="S891" s="18"/>
    </row>
    <row r="892">
      <c r="D892" s="18"/>
      <c r="G892" s="18"/>
      <c r="J892" s="18"/>
      <c r="M892" s="18"/>
      <c r="P892" s="18"/>
      <c r="S892" s="18"/>
    </row>
    <row r="893">
      <c r="D893" s="18"/>
      <c r="G893" s="18"/>
      <c r="J893" s="18"/>
      <c r="M893" s="18"/>
      <c r="P893" s="18"/>
      <c r="S893" s="18"/>
    </row>
    <row r="894">
      <c r="D894" s="18"/>
      <c r="G894" s="18"/>
      <c r="J894" s="18"/>
      <c r="M894" s="18"/>
      <c r="P894" s="18"/>
      <c r="S894" s="18"/>
    </row>
    <row r="895">
      <c r="D895" s="18"/>
      <c r="G895" s="18"/>
      <c r="J895" s="18"/>
      <c r="M895" s="18"/>
      <c r="P895" s="18"/>
      <c r="S895" s="18"/>
    </row>
    <row r="896">
      <c r="D896" s="18"/>
      <c r="G896" s="18"/>
      <c r="J896" s="18"/>
      <c r="M896" s="18"/>
      <c r="P896" s="18"/>
      <c r="S896" s="18"/>
    </row>
    <row r="897">
      <c r="D897" s="18"/>
      <c r="G897" s="18"/>
      <c r="J897" s="18"/>
      <c r="M897" s="18"/>
      <c r="P897" s="18"/>
      <c r="S897" s="18"/>
    </row>
    <row r="898">
      <c r="D898" s="18"/>
      <c r="G898" s="18"/>
      <c r="J898" s="18"/>
      <c r="M898" s="18"/>
      <c r="P898" s="18"/>
      <c r="S898" s="18"/>
    </row>
    <row r="899">
      <c r="D899" s="18"/>
      <c r="G899" s="18"/>
      <c r="J899" s="18"/>
      <c r="M899" s="18"/>
      <c r="P899" s="18"/>
      <c r="S899" s="18"/>
    </row>
    <row r="900">
      <c r="D900" s="18"/>
      <c r="G900" s="18"/>
      <c r="J900" s="18"/>
      <c r="M900" s="18"/>
      <c r="P900" s="18"/>
      <c r="S900" s="18"/>
    </row>
    <row r="901">
      <c r="D901" s="18"/>
      <c r="G901" s="18"/>
      <c r="J901" s="18"/>
      <c r="M901" s="18"/>
      <c r="P901" s="18"/>
      <c r="S901" s="18"/>
    </row>
    <row r="902">
      <c r="D902" s="18"/>
      <c r="G902" s="18"/>
      <c r="J902" s="18"/>
      <c r="M902" s="18"/>
      <c r="P902" s="18"/>
      <c r="S902" s="18"/>
    </row>
    <row r="903">
      <c r="D903" s="18"/>
      <c r="G903" s="18"/>
      <c r="J903" s="18"/>
      <c r="M903" s="18"/>
      <c r="P903" s="18"/>
      <c r="S903" s="18"/>
    </row>
    <row r="904">
      <c r="D904" s="18"/>
      <c r="G904" s="18"/>
      <c r="J904" s="18"/>
      <c r="M904" s="18"/>
      <c r="P904" s="18"/>
      <c r="S904" s="18"/>
    </row>
    <row r="905">
      <c r="D905" s="18"/>
      <c r="G905" s="18"/>
      <c r="J905" s="18"/>
      <c r="M905" s="18"/>
      <c r="P905" s="18"/>
      <c r="S905" s="18"/>
    </row>
    <row r="906">
      <c r="D906" s="18"/>
      <c r="G906" s="18"/>
      <c r="J906" s="18"/>
      <c r="M906" s="18"/>
      <c r="P906" s="18"/>
      <c r="S906" s="18"/>
    </row>
    <row r="907">
      <c r="D907" s="18"/>
      <c r="G907" s="18"/>
      <c r="J907" s="18"/>
      <c r="M907" s="18"/>
      <c r="P907" s="18"/>
      <c r="S907" s="18"/>
    </row>
    <row r="908">
      <c r="D908" s="18"/>
      <c r="G908" s="18"/>
      <c r="J908" s="18"/>
      <c r="M908" s="18"/>
      <c r="P908" s="18"/>
      <c r="S908" s="18"/>
    </row>
    <row r="909">
      <c r="D909" s="18"/>
      <c r="G909" s="18"/>
      <c r="J909" s="18"/>
      <c r="M909" s="18"/>
      <c r="P909" s="18"/>
      <c r="S909" s="18"/>
    </row>
    <row r="910">
      <c r="D910" s="18"/>
      <c r="G910" s="18"/>
      <c r="J910" s="18"/>
      <c r="M910" s="18"/>
      <c r="P910" s="18"/>
      <c r="S910" s="18"/>
    </row>
    <row r="911">
      <c r="D911" s="18"/>
      <c r="G911" s="18"/>
      <c r="J911" s="18"/>
      <c r="M911" s="18"/>
      <c r="P911" s="18"/>
      <c r="S911" s="18"/>
    </row>
    <row r="912">
      <c r="D912" s="18"/>
      <c r="G912" s="18"/>
      <c r="J912" s="18"/>
      <c r="M912" s="18"/>
      <c r="P912" s="18"/>
      <c r="S912" s="18"/>
    </row>
    <row r="913">
      <c r="D913" s="18"/>
      <c r="G913" s="18"/>
      <c r="J913" s="18"/>
      <c r="M913" s="18"/>
      <c r="P913" s="18"/>
      <c r="S913" s="18"/>
    </row>
    <row r="914">
      <c r="D914" s="18"/>
      <c r="G914" s="18"/>
      <c r="J914" s="18"/>
      <c r="M914" s="18"/>
      <c r="P914" s="18"/>
      <c r="S914" s="18"/>
    </row>
    <row r="915">
      <c r="D915" s="18"/>
      <c r="G915" s="18"/>
      <c r="J915" s="18"/>
      <c r="M915" s="18"/>
      <c r="P915" s="18"/>
      <c r="S915" s="18"/>
    </row>
    <row r="916">
      <c r="D916" s="18"/>
      <c r="G916" s="18"/>
      <c r="J916" s="18"/>
      <c r="M916" s="18"/>
      <c r="P916" s="18"/>
      <c r="S916" s="18"/>
    </row>
    <row r="917">
      <c r="D917" s="18"/>
      <c r="G917" s="18"/>
      <c r="J917" s="18"/>
      <c r="M917" s="18"/>
      <c r="P917" s="18"/>
      <c r="S917" s="18"/>
    </row>
    <row r="918">
      <c r="D918" s="18"/>
      <c r="G918" s="18"/>
      <c r="J918" s="18"/>
      <c r="M918" s="18"/>
      <c r="P918" s="18"/>
      <c r="S918" s="18"/>
    </row>
    <row r="919">
      <c r="D919" s="18"/>
      <c r="G919" s="18"/>
      <c r="J919" s="18"/>
      <c r="M919" s="18"/>
      <c r="P919" s="18"/>
      <c r="S919" s="18"/>
    </row>
    <row r="920">
      <c r="D920" s="18"/>
      <c r="G920" s="18"/>
      <c r="J920" s="18"/>
      <c r="M920" s="18"/>
      <c r="P920" s="18"/>
      <c r="S920" s="18"/>
    </row>
    <row r="921">
      <c r="D921" s="18"/>
      <c r="G921" s="18"/>
      <c r="J921" s="18"/>
      <c r="M921" s="18"/>
      <c r="P921" s="18"/>
      <c r="S921" s="18"/>
    </row>
    <row r="922">
      <c r="D922" s="18"/>
      <c r="G922" s="18"/>
      <c r="J922" s="18"/>
      <c r="M922" s="18"/>
      <c r="P922" s="18"/>
      <c r="S922" s="18"/>
    </row>
    <row r="923">
      <c r="D923" s="18"/>
      <c r="G923" s="18"/>
      <c r="J923" s="18"/>
      <c r="M923" s="18"/>
      <c r="P923" s="18"/>
      <c r="S923" s="18"/>
    </row>
    <row r="924">
      <c r="D924" s="18"/>
      <c r="G924" s="18"/>
      <c r="J924" s="18"/>
      <c r="M924" s="18"/>
      <c r="P924" s="18"/>
      <c r="S924" s="18"/>
    </row>
    <row r="925">
      <c r="D925" s="18"/>
      <c r="G925" s="18"/>
      <c r="J925" s="18"/>
      <c r="M925" s="18"/>
      <c r="P925" s="18"/>
      <c r="S925" s="18"/>
    </row>
    <row r="926">
      <c r="D926" s="18"/>
      <c r="G926" s="18"/>
      <c r="J926" s="18"/>
      <c r="M926" s="18"/>
      <c r="P926" s="18"/>
      <c r="S926" s="18"/>
    </row>
    <row r="927">
      <c r="D927" s="18"/>
      <c r="G927" s="18"/>
      <c r="J927" s="18"/>
      <c r="M927" s="18"/>
      <c r="P927" s="18"/>
      <c r="S927" s="18"/>
    </row>
    <row r="928">
      <c r="D928" s="18"/>
      <c r="G928" s="18"/>
      <c r="J928" s="18"/>
      <c r="M928" s="18"/>
      <c r="P928" s="18"/>
      <c r="S928" s="18"/>
    </row>
    <row r="929">
      <c r="D929" s="18"/>
      <c r="G929" s="18"/>
      <c r="J929" s="18"/>
      <c r="M929" s="18"/>
      <c r="P929" s="18"/>
      <c r="S929" s="18"/>
    </row>
    <row r="930">
      <c r="D930" s="18"/>
      <c r="G930" s="18"/>
      <c r="J930" s="18"/>
      <c r="M930" s="18"/>
      <c r="P930" s="18"/>
      <c r="S930" s="18"/>
    </row>
    <row r="931">
      <c r="D931" s="18"/>
      <c r="G931" s="18"/>
      <c r="J931" s="18"/>
      <c r="M931" s="18"/>
      <c r="P931" s="18"/>
      <c r="S931" s="18"/>
    </row>
    <row r="932">
      <c r="D932" s="18"/>
      <c r="G932" s="18"/>
      <c r="J932" s="18"/>
      <c r="M932" s="18"/>
      <c r="P932" s="18"/>
      <c r="S932" s="18"/>
    </row>
    <row r="933">
      <c r="D933" s="18"/>
      <c r="G933" s="18"/>
      <c r="J933" s="18"/>
      <c r="M933" s="18"/>
      <c r="P933" s="18"/>
      <c r="S933" s="18"/>
    </row>
    <row r="934">
      <c r="D934" s="18"/>
      <c r="G934" s="18"/>
      <c r="J934" s="18"/>
      <c r="M934" s="18"/>
      <c r="P934" s="18"/>
      <c r="S934" s="18"/>
    </row>
    <row r="935">
      <c r="D935" s="18"/>
      <c r="G935" s="18"/>
      <c r="J935" s="18"/>
      <c r="M935" s="18"/>
      <c r="P935" s="18"/>
      <c r="S935" s="18"/>
    </row>
    <row r="936">
      <c r="D936" s="18"/>
      <c r="G936" s="18"/>
      <c r="J936" s="18"/>
      <c r="M936" s="18"/>
      <c r="P936" s="18"/>
      <c r="S936" s="18"/>
    </row>
    <row r="937">
      <c r="D937" s="18"/>
      <c r="G937" s="18"/>
      <c r="J937" s="18"/>
      <c r="M937" s="18"/>
      <c r="P937" s="18"/>
      <c r="S937" s="18"/>
    </row>
    <row r="938">
      <c r="D938" s="18"/>
      <c r="G938" s="18"/>
      <c r="J938" s="18"/>
      <c r="M938" s="18"/>
      <c r="P938" s="18"/>
      <c r="S938" s="18"/>
    </row>
    <row r="939">
      <c r="D939" s="18"/>
      <c r="G939" s="18"/>
      <c r="J939" s="18"/>
      <c r="M939" s="18"/>
      <c r="P939" s="18"/>
      <c r="S939" s="18"/>
    </row>
    <row r="940">
      <c r="D940" s="18"/>
      <c r="G940" s="18"/>
      <c r="J940" s="18"/>
      <c r="M940" s="18"/>
      <c r="P940" s="18"/>
      <c r="S940" s="18"/>
    </row>
    <row r="941">
      <c r="D941" s="18"/>
      <c r="G941" s="18"/>
      <c r="J941" s="18"/>
      <c r="M941" s="18"/>
      <c r="P941" s="18"/>
      <c r="S941" s="18"/>
    </row>
    <row r="942">
      <c r="D942" s="18"/>
      <c r="G942" s="18"/>
      <c r="J942" s="18"/>
      <c r="M942" s="18"/>
      <c r="P942" s="18"/>
      <c r="S942" s="18"/>
    </row>
    <row r="943">
      <c r="D943" s="18"/>
      <c r="G943" s="18"/>
      <c r="J943" s="18"/>
      <c r="M943" s="18"/>
      <c r="P943" s="18"/>
      <c r="S943" s="18"/>
    </row>
    <row r="944">
      <c r="D944" s="18"/>
      <c r="G944" s="18"/>
      <c r="J944" s="18"/>
      <c r="M944" s="18"/>
      <c r="P944" s="18"/>
      <c r="S944" s="18"/>
    </row>
    <row r="945">
      <c r="D945" s="18"/>
      <c r="G945" s="18"/>
      <c r="J945" s="18"/>
      <c r="M945" s="18"/>
      <c r="P945" s="18"/>
      <c r="S945" s="18"/>
    </row>
    <row r="946">
      <c r="D946" s="18"/>
      <c r="G946" s="18"/>
      <c r="J946" s="18"/>
      <c r="M946" s="18"/>
      <c r="P946" s="18"/>
      <c r="S946" s="18"/>
    </row>
    <row r="947">
      <c r="D947" s="18"/>
      <c r="G947" s="18"/>
      <c r="J947" s="18"/>
      <c r="M947" s="18"/>
      <c r="P947" s="18"/>
      <c r="S947" s="18"/>
    </row>
    <row r="948">
      <c r="D948" s="18"/>
      <c r="G948" s="18"/>
      <c r="J948" s="18"/>
      <c r="M948" s="18"/>
      <c r="P948" s="18"/>
      <c r="S948" s="18"/>
    </row>
    <row r="949">
      <c r="D949" s="18"/>
      <c r="G949" s="18"/>
      <c r="J949" s="18"/>
      <c r="M949" s="18"/>
      <c r="P949" s="18"/>
      <c r="S949" s="18"/>
    </row>
    <row r="950">
      <c r="D950" s="18"/>
      <c r="G950" s="18"/>
      <c r="J950" s="18"/>
      <c r="M950" s="18"/>
      <c r="P950" s="18"/>
      <c r="S950" s="18"/>
    </row>
    <row r="951">
      <c r="D951" s="18"/>
      <c r="G951" s="18"/>
      <c r="J951" s="18"/>
      <c r="M951" s="18"/>
      <c r="P951" s="18"/>
      <c r="S951" s="18"/>
    </row>
    <row r="952">
      <c r="D952" s="18"/>
      <c r="G952" s="18"/>
      <c r="J952" s="18"/>
      <c r="M952" s="18"/>
      <c r="P952" s="18"/>
      <c r="S952" s="18"/>
    </row>
    <row r="953">
      <c r="D953" s="18"/>
      <c r="G953" s="18"/>
      <c r="J953" s="18"/>
      <c r="M953" s="18"/>
      <c r="P953" s="18"/>
      <c r="S953" s="18"/>
    </row>
    <row r="954">
      <c r="D954" s="18"/>
      <c r="G954" s="18"/>
      <c r="J954" s="18"/>
      <c r="M954" s="18"/>
      <c r="P954" s="18"/>
      <c r="S954" s="18"/>
    </row>
    <row r="955">
      <c r="D955" s="18"/>
      <c r="G955" s="18"/>
      <c r="J955" s="18"/>
      <c r="M955" s="18"/>
      <c r="P955" s="18"/>
      <c r="S955" s="18"/>
    </row>
    <row r="956">
      <c r="D956" s="18"/>
      <c r="G956" s="18"/>
      <c r="J956" s="18"/>
      <c r="M956" s="18"/>
      <c r="P956" s="18"/>
      <c r="S956" s="18"/>
    </row>
    <row r="957">
      <c r="D957" s="18"/>
      <c r="G957" s="18"/>
      <c r="J957" s="18"/>
      <c r="M957" s="18"/>
      <c r="P957" s="18"/>
      <c r="S957" s="18"/>
    </row>
    <row r="958">
      <c r="D958" s="18"/>
      <c r="G958" s="18"/>
      <c r="J958" s="18"/>
      <c r="M958" s="18"/>
      <c r="P958" s="18"/>
      <c r="S958" s="18"/>
    </row>
    <row r="959">
      <c r="D959" s="18"/>
      <c r="G959" s="18"/>
      <c r="J959" s="18"/>
      <c r="M959" s="18"/>
      <c r="P959" s="18"/>
      <c r="S959" s="18"/>
    </row>
    <row r="960">
      <c r="D960" s="18"/>
      <c r="G960" s="18"/>
      <c r="J960" s="18"/>
      <c r="M960" s="18"/>
      <c r="P960" s="18"/>
      <c r="S960" s="18"/>
    </row>
    <row r="961">
      <c r="D961" s="18"/>
      <c r="G961" s="18"/>
      <c r="J961" s="18"/>
      <c r="M961" s="18"/>
      <c r="P961" s="18"/>
      <c r="S961" s="18"/>
    </row>
    <row r="962">
      <c r="D962" s="18"/>
      <c r="G962" s="18"/>
      <c r="J962" s="18"/>
      <c r="M962" s="18"/>
      <c r="P962" s="18"/>
      <c r="S962" s="18"/>
    </row>
    <row r="963">
      <c r="D963" s="18"/>
      <c r="G963" s="18"/>
      <c r="J963" s="18"/>
      <c r="M963" s="18"/>
      <c r="P963" s="18"/>
      <c r="S963" s="18"/>
    </row>
    <row r="964">
      <c r="D964" s="18"/>
      <c r="G964" s="18"/>
      <c r="J964" s="18"/>
      <c r="M964" s="18"/>
      <c r="P964" s="18"/>
      <c r="S964" s="18"/>
    </row>
    <row r="965">
      <c r="D965" s="18"/>
      <c r="G965" s="18"/>
      <c r="J965" s="18"/>
      <c r="M965" s="18"/>
      <c r="P965" s="18"/>
      <c r="S965" s="18"/>
    </row>
    <row r="966">
      <c r="D966" s="18"/>
      <c r="G966" s="18"/>
      <c r="J966" s="18"/>
      <c r="M966" s="18"/>
      <c r="P966" s="18"/>
      <c r="S966" s="18"/>
    </row>
    <row r="967">
      <c r="D967" s="18"/>
      <c r="G967" s="18"/>
      <c r="J967" s="18"/>
      <c r="M967" s="18"/>
      <c r="P967" s="18"/>
      <c r="S967" s="18"/>
    </row>
    <row r="968">
      <c r="D968" s="18"/>
      <c r="G968" s="18"/>
      <c r="J968" s="18"/>
      <c r="M968" s="18"/>
      <c r="P968" s="18"/>
      <c r="S968" s="18"/>
    </row>
    <row r="969">
      <c r="D969" s="18"/>
      <c r="G969" s="18"/>
      <c r="J969" s="18"/>
      <c r="M969" s="18"/>
      <c r="P969" s="18"/>
      <c r="S969" s="18"/>
    </row>
    <row r="970">
      <c r="D970" s="18"/>
      <c r="G970" s="18"/>
      <c r="J970" s="18"/>
      <c r="M970" s="18"/>
      <c r="P970" s="18"/>
      <c r="S970" s="18"/>
    </row>
    <row r="971">
      <c r="D971" s="18"/>
      <c r="G971" s="18"/>
      <c r="J971" s="18"/>
      <c r="M971" s="18"/>
      <c r="P971" s="18"/>
      <c r="S971" s="18"/>
    </row>
    <row r="972">
      <c r="D972" s="18"/>
      <c r="G972" s="18"/>
      <c r="J972" s="18"/>
      <c r="M972" s="18"/>
      <c r="P972" s="18"/>
      <c r="S972" s="18"/>
    </row>
    <row r="973">
      <c r="D973" s="18"/>
      <c r="G973" s="18"/>
      <c r="J973" s="18"/>
      <c r="M973" s="18"/>
      <c r="P973" s="18"/>
      <c r="S973" s="18"/>
    </row>
    <row r="974">
      <c r="D974" s="18"/>
      <c r="G974" s="18"/>
      <c r="J974" s="18"/>
      <c r="M974" s="18"/>
      <c r="P974" s="18"/>
      <c r="S974" s="18"/>
    </row>
    <row r="975">
      <c r="D975" s="18"/>
      <c r="G975" s="18"/>
      <c r="J975" s="18"/>
      <c r="M975" s="18"/>
      <c r="P975" s="18"/>
      <c r="S975" s="18"/>
    </row>
    <row r="976">
      <c r="D976" s="18"/>
      <c r="G976" s="18"/>
      <c r="J976" s="18"/>
      <c r="M976" s="18"/>
      <c r="P976" s="18"/>
      <c r="S976" s="18"/>
    </row>
    <row r="977">
      <c r="D977" s="18"/>
      <c r="G977" s="18"/>
      <c r="J977" s="18"/>
      <c r="M977" s="18"/>
      <c r="P977" s="18"/>
      <c r="S977" s="18"/>
    </row>
    <row r="978">
      <c r="D978" s="18"/>
      <c r="G978" s="18"/>
      <c r="J978" s="18"/>
      <c r="M978" s="18"/>
      <c r="P978" s="18"/>
      <c r="S978" s="18"/>
    </row>
    <row r="979">
      <c r="D979" s="18"/>
      <c r="G979" s="18"/>
      <c r="J979" s="18"/>
      <c r="M979" s="18"/>
      <c r="P979" s="18"/>
      <c r="S979" s="18"/>
    </row>
    <row r="980">
      <c r="D980" s="18"/>
      <c r="G980" s="18"/>
      <c r="J980" s="18"/>
      <c r="M980" s="18"/>
      <c r="P980" s="18"/>
      <c r="S980" s="18"/>
    </row>
    <row r="981">
      <c r="D981" s="18"/>
      <c r="G981" s="18"/>
      <c r="J981" s="18"/>
      <c r="M981" s="18"/>
      <c r="P981" s="18"/>
      <c r="S981" s="18"/>
    </row>
    <row r="982">
      <c r="D982" s="18"/>
      <c r="G982" s="18"/>
      <c r="J982" s="18"/>
      <c r="M982" s="18"/>
      <c r="P982" s="18"/>
      <c r="S982" s="18"/>
    </row>
    <row r="983">
      <c r="D983" s="18"/>
      <c r="G983" s="18"/>
      <c r="J983" s="18"/>
      <c r="M983" s="18"/>
      <c r="P983" s="18"/>
      <c r="S983" s="18"/>
    </row>
    <row r="984">
      <c r="D984" s="18"/>
      <c r="G984" s="18"/>
      <c r="J984" s="18"/>
      <c r="M984" s="18"/>
      <c r="P984" s="18"/>
      <c r="S984" s="18"/>
    </row>
    <row r="985">
      <c r="D985" s="18"/>
      <c r="G985" s="18"/>
      <c r="J985" s="18"/>
      <c r="M985" s="18"/>
      <c r="P985" s="18"/>
      <c r="S985" s="18"/>
    </row>
    <row r="986">
      <c r="D986" s="18"/>
      <c r="G986" s="18"/>
      <c r="J986" s="18"/>
      <c r="M986" s="18"/>
      <c r="P986" s="18"/>
      <c r="S986" s="18"/>
    </row>
    <row r="987">
      <c r="D987" s="18"/>
      <c r="G987" s="18"/>
      <c r="J987" s="18"/>
      <c r="M987" s="18"/>
      <c r="P987" s="18"/>
      <c r="S987" s="18"/>
    </row>
    <row r="988">
      <c r="D988" s="18"/>
      <c r="G988" s="18"/>
      <c r="J988" s="18"/>
      <c r="M988" s="18"/>
      <c r="P988" s="18"/>
      <c r="S988" s="18"/>
    </row>
    <row r="989">
      <c r="D989" s="18"/>
      <c r="G989" s="18"/>
      <c r="J989" s="18"/>
      <c r="M989" s="18"/>
      <c r="P989" s="18"/>
      <c r="S989" s="18"/>
    </row>
    <row r="990">
      <c r="D990" s="18"/>
      <c r="G990" s="18"/>
      <c r="J990" s="18"/>
      <c r="M990" s="18"/>
      <c r="P990" s="18"/>
      <c r="S990" s="18"/>
    </row>
    <row r="991">
      <c r="D991" s="18"/>
      <c r="G991" s="18"/>
      <c r="J991" s="18"/>
      <c r="M991" s="18"/>
      <c r="P991" s="18"/>
      <c r="S991" s="18"/>
    </row>
    <row r="992">
      <c r="D992" s="18"/>
      <c r="G992" s="18"/>
      <c r="J992" s="18"/>
      <c r="M992" s="18"/>
      <c r="P992" s="18"/>
      <c r="S992" s="18"/>
    </row>
    <row r="993">
      <c r="D993" s="18"/>
      <c r="G993" s="18"/>
      <c r="J993" s="18"/>
      <c r="M993" s="18"/>
      <c r="P993" s="18"/>
      <c r="S993" s="18"/>
    </row>
    <row r="994">
      <c r="D994" s="18"/>
      <c r="G994" s="18"/>
      <c r="J994" s="18"/>
      <c r="M994" s="18"/>
      <c r="P994" s="18"/>
      <c r="S994" s="18"/>
    </row>
    <row r="995">
      <c r="D995" s="18"/>
      <c r="G995" s="18"/>
      <c r="J995" s="18"/>
      <c r="M995" s="18"/>
      <c r="P995" s="18"/>
      <c r="S995" s="18"/>
    </row>
    <row r="996">
      <c r="D996" s="18"/>
      <c r="G996" s="18"/>
      <c r="J996" s="18"/>
      <c r="M996" s="18"/>
      <c r="P996" s="18"/>
      <c r="S996" s="18"/>
    </row>
    <row r="997">
      <c r="D997" s="18"/>
      <c r="G997" s="18"/>
      <c r="J997" s="18"/>
      <c r="M997" s="18"/>
      <c r="P997" s="18"/>
      <c r="S997" s="18"/>
    </row>
    <row r="998">
      <c r="D998" s="18"/>
      <c r="G998" s="18"/>
      <c r="J998" s="18"/>
      <c r="M998" s="18"/>
      <c r="P998" s="18"/>
      <c r="S998" s="18"/>
    </row>
    <row r="999">
      <c r="D999" s="18"/>
      <c r="G999" s="18"/>
      <c r="J999" s="18"/>
      <c r="M999" s="18"/>
      <c r="P999" s="18"/>
      <c r="S999" s="18"/>
    </row>
  </sheetData>
  <drawing r:id="rId1"/>
</worksheet>
</file>