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 2" sheetId="2" r:id="rId5"/>
    <sheet state="visible" name="Copy of Sheet1 1" sheetId="3" r:id="rId6"/>
    <sheet state="visible" name="Copy of Sheet1" sheetId="4" r:id="rId7"/>
  </sheets>
  <definedNames/>
  <calcPr/>
</workbook>
</file>

<file path=xl/sharedStrings.xml><?xml version="1.0" encoding="utf-8"?>
<sst xmlns="http://schemas.openxmlformats.org/spreadsheetml/2006/main" count="494" uniqueCount="169">
  <si>
    <t>Month</t>
  </si>
  <si>
    <t>n 05.12.2021</t>
  </si>
  <si>
    <t>n 05.16.2021</t>
  </si>
  <si>
    <t>S13I</t>
  </si>
  <si>
    <t>prev_S13I</t>
  </si>
  <si>
    <t>log_S13I</t>
  </si>
  <si>
    <t>L18F</t>
  </si>
  <si>
    <t>prev_L18F</t>
  </si>
  <si>
    <t>log_L18F</t>
  </si>
  <si>
    <t>T20N</t>
  </si>
  <si>
    <t>prev_T20N</t>
  </si>
  <si>
    <t>log_T20N</t>
  </si>
  <si>
    <t>P26S</t>
  </si>
  <si>
    <t>prev_P26S</t>
  </si>
  <si>
    <t>log_P26S</t>
  </si>
  <si>
    <t>Q52R</t>
  </si>
  <si>
    <t>prev_Q52R</t>
  </si>
  <si>
    <t>log_Q52R</t>
  </si>
  <si>
    <t>A67V</t>
  </si>
  <si>
    <t>prev_A67V</t>
  </si>
  <si>
    <t>log_A67V</t>
  </si>
  <si>
    <t>delH69</t>
  </si>
  <si>
    <t>prev_delH69</t>
  </si>
  <si>
    <t>log_delH69</t>
  </si>
  <si>
    <t>delV70</t>
  </si>
  <si>
    <t>prev_delV70</t>
  </si>
  <si>
    <t>log_delV70</t>
  </si>
  <si>
    <t>D80A</t>
  </si>
  <si>
    <t>prev_D80A</t>
  </si>
  <si>
    <t>log_D80A</t>
  </si>
  <si>
    <t>T95I</t>
  </si>
  <si>
    <t>prev_T95I</t>
  </si>
  <si>
    <t>log_T95I</t>
  </si>
  <si>
    <t>D138Y</t>
  </si>
  <si>
    <t>prev_D138Y</t>
  </si>
  <si>
    <t>log_D138Y</t>
  </si>
  <si>
    <t>G142D</t>
  </si>
  <si>
    <t>prev_G142D</t>
  </si>
  <si>
    <t>log_G142D</t>
  </si>
  <si>
    <t>delY144</t>
  </si>
  <si>
    <t>prev_delY144</t>
  </si>
  <si>
    <t>log_delY144</t>
  </si>
  <si>
    <t>delY145</t>
  </si>
  <si>
    <t>prev_delY145</t>
  </si>
  <si>
    <t>log_delY145</t>
  </si>
  <si>
    <t>K150N</t>
  </si>
  <si>
    <t>prev_K150N</t>
  </si>
  <si>
    <t>log_K150N</t>
  </si>
  <si>
    <t>W152C</t>
  </si>
  <si>
    <t>prev_W152C</t>
  </si>
  <si>
    <t>log_W152C</t>
  </si>
  <si>
    <t>E154K</t>
  </si>
  <si>
    <t>prev_E154K</t>
  </si>
  <si>
    <t>log_E154K</t>
  </si>
  <si>
    <t>R190S</t>
  </si>
  <si>
    <t>prev_R190S</t>
  </si>
  <si>
    <t>log_R190S</t>
  </si>
  <si>
    <t>delL242</t>
  </si>
  <si>
    <t>prev_delL242</t>
  </si>
  <si>
    <t>log_delL242</t>
  </si>
  <si>
    <t>delA243</t>
  </si>
  <si>
    <t>prev_delA243</t>
  </si>
  <si>
    <t>log_delA243</t>
  </si>
  <si>
    <t>delL244</t>
  </si>
  <si>
    <t>prev_delL244</t>
  </si>
  <si>
    <t>log_delL244</t>
  </si>
  <si>
    <t>R246I</t>
  </si>
  <si>
    <t>prev_R246I</t>
  </si>
  <si>
    <t>log_246I</t>
  </si>
  <si>
    <t>V308L</t>
  </si>
  <si>
    <t>prev_V308L</t>
  </si>
  <si>
    <t>log_V308L</t>
  </si>
  <si>
    <t>K417T</t>
  </si>
  <si>
    <t>prev_K417T</t>
  </si>
  <si>
    <t>log_K417T</t>
  </si>
  <si>
    <t>K417N</t>
  </si>
  <si>
    <t>prev_K417N</t>
  </si>
  <si>
    <t>log_K417N</t>
  </si>
  <si>
    <t>L452R</t>
  </si>
  <si>
    <t>prev_L452R</t>
  </si>
  <si>
    <t>log_L452R</t>
  </si>
  <si>
    <t>Y453F</t>
  </si>
  <si>
    <t>prev_Y453F</t>
  </si>
  <si>
    <t>log_Y453F</t>
  </si>
  <si>
    <t>T478K</t>
  </si>
  <si>
    <t>prev_T478K</t>
  </si>
  <si>
    <t>log_T478K</t>
  </si>
  <si>
    <t>E484K</t>
  </si>
  <si>
    <t>prev_E484K</t>
  </si>
  <si>
    <t>log_E484K</t>
  </si>
  <si>
    <t>E484Q</t>
  </si>
  <si>
    <t>prev_E484Q</t>
  </si>
  <si>
    <t>log_E484Q</t>
  </si>
  <si>
    <t>N501Y</t>
  </si>
  <si>
    <t>prev_N501Y</t>
  </si>
  <si>
    <t>log_N501Y</t>
  </si>
  <si>
    <t>A570D</t>
  </si>
  <si>
    <t>prev_A570D</t>
  </si>
  <si>
    <t>log_A570D</t>
  </si>
  <si>
    <t>D614G</t>
  </si>
  <si>
    <t>prev_D614G</t>
  </si>
  <si>
    <t>log_D614G</t>
  </si>
  <si>
    <t>H655Y</t>
  </si>
  <si>
    <t>prev_H655Y</t>
  </si>
  <si>
    <t>log_H655Y</t>
  </si>
  <si>
    <t>Q677H</t>
  </si>
  <si>
    <t>prev_Q677H</t>
  </si>
  <si>
    <t>log_Q677H</t>
  </si>
  <si>
    <t>P681H</t>
  </si>
  <si>
    <t>prev_P681H</t>
  </si>
  <si>
    <t>log_P681H</t>
  </si>
  <si>
    <t>P681R</t>
  </si>
  <si>
    <t>prev_P681R</t>
  </si>
  <si>
    <t>log_P681R</t>
  </si>
  <si>
    <t>I692V</t>
  </si>
  <si>
    <t>prev_I692V</t>
  </si>
  <si>
    <t>log_I692V</t>
  </si>
  <si>
    <t>A701V</t>
  </si>
  <si>
    <t>prev_A701V</t>
  </si>
  <si>
    <t>log_A701V</t>
  </si>
  <si>
    <t>T716I</t>
  </si>
  <si>
    <t>prev_T716I</t>
  </si>
  <si>
    <t>log_T716I</t>
  </si>
  <si>
    <t>A845S</t>
  </si>
  <si>
    <t>prev_A845S</t>
  </si>
  <si>
    <t>log_A845S</t>
  </si>
  <si>
    <t>F888L</t>
  </si>
  <si>
    <t>prev_F888L</t>
  </si>
  <si>
    <t>log_F888L</t>
  </si>
  <si>
    <t>D950N</t>
  </si>
  <si>
    <t>prev_D950N</t>
  </si>
  <si>
    <t>log_D950N</t>
  </si>
  <si>
    <t>S982A</t>
  </si>
  <si>
    <t>prev_S982A</t>
  </si>
  <si>
    <t>log_S982A</t>
  </si>
  <si>
    <t>T1027I</t>
  </si>
  <si>
    <t>prev_T1027I</t>
  </si>
  <si>
    <t>log_T1027I</t>
  </si>
  <si>
    <t>Q1071H</t>
  </si>
  <si>
    <t>prev_Q1071H</t>
  </si>
  <si>
    <t>log_Q1071H</t>
  </si>
  <si>
    <t>D1118H</t>
  </si>
  <si>
    <t>prev_D1118H</t>
  </si>
  <si>
    <t>log_D1118H</t>
  </si>
  <si>
    <t>V1176F</t>
  </si>
  <si>
    <t>prev_V1176F</t>
  </si>
  <si>
    <t>log_V1176F</t>
  </si>
  <si>
    <t>M1229I</t>
  </si>
  <si>
    <t>prev_M1229I</t>
  </si>
  <si>
    <t>log_M1229I</t>
  </si>
  <si>
    <t>March '20</t>
  </si>
  <si>
    <t>April '20</t>
  </si>
  <si>
    <t>May '20</t>
  </si>
  <si>
    <t>June '20</t>
  </si>
  <si>
    <t>July '20</t>
  </si>
  <si>
    <t>August '20</t>
  </si>
  <si>
    <t>September '20</t>
  </si>
  <si>
    <t>October '20</t>
  </si>
  <si>
    <t>November '20</t>
  </si>
  <si>
    <t>December '20</t>
  </si>
  <si>
    <t>January '21</t>
  </si>
  <si>
    <t>February '21</t>
  </si>
  <si>
    <t>March '21</t>
  </si>
  <si>
    <t>April '21</t>
  </si>
  <si>
    <t>n</t>
  </si>
  <si>
    <t>prevalence_P681H</t>
  </si>
  <si>
    <t>prevalence_P681R</t>
  </si>
  <si>
    <t>Overall prevalence</t>
  </si>
  <si>
    <t>April 21 Prevalence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</si>
</sst>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9.0"/>
      <color theme="1"/>
      <name val="Times New Roman"/>
    </font>
    <font>
      <b/>
      <sz val="9.0"/>
      <color theme="1"/>
      <name val="&quot;Times New Roman&quot;"/>
    </font>
    <font>
      <sz val="9.0"/>
      <color theme="1"/>
      <name val="&quot;Times New Roman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1" fillId="0" fontId="3" numFmtId="3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3" fillId="0" fontId="3" numFmtId="3" xfId="0" applyAlignment="1" applyBorder="1" applyFont="1" applyNumberFormat="1">
      <alignment horizontal="center" readingOrder="0" vertical="bottom"/>
    </xf>
    <xf borderId="1" fillId="0" fontId="3" numFmtId="3" xfId="0" applyAlignment="1" applyBorder="1" applyFont="1" applyNumberFormat="1">
      <alignment horizontal="center" readingOrder="0" vertical="bottom"/>
    </xf>
    <xf borderId="1" fillId="0" fontId="1" numFmtId="3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readingOrder="0" vertical="bottom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0" fillId="0" fontId="4" numFmtId="3" xfId="0" applyAlignment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4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4" width="15.0"/>
    <col customWidth="1" min="5" max="154" width="10.14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4" t="s">
        <v>8</v>
      </c>
      <c r="K1" s="3" t="s">
        <v>9</v>
      </c>
      <c r="L1" s="2" t="s">
        <v>10</v>
      </c>
      <c r="M1" s="4" t="s">
        <v>11</v>
      </c>
      <c r="N1" s="3" t="s">
        <v>12</v>
      </c>
      <c r="O1" s="2" t="s">
        <v>13</v>
      </c>
      <c r="P1" s="4" t="s">
        <v>14</v>
      </c>
      <c r="Q1" s="3" t="s">
        <v>15</v>
      </c>
      <c r="R1" s="2" t="s">
        <v>16</v>
      </c>
      <c r="S1" s="4" t="s">
        <v>17</v>
      </c>
      <c r="T1" s="3" t="s">
        <v>18</v>
      </c>
      <c r="U1" s="2" t="s">
        <v>19</v>
      </c>
      <c r="V1" s="4" t="s">
        <v>20</v>
      </c>
      <c r="W1" s="3" t="s">
        <v>21</v>
      </c>
      <c r="X1" s="2" t="s">
        <v>22</v>
      </c>
      <c r="Y1" s="4" t="s">
        <v>23</v>
      </c>
      <c r="Z1" s="3" t="s">
        <v>24</v>
      </c>
      <c r="AA1" s="2" t="s">
        <v>25</v>
      </c>
      <c r="AB1" s="4" t="s">
        <v>26</v>
      </c>
      <c r="AC1" s="3" t="s">
        <v>27</v>
      </c>
      <c r="AD1" s="2" t="s">
        <v>28</v>
      </c>
      <c r="AE1" s="4" t="s">
        <v>29</v>
      </c>
      <c r="AF1" s="3" t="s">
        <v>30</v>
      </c>
      <c r="AG1" s="2" t="s">
        <v>31</v>
      </c>
      <c r="AH1" s="4" t="s">
        <v>32</v>
      </c>
      <c r="AI1" s="3" t="s">
        <v>33</v>
      </c>
      <c r="AJ1" s="2" t="s">
        <v>34</v>
      </c>
      <c r="AK1" s="4" t="s">
        <v>35</v>
      </c>
      <c r="AL1" s="3" t="s">
        <v>36</v>
      </c>
      <c r="AM1" s="2" t="s">
        <v>37</v>
      </c>
      <c r="AN1" s="4" t="s">
        <v>38</v>
      </c>
      <c r="AO1" s="3" t="s">
        <v>39</v>
      </c>
      <c r="AP1" s="2" t="s">
        <v>40</v>
      </c>
      <c r="AQ1" s="4" t="s">
        <v>41</v>
      </c>
      <c r="AR1" s="3" t="s">
        <v>42</v>
      </c>
      <c r="AS1" s="2" t="s">
        <v>43</v>
      </c>
      <c r="AT1" s="4" t="s">
        <v>44</v>
      </c>
      <c r="AU1" s="3" t="s">
        <v>45</v>
      </c>
      <c r="AV1" s="2" t="s">
        <v>46</v>
      </c>
      <c r="AW1" s="4" t="s">
        <v>47</v>
      </c>
      <c r="AX1" s="3" t="s">
        <v>48</v>
      </c>
      <c r="AY1" s="2" t="s">
        <v>49</v>
      </c>
      <c r="AZ1" s="4" t="s">
        <v>50</v>
      </c>
      <c r="BA1" s="3" t="s">
        <v>51</v>
      </c>
      <c r="BB1" s="2" t="s">
        <v>52</v>
      </c>
      <c r="BC1" s="4" t="s">
        <v>53</v>
      </c>
      <c r="BD1" s="3" t="s">
        <v>54</v>
      </c>
      <c r="BE1" s="2" t="s">
        <v>55</v>
      </c>
      <c r="BF1" s="4" t="s">
        <v>56</v>
      </c>
      <c r="BG1" s="3" t="s">
        <v>57</v>
      </c>
      <c r="BH1" s="2" t="s">
        <v>58</v>
      </c>
      <c r="BI1" s="4" t="s">
        <v>59</v>
      </c>
      <c r="BJ1" s="3" t="s">
        <v>60</v>
      </c>
      <c r="BK1" s="2" t="s">
        <v>61</v>
      </c>
      <c r="BL1" s="4" t="s">
        <v>62</v>
      </c>
      <c r="BM1" s="3" t="s">
        <v>63</v>
      </c>
      <c r="BN1" s="2" t="s">
        <v>64</v>
      </c>
      <c r="BO1" s="4" t="s">
        <v>65</v>
      </c>
      <c r="BP1" s="5" t="s">
        <v>66</v>
      </c>
      <c r="BQ1" s="2" t="s">
        <v>67</v>
      </c>
      <c r="BR1" s="4" t="s">
        <v>68</v>
      </c>
      <c r="BS1" s="5" t="s">
        <v>69</v>
      </c>
      <c r="BT1" s="2" t="s">
        <v>70</v>
      </c>
      <c r="BU1" s="4" t="s">
        <v>71</v>
      </c>
      <c r="BV1" s="5" t="s">
        <v>72</v>
      </c>
      <c r="BW1" s="2" t="s">
        <v>73</v>
      </c>
      <c r="BX1" s="4" t="s">
        <v>74</v>
      </c>
      <c r="BY1" s="5" t="s">
        <v>75</v>
      </c>
      <c r="BZ1" s="2" t="s">
        <v>76</v>
      </c>
      <c r="CA1" s="4" t="s">
        <v>77</v>
      </c>
      <c r="CB1" s="5" t="s">
        <v>78</v>
      </c>
      <c r="CC1" s="2" t="s">
        <v>79</v>
      </c>
      <c r="CD1" s="4" t="s">
        <v>80</v>
      </c>
      <c r="CE1" s="5" t="s">
        <v>81</v>
      </c>
      <c r="CF1" s="6" t="s">
        <v>82</v>
      </c>
      <c r="CG1" s="7" t="s">
        <v>83</v>
      </c>
      <c r="CH1" s="5" t="s">
        <v>84</v>
      </c>
      <c r="CI1" s="2" t="s">
        <v>85</v>
      </c>
      <c r="CJ1" s="2" t="s">
        <v>86</v>
      </c>
      <c r="CK1" s="5" t="s">
        <v>87</v>
      </c>
      <c r="CL1" s="6" t="s">
        <v>88</v>
      </c>
      <c r="CM1" s="7" t="s">
        <v>89</v>
      </c>
      <c r="CN1" s="5" t="s">
        <v>90</v>
      </c>
      <c r="CO1" s="6" t="s">
        <v>91</v>
      </c>
      <c r="CP1" s="7" t="s">
        <v>92</v>
      </c>
      <c r="CQ1" s="5" t="s">
        <v>93</v>
      </c>
      <c r="CR1" s="6" t="s">
        <v>94</v>
      </c>
      <c r="CS1" s="7" t="s">
        <v>95</v>
      </c>
      <c r="CT1" s="5" t="s">
        <v>96</v>
      </c>
      <c r="CU1" s="6" t="s">
        <v>97</v>
      </c>
      <c r="CV1" s="7" t="s">
        <v>98</v>
      </c>
      <c r="CW1" s="5" t="s">
        <v>99</v>
      </c>
      <c r="CX1" s="6" t="s">
        <v>100</v>
      </c>
      <c r="CY1" s="7" t="s">
        <v>101</v>
      </c>
      <c r="CZ1" s="5" t="s">
        <v>102</v>
      </c>
      <c r="DA1" s="6" t="s">
        <v>103</v>
      </c>
      <c r="DB1" s="7" t="s">
        <v>104</v>
      </c>
      <c r="DC1" s="5" t="s">
        <v>105</v>
      </c>
      <c r="DD1" s="6" t="s">
        <v>106</v>
      </c>
      <c r="DE1" s="7" t="s">
        <v>107</v>
      </c>
      <c r="DF1" s="5" t="s">
        <v>108</v>
      </c>
      <c r="DG1" s="6" t="s">
        <v>109</v>
      </c>
      <c r="DH1" s="7" t="s">
        <v>110</v>
      </c>
      <c r="DI1" s="5" t="s">
        <v>111</v>
      </c>
      <c r="DJ1" s="6" t="s">
        <v>112</v>
      </c>
      <c r="DK1" s="7" t="s">
        <v>113</v>
      </c>
      <c r="DL1" s="5" t="s">
        <v>114</v>
      </c>
      <c r="DM1" s="6" t="s">
        <v>115</v>
      </c>
      <c r="DN1" s="7" t="s">
        <v>116</v>
      </c>
      <c r="DO1" s="5" t="s">
        <v>117</v>
      </c>
      <c r="DP1" s="6" t="s">
        <v>118</v>
      </c>
      <c r="DQ1" s="7" t="s">
        <v>119</v>
      </c>
      <c r="DR1" s="5" t="s">
        <v>120</v>
      </c>
      <c r="DS1" s="6" t="s">
        <v>121</v>
      </c>
      <c r="DT1" s="7" t="s">
        <v>122</v>
      </c>
      <c r="DU1" s="5" t="s">
        <v>123</v>
      </c>
      <c r="DV1" s="6" t="s">
        <v>124</v>
      </c>
      <c r="DW1" s="7" t="s">
        <v>125</v>
      </c>
      <c r="DX1" s="5" t="s">
        <v>126</v>
      </c>
      <c r="DY1" s="6" t="s">
        <v>127</v>
      </c>
      <c r="DZ1" s="7" t="s">
        <v>128</v>
      </c>
      <c r="EA1" s="5" t="s">
        <v>129</v>
      </c>
      <c r="EB1" s="2" t="s">
        <v>130</v>
      </c>
      <c r="EC1" s="2" t="s">
        <v>131</v>
      </c>
      <c r="ED1" s="5" t="s">
        <v>132</v>
      </c>
      <c r="EE1" s="6" t="s">
        <v>133</v>
      </c>
      <c r="EF1" s="7" t="s">
        <v>134</v>
      </c>
      <c r="EG1" s="5" t="s">
        <v>135</v>
      </c>
      <c r="EH1" s="6" t="s">
        <v>136</v>
      </c>
      <c r="EI1" s="7" t="s">
        <v>137</v>
      </c>
      <c r="EJ1" s="5" t="s">
        <v>138</v>
      </c>
      <c r="EK1" s="6" t="s">
        <v>139</v>
      </c>
      <c r="EL1" s="7" t="s">
        <v>140</v>
      </c>
      <c r="EM1" s="5" t="s">
        <v>141</v>
      </c>
      <c r="EN1" s="6" t="s">
        <v>142</v>
      </c>
      <c r="EO1" s="7" t="s">
        <v>143</v>
      </c>
      <c r="EP1" s="5" t="s">
        <v>144</v>
      </c>
      <c r="EQ1" s="6" t="s">
        <v>145</v>
      </c>
      <c r="ER1" s="7" t="s">
        <v>146</v>
      </c>
      <c r="ES1" s="5" t="s">
        <v>147</v>
      </c>
      <c r="ET1" s="6" t="s">
        <v>148</v>
      </c>
      <c r="EU1" s="7" t="s">
        <v>149</v>
      </c>
      <c r="EV1" s="8"/>
      <c r="EW1" s="8"/>
      <c r="EX1" s="9"/>
    </row>
    <row r="2">
      <c r="A2" s="10" t="s">
        <v>150</v>
      </c>
      <c r="B2" s="11">
        <v>1.0</v>
      </c>
      <c r="C2" s="12">
        <v>50105.0</v>
      </c>
      <c r="D2" s="13"/>
      <c r="E2" s="14">
        <v>1.0</v>
      </c>
      <c r="F2" s="1">
        <f t="shared" ref="F2:F15" si="1">E2/C2</f>
        <v>0.00001995808802</v>
      </c>
      <c r="G2" s="15">
        <f t="shared" ref="G2:G15" si="2">log(F2)</f>
        <v>-4.699881066</v>
      </c>
      <c r="H2" s="14">
        <v>38.0</v>
      </c>
      <c r="I2" s="1">
        <f t="shared" ref="I2:I15" si="3">H2/C2</f>
        <v>0.0007584073446</v>
      </c>
      <c r="J2" s="15">
        <f t="shared" ref="J2:J15" si="4">log(I2)</f>
        <v>-3.12009747</v>
      </c>
      <c r="K2" s="14">
        <v>0.0</v>
      </c>
      <c r="L2" s="1">
        <f t="shared" ref="L2:L15" si="5">K2/C2</f>
        <v>0</v>
      </c>
      <c r="M2" s="15" t="str">
        <f t="shared" ref="M2:M15" si="6">log(L2)</f>
        <v>#NUM!</v>
      </c>
      <c r="N2" s="14">
        <v>9.0</v>
      </c>
      <c r="O2" s="1">
        <f t="shared" ref="O2:O15" si="7">N2/C2</f>
        <v>0.0001796227921</v>
      </c>
      <c r="P2" s="15">
        <f t="shared" ref="P2:P15" si="8">log(O2)</f>
        <v>-3.745638557</v>
      </c>
      <c r="Q2" s="14">
        <v>0.0</v>
      </c>
      <c r="R2" s="1">
        <f t="shared" ref="R2:R15" si="9">Q2/C2</f>
        <v>0</v>
      </c>
      <c r="S2" s="15" t="str">
        <f t="shared" ref="S2:S15" si="10">log(R2)</f>
        <v>#NUM!</v>
      </c>
      <c r="T2" s="14">
        <v>8.0</v>
      </c>
      <c r="U2" s="1">
        <f t="shared" ref="U2:U15" si="11">T2/C2</f>
        <v>0.0001596647041</v>
      </c>
      <c r="V2" s="15">
        <f t="shared" ref="V2:V15" si="12">log(U2)</f>
        <v>-3.796791079</v>
      </c>
      <c r="W2" s="14">
        <v>13.0</v>
      </c>
      <c r="X2" s="1">
        <f t="shared" ref="X2:X15" si="13">W2/C2</f>
        <v>0.0002594551442</v>
      </c>
      <c r="Y2" s="15">
        <f t="shared" ref="Y2:Y15" si="14">log(X2)</f>
        <v>-3.585937714</v>
      </c>
      <c r="Z2" s="14">
        <v>13.0</v>
      </c>
      <c r="AA2" s="1">
        <f t="shared" ref="AA2:AA15" si="15">Z2/C2</f>
        <v>0.0002594551442</v>
      </c>
      <c r="AB2" s="15">
        <f t="shared" ref="AB2:AB15" si="16">log(AA2)</f>
        <v>-3.585937714</v>
      </c>
      <c r="AC2" s="14">
        <v>4.0</v>
      </c>
      <c r="AD2" s="1">
        <f t="shared" ref="AD2:AD15" si="17">AC2/C2</f>
        <v>0.00007983235206</v>
      </c>
      <c r="AE2" s="15">
        <f t="shared" ref="AE2:AE15" si="18">log(AD2)</f>
        <v>-4.097821075</v>
      </c>
      <c r="AF2" s="14">
        <v>38.0</v>
      </c>
      <c r="AG2" s="1">
        <f t="shared" ref="AG2:AG15" si="19">AF2/C2</f>
        <v>0.0007584073446</v>
      </c>
      <c r="AH2" s="15">
        <f t="shared" ref="AH2:AH15" si="20">log(AG2)</f>
        <v>-3.12009747</v>
      </c>
      <c r="AI2" s="14">
        <v>0.0</v>
      </c>
      <c r="AJ2" s="1">
        <f t="shared" ref="AJ2:AJ15" si="21">AI2/C2</f>
        <v>0</v>
      </c>
      <c r="AK2" s="15" t="str">
        <f t="shared" ref="AK2:AK15" si="22">log(AJ2)</f>
        <v>#NUM!</v>
      </c>
      <c r="AL2" s="14">
        <v>3.0</v>
      </c>
      <c r="AM2" s="1">
        <f t="shared" ref="AM2:AM15" si="23">AL2/C2</f>
        <v>0.00005987426405</v>
      </c>
      <c r="AN2" s="15">
        <f t="shared" ref="AN2:AN15" si="24">log(AM2)</f>
        <v>-4.222759812</v>
      </c>
      <c r="AO2" s="14">
        <v>51.0</v>
      </c>
      <c r="AP2" s="1">
        <f t="shared" ref="AP2:AP15" si="25">AO2/C2</f>
        <v>0.001017862489</v>
      </c>
      <c r="AQ2" s="15">
        <f t="shared" ref="AQ2:AQ15" si="26">log(AP2)</f>
        <v>-2.99231089</v>
      </c>
      <c r="AR2" s="14">
        <v>1.0</v>
      </c>
      <c r="AS2" s="1">
        <f t="shared" ref="AS2:AS15" si="27">AR2/C2</f>
        <v>0.00001995808802</v>
      </c>
      <c r="AT2" s="15">
        <f t="shared" ref="AT2:AT15" si="28">log(AS2)</f>
        <v>-4.699881066</v>
      </c>
      <c r="AU2" s="14">
        <v>1.0</v>
      </c>
      <c r="AV2" s="1">
        <f t="shared" ref="AV2:AV15" si="29">AU2/C2</f>
        <v>0.00001995808802</v>
      </c>
      <c r="AW2" s="15">
        <f t="shared" ref="AW2:AW15" si="30">log(AV2)</f>
        <v>-4.699881066</v>
      </c>
      <c r="AX2" s="14">
        <v>1.0</v>
      </c>
      <c r="AY2" s="1">
        <f t="shared" ref="AY2:AY15" si="31">AX2/C2</f>
        <v>0.00001995808802</v>
      </c>
      <c r="AZ2" s="15">
        <f t="shared" ref="AZ2:AZ15" si="32">log(AY2)</f>
        <v>-4.699881066</v>
      </c>
      <c r="BA2" s="14">
        <v>2.0</v>
      </c>
      <c r="BB2" s="1">
        <f t="shared" ref="BB2:BB15" si="33">BA2/C2</f>
        <v>0.00003991617603</v>
      </c>
      <c r="BC2" s="15">
        <f t="shared" ref="BC2:BC15" si="34">log(BB2)</f>
        <v>-4.398851071</v>
      </c>
      <c r="BD2" s="14">
        <v>1.0</v>
      </c>
      <c r="BE2" s="1">
        <f t="shared" ref="BE2:BE15" si="35">BD2/C2</f>
        <v>0.00001995808802</v>
      </c>
      <c r="BF2" s="15">
        <f t="shared" ref="BF2:BF15" si="36">log(BE2)</f>
        <v>-4.699881066</v>
      </c>
      <c r="BG2" s="14">
        <v>6.0</v>
      </c>
      <c r="BH2" s="1">
        <f t="shared" ref="BH2:BH15" si="37">BG2/C2</f>
        <v>0.0001197485281</v>
      </c>
      <c r="BI2" s="15">
        <f t="shared" ref="BI2:BI15" si="38">log(BH2)</f>
        <v>-3.921729816</v>
      </c>
      <c r="BJ2" s="14">
        <v>8.0</v>
      </c>
      <c r="BK2" s="1">
        <f t="shared" ref="BK2:BK15" si="39">BJ2/C2</f>
        <v>0.0001596647041</v>
      </c>
      <c r="BL2" s="15">
        <f t="shared" ref="BL2:BL15" si="40">log(BK2)</f>
        <v>-3.796791079</v>
      </c>
      <c r="BM2" s="14">
        <v>8.0</v>
      </c>
      <c r="BN2" s="1">
        <f t="shared" ref="BN2:BN15" si="41">BM2/C2</f>
        <v>0.0001596647041</v>
      </c>
      <c r="BO2" s="15">
        <f t="shared" ref="BO2:BO15" si="42">log(BN2)</f>
        <v>-3.796791079</v>
      </c>
      <c r="BP2" s="14">
        <v>1.0</v>
      </c>
      <c r="BQ2" s="1">
        <f t="shared" ref="BQ2:BQ15" si="43">BP2/C2</f>
        <v>0.00001995808802</v>
      </c>
      <c r="BR2" s="15">
        <f t="shared" ref="BR2:BR15" si="44">log(BQ2)</f>
        <v>-4.699881066</v>
      </c>
      <c r="BS2" s="14">
        <v>10.0</v>
      </c>
      <c r="BT2" s="1">
        <f t="shared" ref="BT2:BT15" si="45">BS2/C2</f>
        <v>0.0001995808802</v>
      </c>
      <c r="BU2" s="15">
        <f t="shared" ref="BU2:BU15" si="46">log(BT2)</f>
        <v>-3.699881066</v>
      </c>
      <c r="BV2" s="14">
        <v>0.0</v>
      </c>
      <c r="BW2" s="1">
        <f t="shared" ref="BW2:BW15" si="47">BV2/C2</f>
        <v>0</v>
      </c>
      <c r="BX2" s="15" t="str">
        <f t="shared" ref="BX2:BX15" si="48">log(BW2)</f>
        <v>#NUM!</v>
      </c>
      <c r="BY2" s="14">
        <v>0.0</v>
      </c>
      <c r="BZ2" s="1">
        <f t="shared" ref="BZ2:BZ15" si="49">BY2/C2</f>
        <v>0</v>
      </c>
      <c r="CA2" s="15" t="str">
        <f t="shared" ref="CA2:CA15" si="50">log(BZ2)</f>
        <v>#NUM!</v>
      </c>
      <c r="CB2" s="14">
        <v>2.0</v>
      </c>
      <c r="CC2" s="1">
        <f t="shared" ref="CC2:CC15" si="51">CB2/C2</f>
        <v>0.00003991617603</v>
      </c>
      <c r="CD2" s="15">
        <f t="shared" ref="CD2:CD15" si="52">log(CC2)</f>
        <v>-4.398851071</v>
      </c>
      <c r="CE2" s="16">
        <v>0.0</v>
      </c>
      <c r="CF2" s="8">
        <f t="shared" ref="CF2:CF15" si="53">CE2/C2</f>
        <v>0</v>
      </c>
      <c r="CG2" s="9" t="str">
        <f t="shared" ref="CG2:CG15" si="54">log(CF2)</f>
        <v>#NUM!</v>
      </c>
      <c r="CH2" s="6">
        <v>0.0</v>
      </c>
      <c r="CI2" s="8">
        <f t="shared" ref="CI2:CI15" si="55">CH2/C2</f>
        <v>0</v>
      </c>
      <c r="CJ2" s="9" t="str">
        <f t="shared" ref="CJ2:CJ15" si="56">log(CI2)</f>
        <v>#NUM!</v>
      </c>
      <c r="CK2" s="6">
        <v>3.0</v>
      </c>
      <c r="CL2" s="8">
        <f t="shared" ref="CL2:CL15" si="57">CK2/C2</f>
        <v>0.00005987426405</v>
      </c>
      <c r="CM2" s="9">
        <f t="shared" ref="CM2:CM15" si="58">log(CL2)</f>
        <v>-4.222759812</v>
      </c>
      <c r="CN2" s="6">
        <v>3.0</v>
      </c>
      <c r="CO2" s="8">
        <f t="shared" ref="CO2:CO15" si="59">CN2/C2</f>
        <v>0.00005987426405</v>
      </c>
      <c r="CP2" s="9">
        <f t="shared" ref="CP2:CP15" si="60">log(CO2)</f>
        <v>-4.222759812</v>
      </c>
      <c r="CQ2" s="6">
        <v>0.0</v>
      </c>
      <c r="CR2" s="8">
        <f t="shared" ref="CR2:CR15" si="61">CQ2/C2</f>
        <v>0</v>
      </c>
      <c r="CS2" s="9" t="str">
        <f t="shared" ref="CS2:CS15" si="62">log(CR2)</f>
        <v>#NUM!</v>
      </c>
      <c r="CT2" s="6">
        <v>0.0</v>
      </c>
      <c r="CU2" s="8">
        <f t="shared" ref="CU2:CU15" si="63">CT2/C2</f>
        <v>0</v>
      </c>
      <c r="CV2" s="9" t="str">
        <f t="shared" ref="CV2:CV15" si="64">log(CU2)</f>
        <v>#NUM!</v>
      </c>
      <c r="CW2" s="17">
        <v>35146.0</v>
      </c>
      <c r="CX2" s="8">
        <f t="shared" ref="CX2:CX15" si="65">CW2/C2</f>
        <v>0.7014469614</v>
      </c>
      <c r="CY2" s="9">
        <f t="shared" ref="CY2:CY15" si="66">log(CX2)</f>
        <v>-0.1540051618</v>
      </c>
      <c r="CZ2" s="6">
        <v>15.0</v>
      </c>
      <c r="DA2" s="8">
        <f t="shared" ref="DA2:DA15" si="67">CZ2/C2</f>
        <v>0.0002993713202</v>
      </c>
      <c r="DB2" s="9">
        <f t="shared" ref="DB2:DB15" si="68">log(DA2)</f>
        <v>-3.523789807</v>
      </c>
      <c r="DC2" s="6">
        <v>20.0</v>
      </c>
      <c r="DD2" s="8">
        <f t="shared" ref="DD2:DD15" si="69">DC2/C2</f>
        <v>0.0003991617603</v>
      </c>
      <c r="DE2" s="9">
        <f t="shared" ref="DE2:DE15" si="70">log(DD2)</f>
        <v>-3.398851071</v>
      </c>
      <c r="DF2" s="6">
        <v>10.0</v>
      </c>
      <c r="DG2" s="8">
        <f t="shared" ref="DG2:DG15" si="71">DF2/C2</f>
        <v>0.0001995808802</v>
      </c>
      <c r="DH2" s="9">
        <f t="shared" ref="DH2:DH15" si="72">log(DG2)</f>
        <v>-3.699881066</v>
      </c>
      <c r="DI2" s="6">
        <v>0.0</v>
      </c>
      <c r="DJ2" s="8">
        <f t="shared" ref="DJ2:DJ15" si="73">DI2/C2</f>
        <v>0</v>
      </c>
      <c r="DK2" s="9" t="str">
        <f t="shared" ref="DK2:DK15" si="74">log(DJ2)</f>
        <v>#NUM!</v>
      </c>
      <c r="DL2" s="6">
        <v>0.0</v>
      </c>
      <c r="DM2" s="8">
        <f t="shared" ref="DM2:DM15" si="75">DL2/C2</f>
        <v>0</v>
      </c>
      <c r="DN2" s="9" t="str">
        <f t="shared" ref="DN2:DN15" si="76">log(DM2)</f>
        <v>#NUM!</v>
      </c>
      <c r="DO2" s="16">
        <v>4.0</v>
      </c>
      <c r="DP2" s="8">
        <f t="shared" ref="DP2:DP15" si="77">DO2/C2</f>
        <v>0.00007983235206</v>
      </c>
      <c r="DQ2" s="9">
        <f t="shared" ref="DQ2:DQ15" si="78">log(DP2)</f>
        <v>-4.097821075</v>
      </c>
      <c r="DR2" s="6">
        <v>12.0</v>
      </c>
      <c r="DS2" s="8">
        <f t="shared" ref="DS2:DS15" si="79">DR2/C2</f>
        <v>0.0002394970562</v>
      </c>
      <c r="DT2" s="9">
        <f t="shared" ref="DT2:DT15" si="80">log(DS2)</f>
        <v>-3.62069982</v>
      </c>
      <c r="DU2" s="6">
        <v>29.0</v>
      </c>
      <c r="DV2" s="8">
        <f t="shared" ref="DV2:DV15" si="81">DU2/C2</f>
        <v>0.0005787845524</v>
      </c>
      <c r="DW2" s="9">
        <f t="shared" ref="DW2:DW15" si="82">log(DV2)</f>
        <v>-3.237483069</v>
      </c>
      <c r="DX2" s="6">
        <v>2.0</v>
      </c>
      <c r="DY2" s="8">
        <f t="shared" ref="DY2:DY15" si="83">DX2/C2</f>
        <v>0.00003991617603</v>
      </c>
      <c r="DZ2" s="9">
        <f t="shared" ref="DZ2:DZ15" si="84">log(DY2)</f>
        <v>-4.398851071</v>
      </c>
      <c r="EA2" s="6">
        <v>2.0</v>
      </c>
      <c r="EB2" s="8">
        <f t="shared" ref="EB2:EB15" si="85">EA2/C2</f>
        <v>0.00003991617603</v>
      </c>
      <c r="EC2" s="9">
        <f t="shared" ref="EC2:EC15" si="86">log(EB2)</f>
        <v>-4.398851071</v>
      </c>
      <c r="ED2" s="6">
        <v>0.0</v>
      </c>
      <c r="EE2" s="8">
        <f t="shared" ref="EE2:EE15" si="87">ED2/C2</f>
        <v>0</v>
      </c>
      <c r="EF2" s="9" t="str">
        <f t="shared" ref="EF2:EF15" si="88">log(EE2)</f>
        <v>#NUM!</v>
      </c>
      <c r="EG2" s="6">
        <v>9.0</v>
      </c>
      <c r="EH2" s="8">
        <f t="shared" ref="EH2:EH15" si="89">EG2/C2</f>
        <v>0.0001796227921</v>
      </c>
      <c r="EI2" s="9">
        <f t="shared" ref="EI2:EI15" si="90">log(EH2)</f>
        <v>-3.745638557</v>
      </c>
      <c r="EJ2" s="6">
        <v>0.0</v>
      </c>
      <c r="EK2" s="8">
        <f t="shared" ref="EK2:EK15" si="91">EJ2/C2</f>
        <v>0</v>
      </c>
      <c r="EL2" s="9" t="str">
        <f t="shared" ref="EL2:EL15" si="92">log(EK2)</f>
        <v>#NUM!</v>
      </c>
      <c r="EM2" s="6">
        <v>1.0</v>
      </c>
      <c r="EN2" s="8">
        <f t="shared" ref="EN2:EN15" si="93">EM2/C2</f>
        <v>0.00001995808802</v>
      </c>
      <c r="EO2" s="9">
        <f t="shared" ref="EO2:EO15" si="94">log(EN2)</f>
        <v>-4.699881066</v>
      </c>
      <c r="EP2" s="6">
        <v>179.0</v>
      </c>
      <c r="EQ2" s="8">
        <f t="shared" ref="EQ2:EQ15" si="95">EP2/C2</f>
        <v>0.003572497755</v>
      </c>
      <c r="ER2" s="9">
        <f t="shared" ref="ER2:ER15" si="96">log(EQ2)</f>
        <v>-2.447028035</v>
      </c>
      <c r="ES2" s="6">
        <v>19.0</v>
      </c>
      <c r="ET2" s="8">
        <f t="shared" ref="ET2:ET15" si="97">ES2/C2</f>
        <v>0.0003792036723</v>
      </c>
      <c r="EU2" s="9">
        <f t="shared" ref="EU2:EU15" si="98">log(ET2)</f>
        <v>-3.421127466</v>
      </c>
      <c r="EV2" s="8"/>
      <c r="EW2" s="8"/>
      <c r="EX2" s="9"/>
    </row>
    <row r="3">
      <c r="A3" s="10" t="s">
        <v>151</v>
      </c>
      <c r="B3" s="11">
        <v>2.0</v>
      </c>
      <c r="C3" s="12">
        <v>50404.0</v>
      </c>
      <c r="D3" s="13"/>
      <c r="E3" s="14">
        <v>11.0</v>
      </c>
      <c r="F3" s="1">
        <f t="shared" si="1"/>
        <v>0.0002182366479</v>
      </c>
      <c r="G3" s="15">
        <f t="shared" si="2"/>
        <v>-3.661072318</v>
      </c>
      <c r="H3" s="14">
        <v>74.0</v>
      </c>
      <c r="I3" s="1">
        <f t="shared" si="3"/>
        <v>0.001468137449</v>
      </c>
      <c r="J3" s="15">
        <f t="shared" si="4"/>
        <v>-2.833233283</v>
      </c>
      <c r="K3" s="14">
        <v>0.0</v>
      </c>
      <c r="L3" s="1">
        <f t="shared" si="5"/>
        <v>0</v>
      </c>
      <c r="M3" s="15" t="str">
        <f t="shared" si="6"/>
        <v>#NUM!</v>
      </c>
      <c r="N3" s="14">
        <v>17.0</v>
      </c>
      <c r="O3" s="1">
        <f t="shared" si="7"/>
        <v>0.0003372748195</v>
      </c>
      <c r="P3" s="15">
        <f t="shared" si="8"/>
        <v>-3.472016082</v>
      </c>
      <c r="Q3" s="14">
        <v>0.0</v>
      </c>
      <c r="R3" s="1">
        <f t="shared" si="9"/>
        <v>0</v>
      </c>
      <c r="S3" s="15" t="str">
        <f t="shared" si="10"/>
        <v>#NUM!</v>
      </c>
      <c r="T3" s="14">
        <v>24.0</v>
      </c>
      <c r="U3" s="1">
        <f t="shared" si="11"/>
        <v>0.0004761526863</v>
      </c>
      <c r="V3" s="15">
        <f t="shared" si="12"/>
        <v>-3.322253761</v>
      </c>
      <c r="W3" s="14">
        <v>11.0</v>
      </c>
      <c r="X3" s="1">
        <f t="shared" si="13"/>
        <v>0.0002182366479</v>
      </c>
      <c r="Y3" s="15">
        <f t="shared" si="14"/>
        <v>-3.661072318</v>
      </c>
      <c r="Z3" s="14">
        <v>11.0</v>
      </c>
      <c r="AA3" s="1">
        <f t="shared" si="15"/>
        <v>0.0002182366479</v>
      </c>
      <c r="AB3" s="15">
        <f t="shared" si="16"/>
        <v>-3.661072318</v>
      </c>
      <c r="AC3" s="14">
        <v>12.0</v>
      </c>
      <c r="AD3" s="1">
        <f t="shared" si="17"/>
        <v>0.0002380763431</v>
      </c>
      <c r="AE3" s="15">
        <f t="shared" si="18"/>
        <v>-3.623283757</v>
      </c>
      <c r="AF3" s="14">
        <v>36.0</v>
      </c>
      <c r="AG3" s="1">
        <f t="shared" si="19"/>
        <v>0.0007142290294</v>
      </c>
      <c r="AH3" s="15">
        <f t="shared" si="20"/>
        <v>-3.146162502</v>
      </c>
      <c r="AI3" s="14">
        <v>12.0</v>
      </c>
      <c r="AJ3" s="1">
        <f t="shared" si="21"/>
        <v>0.0002380763431</v>
      </c>
      <c r="AK3" s="15">
        <f t="shared" si="22"/>
        <v>-3.623283757</v>
      </c>
      <c r="AL3" s="14">
        <v>9.0</v>
      </c>
      <c r="AM3" s="1">
        <f t="shared" si="23"/>
        <v>0.0001785572574</v>
      </c>
      <c r="AN3" s="15">
        <f t="shared" si="24"/>
        <v>-3.748222493</v>
      </c>
      <c r="AO3" s="14">
        <v>90.0</v>
      </c>
      <c r="AP3" s="1">
        <f t="shared" si="25"/>
        <v>0.001785572574</v>
      </c>
      <c r="AQ3" s="15">
        <f t="shared" si="26"/>
        <v>-2.748222493</v>
      </c>
      <c r="AR3" s="14">
        <v>11.0</v>
      </c>
      <c r="AS3" s="1">
        <f t="shared" si="27"/>
        <v>0.0002182366479</v>
      </c>
      <c r="AT3" s="15">
        <f t="shared" si="28"/>
        <v>-3.661072318</v>
      </c>
      <c r="AU3" s="14">
        <v>2.0</v>
      </c>
      <c r="AV3" s="1">
        <f t="shared" si="29"/>
        <v>0.00003967939052</v>
      </c>
      <c r="AW3" s="15">
        <f t="shared" si="30"/>
        <v>-4.401435007</v>
      </c>
      <c r="AX3" s="14">
        <v>1.0</v>
      </c>
      <c r="AY3" s="1">
        <f t="shared" si="31"/>
        <v>0.00001983969526</v>
      </c>
      <c r="AZ3" s="15">
        <f t="shared" si="32"/>
        <v>-4.702465003</v>
      </c>
      <c r="BA3" s="14">
        <v>3.0</v>
      </c>
      <c r="BB3" s="1">
        <f t="shared" si="33"/>
        <v>0.00005951908579</v>
      </c>
      <c r="BC3" s="15">
        <f t="shared" si="34"/>
        <v>-4.225343748</v>
      </c>
      <c r="BD3" s="14">
        <v>0.0</v>
      </c>
      <c r="BE3" s="1">
        <f t="shared" si="35"/>
        <v>0</v>
      </c>
      <c r="BF3" s="15" t="str">
        <f t="shared" si="36"/>
        <v>#NUM!</v>
      </c>
      <c r="BG3" s="14">
        <v>10.0</v>
      </c>
      <c r="BH3" s="1">
        <f t="shared" si="37"/>
        <v>0.0001983969526</v>
      </c>
      <c r="BI3" s="15">
        <f t="shared" si="38"/>
        <v>-3.702465003</v>
      </c>
      <c r="BJ3" s="14">
        <v>23.0</v>
      </c>
      <c r="BK3" s="1">
        <f t="shared" si="39"/>
        <v>0.000456312991</v>
      </c>
      <c r="BL3" s="15">
        <f t="shared" si="40"/>
        <v>-3.340737167</v>
      </c>
      <c r="BM3" s="14">
        <v>25.0</v>
      </c>
      <c r="BN3" s="1">
        <f t="shared" si="41"/>
        <v>0.0004959923816</v>
      </c>
      <c r="BO3" s="15">
        <f t="shared" si="42"/>
        <v>-3.304524994</v>
      </c>
      <c r="BP3" s="14">
        <v>2.0</v>
      </c>
      <c r="BQ3" s="1">
        <f t="shared" si="43"/>
        <v>0.00003967939052</v>
      </c>
      <c r="BR3" s="15">
        <f t="shared" si="44"/>
        <v>-4.401435007</v>
      </c>
      <c r="BS3" s="14">
        <v>20.0</v>
      </c>
      <c r="BT3" s="1">
        <f t="shared" si="45"/>
        <v>0.0003967939052</v>
      </c>
      <c r="BU3" s="15">
        <f t="shared" si="46"/>
        <v>-3.401435007</v>
      </c>
      <c r="BV3" s="14">
        <v>1.0</v>
      </c>
      <c r="BW3" s="1">
        <f t="shared" si="47"/>
        <v>0.00001983969526</v>
      </c>
      <c r="BX3" s="15">
        <f t="shared" si="48"/>
        <v>-4.702465003</v>
      </c>
      <c r="BY3" s="14">
        <v>5.0</v>
      </c>
      <c r="BZ3" s="1">
        <f t="shared" si="49"/>
        <v>0.00009919847631</v>
      </c>
      <c r="CA3" s="15">
        <f t="shared" si="50"/>
        <v>-4.003494999</v>
      </c>
      <c r="CB3" s="14">
        <v>8.0</v>
      </c>
      <c r="CC3" s="1">
        <f t="shared" si="51"/>
        <v>0.0001587175621</v>
      </c>
      <c r="CD3" s="15">
        <f t="shared" si="52"/>
        <v>-3.799375016</v>
      </c>
      <c r="CE3" s="16">
        <v>14.0</v>
      </c>
      <c r="CF3" s="8">
        <f t="shared" si="53"/>
        <v>0.0002777557337</v>
      </c>
      <c r="CG3" s="9">
        <f t="shared" si="54"/>
        <v>-3.556336967</v>
      </c>
      <c r="CH3" s="6">
        <v>1.0</v>
      </c>
      <c r="CI3" s="8">
        <f t="shared" si="55"/>
        <v>0.00001983969526</v>
      </c>
      <c r="CJ3" s="9">
        <f t="shared" si="56"/>
        <v>-4.702465003</v>
      </c>
      <c r="CK3" s="6">
        <v>5.0</v>
      </c>
      <c r="CL3" s="8">
        <f t="shared" si="57"/>
        <v>0.00009919847631</v>
      </c>
      <c r="CM3" s="9">
        <f t="shared" si="58"/>
        <v>-4.003494999</v>
      </c>
      <c r="CN3" s="6">
        <v>1.0</v>
      </c>
      <c r="CO3" s="8">
        <f t="shared" si="59"/>
        <v>0.00001983969526</v>
      </c>
      <c r="CP3" s="9">
        <f t="shared" si="60"/>
        <v>-4.702465003</v>
      </c>
      <c r="CQ3" s="6">
        <v>4.0</v>
      </c>
      <c r="CR3" s="8">
        <f t="shared" si="61"/>
        <v>0.00007935878105</v>
      </c>
      <c r="CS3" s="9">
        <f t="shared" si="62"/>
        <v>-4.100405012</v>
      </c>
      <c r="CT3" s="6">
        <v>4.0</v>
      </c>
      <c r="CU3" s="8">
        <f t="shared" si="63"/>
        <v>0.00007935878105</v>
      </c>
      <c r="CV3" s="9">
        <f t="shared" si="64"/>
        <v>-4.100405012</v>
      </c>
      <c r="CW3" s="17">
        <v>43331.0</v>
      </c>
      <c r="CX3" s="8">
        <f t="shared" si="65"/>
        <v>0.8596738354</v>
      </c>
      <c r="CY3" s="9">
        <f t="shared" si="66"/>
        <v>-0.06566629102</v>
      </c>
      <c r="CZ3" s="6">
        <v>37.0</v>
      </c>
      <c r="DA3" s="8">
        <f t="shared" si="67"/>
        <v>0.0007340687247</v>
      </c>
      <c r="DB3" s="9">
        <f t="shared" si="68"/>
        <v>-3.134263279</v>
      </c>
      <c r="DC3" s="6">
        <v>57.0</v>
      </c>
      <c r="DD3" s="8">
        <f t="shared" si="69"/>
        <v>0.00113086263</v>
      </c>
      <c r="DE3" s="9">
        <f t="shared" si="70"/>
        <v>-2.946590147</v>
      </c>
      <c r="DF3" s="6">
        <v>10.0</v>
      </c>
      <c r="DG3" s="8">
        <f t="shared" si="71"/>
        <v>0.0001983969526</v>
      </c>
      <c r="DH3" s="9">
        <f t="shared" si="72"/>
        <v>-3.702465003</v>
      </c>
      <c r="DI3" s="6">
        <v>0.0</v>
      </c>
      <c r="DJ3" s="8">
        <f t="shared" si="73"/>
        <v>0</v>
      </c>
      <c r="DK3" s="9" t="str">
        <f t="shared" si="74"/>
        <v>#NUM!</v>
      </c>
      <c r="DL3" s="6">
        <v>0.0</v>
      </c>
      <c r="DM3" s="8">
        <f t="shared" si="75"/>
        <v>0</v>
      </c>
      <c r="DN3" s="9" t="str">
        <f t="shared" si="76"/>
        <v>#NUM!</v>
      </c>
      <c r="DO3" s="16">
        <v>5.0</v>
      </c>
      <c r="DP3" s="8">
        <f t="shared" si="77"/>
        <v>0.00009919847631</v>
      </c>
      <c r="DQ3" s="9">
        <f t="shared" si="78"/>
        <v>-4.003494999</v>
      </c>
      <c r="DR3" s="6">
        <v>19.0</v>
      </c>
      <c r="DS3" s="8">
        <f t="shared" si="79"/>
        <v>0.00037695421</v>
      </c>
      <c r="DT3" s="9">
        <f t="shared" si="80"/>
        <v>-3.423711402</v>
      </c>
      <c r="DU3" s="6">
        <v>22.0</v>
      </c>
      <c r="DV3" s="8">
        <f t="shared" si="81"/>
        <v>0.0004364732958</v>
      </c>
      <c r="DW3" s="9">
        <f t="shared" si="82"/>
        <v>-3.360042322</v>
      </c>
      <c r="DX3" s="6">
        <v>1.0</v>
      </c>
      <c r="DY3" s="8">
        <f t="shared" si="83"/>
        <v>0.00001983969526</v>
      </c>
      <c r="DZ3" s="9">
        <f t="shared" si="84"/>
        <v>-4.702465003</v>
      </c>
      <c r="EA3" s="6">
        <v>4.0</v>
      </c>
      <c r="EB3" s="8">
        <f t="shared" si="85"/>
        <v>0.00007935878105</v>
      </c>
      <c r="EC3" s="9">
        <f t="shared" si="86"/>
        <v>-4.100405012</v>
      </c>
      <c r="ED3" s="6">
        <v>2.0</v>
      </c>
      <c r="EE3" s="8">
        <f t="shared" si="87"/>
        <v>0.00003967939052</v>
      </c>
      <c r="EF3" s="9">
        <f t="shared" si="88"/>
        <v>-4.401435007</v>
      </c>
      <c r="EG3" s="6">
        <v>23.0</v>
      </c>
      <c r="EH3" s="8">
        <f t="shared" si="89"/>
        <v>0.000456312991</v>
      </c>
      <c r="EI3" s="9">
        <f t="shared" si="90"/>
        <v>-3.340737167</v>
      </c>
      <c r="EJ3" s="6">
        <v>0.0</v>
      </c>
      <c r="EK3" s="8">
        <f t="shared" si="91"/>
        <v>0</v>
      </c>
      <c r="EL3" s="9" t="str">
        <f t="shared" si="92"/>
        <v>#NUM!</v>
      </c>
      <c r="EM3" s="6">
        <v>3.0</v>
      </c>
      <c r="EN3" s="8">
        <f t="shared" si="93"/>
        <v>0.00005951908579</v>
      </c>
      <c r="EO3" s="9">
        <f t="shared" si="94"/>
        <v>-4.225343748</v>
      </c>
      <c r="EP3" s="6">
        <v>397.0</v>
      </c>
      <c r="EQ3" s="8">
        <f t="shared" si="95"/>
        <v>0.007876359019</v>
      </c>
      <c r="ER3" s="9">
        <f t="shared" si="96"/>
        <v>-2.103674496</v>
      </c>
      <c r="ES3" s="6">
        <v>21.0</v>
      </c>
      <c r="ET3" s="8">
        <f t="shared" si="97"/>
        <v>0.0004166336005</v>
      </c>
      <c r="EU3" s="9">
        <f t="shared" si="98"/>
        <v>-3.380245708</v>
      </c>
      <c r="EV3" s="8"/>
      <c r="EW3" s="8"/>
      <c r="EX3" s="9"/>
    </row>
    <row r="4">
      <c r="A4" s="10" t="s">
        <v>152</v>
      </c>
      <c r="B4" s="11">
        <v>3.0</v>
      </c>
      <c r="C4" s="12">
        <v>24941.0</v>
      </c>
      <c r="D4" s="13"/>
      <c r="E4" s="14">
        <v>11.0</v>
      </c>
      <c r="F4" s="1">
        <f t="shared" si="1"/>
        <v>0.0004410408564</v>
      </c>
      <c r="G4" s="15">
        <f t="shared" si="2"/>
        <v>-3.355521177</v>
      </c>
      <c r="H4" s="14">
        <v>62.0</v>
      </c>
      <c r="I4" s="1">
        <f t="shared" si="3"/>
        <v>0.002485866645</v>
      </c>
      <c r="J4" s="15">
        <f t="shared" si="4"/>
        <v>-2.604522173</v>
      </c>
      <c r="K4" s="14">
        <v>0.0</v>
      </c>
      <c r="L4" s="1">
        <f t="shared" si="5"/>
        <v>0</v>
      </c>
      <c r="M4" s="15" t="str">
        <f t="shared" si="6"/>
        <v>#NUM!</v>
      </c>
      <c r="N4" s="14">
        <v>17.0</v>
      </c>
      <c r="O4" s="1">
        <f t="shared" si="7"/>
        <v>0.0006816085963</v>
      </c>
      <c r="P4" s="15">
        <f t="shared" si="8"/>
        <v>-3.166464941</v>
      </c>
      <c r="Q4" s="14">
        <v>1.0</v>
      </c>
      <c r="R4" s="1">
        <f t="shared" si="9"/>
        <v>0.00004009462331</v>
      </c>
      <c r="S4" s="15">
        <f t="shared" si="10"/>
        <v>-4.396913862</v>
      </c>
      <c r="T4" s="14">
        <v>7.0</v>
      </c>
      <c r="U4" s="1">
        <f t="shared" si="11"/>
        <v>0.0002806623632</v>
      </c>
      <c r="V4" s="15">
        <f t="shared" si="12"/>
        <v>-3.551815822</v>
      </c>
      <c r="W4" s="14">
        <v>8.0</v>
      </c>
      <c r="X4" s="1">
        <f t="shared" si="13"/>
        <v>0.0003207569865</v>
      </c>
      <c r="Y4" s="15">
        <f t="shared" si="14"/>
        <v>-3.493823875</v>
      </c>
      <c r="Z4" s="14">
        <v>8.0</v>
      </c>
      <c r="AA4" s="1">
        <f t="shared" si="15"/>
        <v>0.0003207569865</v>
      </c>
      <c r="AB4" s="15">
        <f t="shared" si="16"/>
        <v>-3.493823875</v>
      </c>
      <c r="AC4" s="14">
        <v>2.0</v>
      </c>
      <c r="AD4" s="1">
        <f t="shared" si="17"/>
        <v>0.00008018924662</v>
      </c>
      <c r="AE4" s="15">
        <f t="shared" si="18"/>
        <v>-4.095883867</v>
      </c>
      <c r="AF4" s="14">
        <v>32.0</v>
      </c>
      <c r="AG4" s="1">
        <f t="shared" si="19"/>
        <v>0.001283027946</v>
      </c>
      <c r="AH4" s="15">
        <f t="shared" si="20"/>
        <v>-2.891763884</v>
      </c>
      <c r="AI4" s="14">
        <v>52.0</v>
      </c>
      <c r="AJ4" s="1">
        <f t="shared" si="21"/>
        <v>0.002084920412</v>
      </c>
      <c r="AK4" s="15">
        <f t="shared" si="22"/>
        <v>-2.680910519</v>
      </c>
      <c r="AL4" s="14">
        <v>0.0</v>
      </c>
      <c r="AM4" s="1">
        <f t="shared" si="23"/>
        <v>0</v>
      </c>
      <c r="AN4" s="15" t="str">
        <f t="shared" si="24"/>
        <v>#NUM!</v>
      </c>
      <c r="AO4" s="14">
        <v>64.0</v>
      </c>
      <c r="AP4" s="1">
        <f t="shared" si="25"/>
        <v>0.002566055892</v>
      </c>
      <c r="AQ4" s="15">
        <f t="shared" si="26"/>
        <v>-2.590733888</v>
      </c>
      <c r="AR4" s="14">
        <v>3.0</v>
      </c>
      <c r="AS4" s="1">
        <f t="shared" si="27"/>
        <v>0.0001202838699</v>
      </c>
      <c r="AT4" s="15">
        <f t="shared" si="28"/>
        <v>-3.919792608</v>
      </c>
      <c r="AU4" s="14">
        <v>1.0</v>
      </c>
      <c r="AV4" s="1">
        <f t="shared" si="29"/>
        <v>0.00004009462331</v>
      </c>
      <c r="AW4" s="15">
        <f t="shared" si="30"/>
        <v>-4.396913862</v>
      </c>
      <c r="AX4" s="14">
        <v>0.0</v>
      </c>
      <c r="AY4" s="1">
        <f t="shared" si="31"/>
        <v>0</v>
      </c>
      <c r="AZ4" s="15" t="str">
        <f t="shared" si="32"/>
        <v>#NUM!</v>
      </c>
      <c r="BA4" s="14">
        <v>2.0</v>
      </c>
      <c r="BB4" s="1">
        <f t="shared" si="33"/>
        <v>0.00008018924662</v>
      </c>
      <c r="BC4" s="15">
        <f t="shared" si="34"/>
        <v>-4.095883867</v>
      </c>
      <c r="BD4" s="14">
        <v>1.0</v>
      </c>
      <c r="BE4" s="1">
        <f t="shared" si="35"/>
        <v>0.00004009462331</v>
      </c>
      <c r="BF4" s="15">
        <f t="shared" si="36"/>
        <v>-4.396913862</v>
      </c>
      <c r="BG4" s="14">
        <v>4.0</v>
      </c>
      <c r="BH4" s="1">
        <f t="shared" si="37"/>
        <v>0.0001603784932</v>
      </c>
      <c r="BI4" s="15">
        <f t="shared" si="38"/>
        <v>-3.794853871</v>
      </c>
      <c r="BJ4" s="14">
        <v>14.0</v>
      </c>
      <c r="BK4" s="1">
        <f t="shared" si="39"/>
        <v>0.0005613247264</v>
      </c>
      <c r="BL4" s="15">
        <f t="shared" si="40"/>
        <v>-3.250785827</v>
      </c>
      <c r="BM4" s="14">
        <v>16.0</v>
      </c>
      <c r="BN4" s="1">
        <f t="shared" si="41"/>
        <v>0.000641513973</v>
      </c>
      <c r="BO4" s="15">
        <f t="shared" si="42"/>
        <v>-3.19279388</v>
      </c>
      <c r="BP4" s="14">
        <v>2.0</v>
      </c>
      <c r="BQ4" s="1">
        <f t="shared" si="43"/>
        <v>0.00008018924662</v>
      </c>
      <c r="BR4" s="15">
        <f t="shared" si="44"/>
        <v>-4.095883867</v>
      </c>
      <c r="BS4" s="14">
        <v>20.0</v>
      </c>
      <c r="BT4" s="1">
        <f t="shared" si="45"/>
        <v>0.0008018924662</v>
      </c>
      <c r="BU4" s="15">
        <f t="shared" si="46"/>
        <v>-3.095883867</v>
      </c>
      <c r="BV4" s="14">
        <v>0.0</v>
      </c>
      <c r="BW4" s="1">
        <f t="shared" si="47"/>
        <v>0</v>
      </c>
      <c r="BX4" s="15" t="str">
        <f t="shared" si="48"/>
        <v>#NUM!</v>
      </c>
      <c r="BY4" s="14">
        <v>1.0</v>
      </c>
      <c r="BZ4" s="1">
        <f t="shared" si="49"/>
        <v>0.00004009462331</v>
      </c>
      <c r="CA4" s="15">
        <f t="shared" si="50"/>
        <v>-4.396913862</v>
      </c>
      <c r="CB4" s="14">
        <v>2.0</v>
      </c>
      <c r="CC4" s="1">
        <f t="shared" si="51"/>
        <v>0.00008018924662</v>
      </c>
      <c r="CD4" s="15">
        <f t="shared" si="52"/>
        <v>-4.095883867</v>
      </c>
      <c r="CE4" s="16">
        <v>0.0</v>
      </c>
      <c r="CF4" s="8">
        <f t="shared" si="53"/>
        <v>0</v>
      </c>
      <c r="CG4" s="9" t="str">
        <f t="shared" si="54"/>
        <v>#NUM!</v>
      </c>
      <c r="CH4" s="6">
        <v>1.0</v>
      </c>
      <c r="CI4" s="8">
        <f t="shared" si="55"/>
        <v>0.00004009462331</v>
      </c>
      <c r="CJ4" s="9">
        <f t="shared" si="56"/>
        <v>-4.396913862</v>
      </c>
      <c r="CK4" s="6">
        <v>6.0</v>
      </c>
      <c r="CL4" s="8">
        <f t="shared" si="57"/>
        <v>0.0002405677399</v>
      </c>
      <c r="CM4" s="9">
        <f t="shared" si="58"/>
        <v>-3.618762612</v>
      </c>
      <c r="CN4" s="6">
        <v>14.0</v>
      </c>
      <c r="CO4" s="8">
        <f t="shared" si="59"/>
        <v>0.0005613247264</v>
      </c>
      <c r="CP4" s="9">
        <f t="shared" si="60"/>
        <v>-3.250785827</v>
      </c>
      <c r="CQ4" s="6">
        <v>3.0</v>
      </c>
      <c r="CR4" s="8">
        <f t="shared" si="61"/>
        <v>0.0001202838699</v>
      </c>
      <c r="CS4" s="9">
        <f t="shared" si="62"/>
        <v>-3.919792608</v>
      </c>
      <c r="CT4" s="6">
        <v>1.0</v>
      </c>
      <c r="CU4" s="8">
        <f t="shared" si="63"/>
        <v>0.00004009462331</v>
      </c>
      <c r="CV4" s="9">
        <f t="shared" si="64"/>
        <v>-4.396913862</v>
      </c>
      <c r="CW4" s="17">
        <v>22909.0</v>
      </c>
      <c r="CX4" s="8">
        <f t="shared" si="65"/>
        <v>0.9185277254</v>
      </c>
      <c r="CY4" s="9">
        <f t="shared" si="66"/>
        <v>-0.03690773014</v>
      </c>
      <c r="CZ4" s="6">
        <v>24.0</v>
      </c>
      <c r="DA4" s="8">
        <f t="shared" si="67"/>
        <v>0.0009622709595</v>
      </c>
      <c r="DB4" s="9">
        <f t="shared" si="68"/>
        <v>-3.016702621</v>
      </c>
      <c r="DC4" s="6">
        <v>45.0</v>
      </c>
      <c r="DD4" s="8">
        <f t="shared" si="69"/>
        <v>0.001804258049</v>
      </c>
      <c r="DE4" s="9">
        <f t="shared" si="70"/>
        <v>-2.743701349</v>
      </c>
      <c r="DF4" s="6">
        <v>2.0</v>
      </c>
      <c r="DG4" s="8">
        <f t="shared" si="71"/>
        <v>0.00008018924662</v>
      </c>
      <c r="DH4" s="9">
        <f t="shared" si="72"/>
        <v>-4.095883867</v>
      </c>
      <c r="DI4" s="6">
        <v>0.0</v>
      </c>
      <c r="DJ4" s="8">
        <f t="shared" si="73"/>
        <v>0</v>
      </c>
      <c r="DK4" s="9" t="str">
        <f t="shared" si="74"/>
        <v>#NUM!</v>
      </c>
      <c r="DL4" s="6">
        <v>0.0</v>
      </c>
      <c r="DM4" s="8">
        <f t="shared" si="75"/>
        <v>0</v>
      </c>
      <c r="DN4" s="9" t="str">
        <f t="shared" si="76"/>
        <v>#NUM!</v>
      </c>
      <c r="DO4" s="16">
        <v>18.0</v>
      </c>
      <c r="DP4" s="8">
        <f t="shared" si="77"/>
        <v>0.0007217032196</v>
      </c>
      <c r="DQ4" s="9">
        <f t="shared" si="78"/>
        <v>-3.141641357</v>
      </c>
      <c r="DR4" s="6">
        <v>12.0</v>
      </c>
      <c r="DS4" s="8">
        <f t="shared" si="79"/>
        <v>0.0004811354797</v>
      </c>
      <c r="DT4" s="9">
        <f t="shared" si="80"/>
        <v>-3.317732616</v>
      </c>
      <c r="DU4" s="6">
        <v>24.0</v>
      </c>
      <c r="DV4" s="8">
        <f t="shared" si="81"/>
        <v>0.0009622709595</v>
      </c>
      <c r="DW4" s="9">
        <f t="shared" si="82"/>
        <v>-3.016702621</v>
      </c>
      <c r="DX4" s="6">
        <v>0.0</v>
      </c>
      <c r="DY4" s="8">
        <f t="shared" si="83"/>
        <v>0</v>
      </c>
      <c r="DZ4" s="9" t="str">
        <f t="shared" si="84"/>
        <v>#NUM!</v>
      </c>
      <c r="EA4" s="6">
        <v>3.0</v>
      </c>
      <c r="EB4" s="8">
        <f t="shared" si="85"/>
        <v>0.0001202838699</v>
      </c>
      <c r="EC4" s="9">
        <f t="shared" si="86"/>
        <v>-3.919792608</v>
      </c>
      <c r="ED4" s="6">
        <v>2.0</v>
      </c>
      <c r="EE4" s="8">
        <f t="shared" si="87"/>
        <v>0.00008018924662</v>
      </c>
      <c r="EF4" s="9">
        <f t="shared" si="88"/>
        <v>-4.095883867</v>
      </c>
      <c r="EG4" s="6">
        <v>6.0</v>
      </c>
      <c r="EH4" s="8">
        <f t="shared" si="89"/>
        <v>0.0002405677399</v>
      </c>
      <c r="EI4" s="9">
        <f t="shared" si="90"/>
        <v>-3.618762612</v>
      </c>
      <c r="EJ4" s="6">
        <v>1.0</v>
      </c>
      <c r="EK4" s="8">
        <f t="shared" si="91"/>
        <v>0.00004009462331</v>
      </c>
      <c r="EL4" s="9">
        <f t="shared" si="92"/>
        <v>-4.396913862</v>
      </c>
      <c r="EM4" s="6">
        <v>1.0</v>
      </c>
      <c r="EN4" s="8">
        <f t="shared" si="93"/>
        <v>0.00004009462331</v>
      </c>
      <c r="EO4" s="9">
        <f t="shared" si="94"/>
        <v>-4.396913862</v>
      </c>
      <c r="EP4" s="6">
        <v>119.0</v>
      </c>
      <c r="EQ4" s="8">
        <f t="shared" si="95"/>
        <v>0.004771260174</v>
      </c>
      <c r="ER4" s="9">
        <f t="shared" si="96"/>
        <v>-2.321366901</v>
      </c>
      <c r="ES4" s="6">
        <v>24.0</v>
      </c>
      <c r="ET4" s="8">
        <f t="shared" si="97"/>
        <v>0.0009622709595</v>
      </c>
      <c r="EU4" s="9">
        <f t="shared" si="98"/>
        <v>-3.016702621</v>
      </c>
      <c r="EV4" s="8"/>
      <c r="EW4" s="8"/>
      <c r="EX4" s="9"/>
    </row>
    <row r="5">
      <c r="A5" s="10" t="s">
        <v>153</v>
      </c>
      <c r="B5" s="11">
        <v>4.0</v>
      </c>
      <c r="C5" s="12">
        <v>27405.0</v>
      </c>
      <c r="D5" s="13"/>
      <c r="E5" s="14">
        <v>4.0</v>
      </c>
      <c r="F5" s="1">
        <f t="shared" si="1"/>
        <v>0.0001459587666</v>
      </c>
      <c r="G5" s="15">
        <f t="shared" si="2"/>
        <v>-3.835769815</v>
      </c>
      <c r="H5" s="14">
        <v>157.0</v>
      </c>
      <c r="I5" s="1">
        <f t="shared" si="3"/>
        <v>0.005728881591</v>
      </c>
      <c r="J5" s="15">
        <f t="shared" si="4"/>
        <v>-2.241930154</v>
      </c>
      <c r="K5" s="14">
        <v>1.0</v>
      </c>
      <c r="L5" s="1">
        <f t="shared" si="5"/>
        <v>0.00003648969166</v>
      </c>
      <c r="M5" s="15">
        <f t="shared" si="6"/>
        <v>-4.437829806</v>
      </c>
      <c r="N5" s="14">
        <v>25.0</v>
      </c>
      <c r="O5" s="1">
        <f t="shared" si="7"/>
        <v>0.0009122422916</v>
      </c>
      <c r="P5" s="15">
        <f t="shared" si="8"/>
        <v>-3.039889798</v>
      </c>
      <c r="Q5" s="14">
        <v>2.0</v>
      </c>
      <c r="R5" s="1">
        <f t="shared" si="9"/>
        <v>0.00007297938332</v>
      </c>
      <c r="S5" s="15">
        <f t="shared" si="10"/>
        <v>-4.136799811</v>
      </c>
      <c r="T5" s="14">
        <v>9.0</v>
      </c>
      <c r="U5" s="1">
        <f t="shared" si="11"/>
        <v>0.000328407225</v>
      </c>
      <c r="V5" s="15">
        <f t="shared" si="12"/>
        <v>-3.483587297</v>
      </c>
      <c r="W5" s="14">
        <v>9.0</v>
      </c>
      <c r="X5" s="1">
        <f t="shared" si="13"/>
        <v>0.000328407225</v>
      </c>
      <c r="Y5" s="15">
        <f t="shared" si="14"/>
        <v>-3.483587297</v>
      </c>
      <c r="Z5" s="14">
        <v>9.0</v>
      </c>
      <c r="AA5" s="1">
        <f t="shared" si="15"/>
        <v>0.000328407225</v>
      </c>
      <c r="AB5" s="15">
        <f t="shared" si="16"/>
        <v>-3.483587297</v>
      </c>
      <c r="AC5" s="14">
        <v>0.0</v>
      </c>
      <c r="AD5" s="1">
        <f t="shared" si="17"/>
        <v>0</v>
      </c>
      <c r="AE5" s="15" t="str">
        <f t="shared" si="18"/>
        <v>#NUM!</v>
      </c>
      <c r="AF5" s="14">
        <v>42.0</v>
      </c>
      <c r="AG5" s="1">
        <f t="shared" si="19"/>
        <v>0.00153256705</v>
      </c>
      <c r="AH5" s="15">
        <f t="shared" si="20"/>
        <v>-2.814580516</v>
      </c>
      <c r="AI5" s="14">
        <v>63.0</v>
      </c>
      <c r="AJ5" s="1">
        <f t="shared" si="21"/>
        <v>0.002298850575</v>
      </c>
      <c r="AK5" s="15">
        <f t="shared" si="22"/>
        <v>-2.638489257</v>
      </c>
      <c r="AL5" s="14">
        <v>0.0</v>
      </c>
      <c r="AM5" s="1">
        <f t="shared" si="23"/>
        <v>0</v>
      </c>
      <c r="AN5" s="15" t="str">
        <f t="shared" si="24"/>
        <v>#NUM!</v>
      </c>
      <c r="AO5" s="14">
        <v>79.0</v>
      </c>
      <c r="AP5" s="1">
        <f t="shared" si="25"/>
        <v>0.002882685641</v>
      </c>
      <c r="AQ5" s="15">
        <f t="shared" si="26"/>
        <v>-2.540202715</v>
      </c>
      <c r="AR5" s="14">
        <v>5.0</v>
      </c>
      <c r="AS5" s="1">
        <f t="shared" si="27"/>
        <v>0.0001824484583</v>
      </c>
      <c r="AT5" s="15">
        <f t="shared" si="28"/>
        <v>-3.738859802</v>
      </c>
      <c r="AU5" s="14">
        <v>0.0</v>
      </c>
      <c r="AV5" s="1">
        <f t="shared" si="29"/>
        <v>0</v>
      </c>
      <c r="AW5" s="15" t="str">
        <f t="shared" si="30"/>
        <v>#NUM!</v>
      </c>
      <c r="AX5" s="14">
        <v>0.0</v>
      </c>
      <c r="AY5" s="1">
        <f t="shared" si="31"/>
        <v>0</v>
      </c>
      <c r="AZ5" s="15" t="str">
        <f t="shared" si="32"/>
        <v>#NUM!</v>
      </c>
      <c r="BA5" s="14">
        <v>1.0</v>
      </c>
      <c r="BB5" s="1">
        <f t="shared" si="33"/>
        <v>0.00003648969166</v>
      </c>
      <c r="BC5" s="15">
        <f t="shared" si="34"/>
        <v>-4.437829806</v>
      </c>
      <c r="BD5" s="14">
        <v>1.0</v>
      </c>
      <c r="BE5" s="1">
        <f t="shared" si="35"/>
        <v>0.00003648969166</v>
      </c>
      <c r="BF5" s="15">
        <f t="shared" si="36"/>
        <v>-4.437829806</v>
      </c>
      <c r="BG5" s="14">
        <v>4.0</v>
      </c>
      <c r="BH5" s="1">
        <f t="shared" si="37"/>
        <v>0.0001459587666</v>
      </c>
      <c r="BI5" s="15">
        <f t="shared" si="38"/>
        <v>-3.835769815</v>
      </c>
      <c r="BJ5" s="14">
        <v>9.0</v>
      </c>
      <c r="BK5" s="1">
        <f t="shared" si="39"/>
        <v>0.000328407225</v>
      </c>
      <c r="BL5" s="15">
        <f t="shared" si="40"/>
        <v>-3.483587297</v>
      </c>
      <c r="BM5" s="14">
        <v>9.0</v>
      </c>
      <c r="BN5" s="1">
        <f t="shared" si="41"/>
        <v>0.000328407225</v>
      </c>
      <c r="BO5" s="15">
        <f t="shared" si="42"/>
        <v>-3.483587297</v>
      </c>
      <c r="BP5" s="14">
        <v>1.0</v>
      </c>
      <c r="BQ5" s="1">
        <f t="shared" si="43"/>
        <v>0.00003648969166</v>
      </c>
      <c r="BR5" s="15">
        <f t="shared" si="44"/>
        <v>-4.437829806</v>
      </c>
      <c r="BS5" s="14">
        <v>25.0</v>
      </c>
      <c r="BT5" s="1">
        <f t="shared" si="45"/>
        <v>0.0009122422916</v>
      </c>
      <c r="BU5" s="15">
        <f t="shared" si="46"/>
        <v>-3.039889798</v>
      </c>
      <c r="BV5" s="14">
        <v>0.0</v>
      </c>
      <c r="BW5" s="1">
        <f t="shared" si="47"/>
        <v>0</v>
      </c>
      <c r="BX5" s="15" t="str">
        <f t="shared" si="48"/>
        <v>#NUM!</v>
      </c>
      <c r="BY5" s="14">
        <v>1.0</v>
      </c>
      <c r="BZ5" s="1">
        <f t="shared" si="49"/>
        <v>0.00003648969166</v>
      </c>
      <c r="CA5" s="15">
        <f t="shared" si="50"/>
        <v>-4.437829806</v>
      </c>
      <c r="CB5" s="14">
        <v>2.0</v>
      </c>
      <c r="CC5" s="1">
        <f t="shared" si="51"/>
        <v>0.00007297938332</v>
      </c>
      <c r="CD5" s="15">
        <f t="shared" si="52"/>
        <v>-4.136799811</v>
      </c>
      <c r="CE5" s="16">
        <v>126.0</v>
      </c>
      <c r="CF5" s="8">
        <f t="shared" si="53"/>
        <v>0.004597701149</v>
      </c>
      <c r="CG5" s="9">
        <f t="shared" si="54"/>
        <v>-2.337459261</v>
      </c>
      <c r="CH5" s="6">
        <v>5.0</v>
      </c>
      <c r="CI5" s="8">
        <f t="shared" si="55"/>
        <v>0.0001824484583</v>
      </c>
      <c r="CJ5" s="9">
        <f t="shared" si="56"/>
        <v>-3.738859802</v>
      </c>
      <c r="CK5" s="6">
        <v>5.0</v>
      </c>
      <c r="CL5" s="8">
        <f t="shared" si="57"/>
        <v>0.0001824484583</v>
      </c>
      <c r="CM5" s="9">
        <f t="shared" si="58"/>
        <v>-3.738859802</v>
      </c>
      <c r="CN5" s="6">
        <v>5.0</v>
      </c>
      <c r="CO5" s="8">
        <f t="shared" si="59"/>
        <v>0.0001824484583</v>
      </c>
      <c r="CP5" s="9">
        <f t="shared" si="60"/>
        <v>-3.738859802</v>
      </c>
      <c r="CQ5" s="6">
        <v>33.0</v>
      </c>
      <c r="CR5" s="8">
        <f t="shared" si="61"/>
        <v>0.001204159825</v>
      </c>
      <c r="CS5" s="9">
        <f t="shared" si="62"/>
        <v>-2.919315867</v>
      </c>
      <c r="CT5" s="6">
        <v>0.0</v>
      </c>
      <c r="CU5" s="8">
        <f t="shared" si="63"/>
        <v>0</v>
      </c>
      <c r="CV5" s="9" t="str">
        <f t="shared" si="64"/>
        <v>#NUM!</v>
      </c>
      <c r="CW5" s="17">
        <v>26478.0</v>
      </c>
      <c r="CX5" s="8">
        <f t="shared" si="65"/>
        <v>0.9661740558</v>
      </c>
      <c r="CY5" s="9">
        <f t="shared" si="66"/>
        <v>-0.01494462858</v>
      </c>
      <c r="CZ5" s="6">
        <v>24.0</v>
      </c>
      <c r="DA5" s="8">
        <f t="shared" si="67"/>
        <v>0.0008757525999</v>
      </c>
      <c r="DB5" s="9">
        <f t="shared" si="68"/>
        <v>-3.057618565</v>
      </c>
      <c r="DC5" s="6">
        <v>84.0</v>
      </c>
      <c r="DD5" s="8">
        <f t="shared" si="69"/>
        <v>0.0030651341</v>
      </c>
      <c r="DE5" s="9">
        <f t="shared" si="70"/>
        <v>-2.51355052</v>
      </c>
      <c r="DF5" s="6">
        <v>24.0</v>
      </c>
      <c r="DG5" s="8">
        <f t="shared" si="71"/>
        <v>0.0008757525999</v>
      </c>
      <c r="DH5" s="9">
        <f t="shared" si="72"/>
        <v>-3.057618565</v>
      </c>
      <c r="DI5" s="6">
        <v>9.0</v>
      </c>
      <c r="DJ5" s="8">
        <f t="shared" si="73"/>
        <v>0.000328407225</v>
      </c>
      <c r="DK5" s="9">
        <f t="shared" si="74"/>
        <v>-3.483587297</v>
      </c>
      <c r="DL5" s="6">
        <v>0.0</v>
      </c>
      <c r="DM5" s="8">
        <f t="shared" si="75"/>
        <v>0</v>
      </c>
      <c r="DN5" s="9" t="str">
        <f t="shared" si="76"/>
        <v>#NUM!</v>
      </c>
      <c r="DO5" s="16">
        <v>63.0</v>
      </c>
      <c r="DP5" s="8">
        <f t="shared" si="77"/>
        <v>0.002298850575</v>
      </c>
      <c r="DQ5" s="9">
        <f t="shared" si="78"/>
        <v>-2.638489257</v>
      </c>
      <c r="DR5" s="6">
        <v>14.0</v>
      </c>
      <c r="DS5" s="8">
        <f t="shared" si="79"/>
        <v>0.0005108556833</v>
      </c>
      <c r="DT5" s="9">
        <f t="shared" si="80"/>
        <v>-3.291701771</v>
      </c>
      <c r="DU5" s="6">
        <v>21.0</v>
      </c>
      <c r="DV5" s="8">
        <f t="shared" si="81"/>
        <v>0.0007662835249</v>
      </c>
      <c r="DW5" s="9">
        <f t="shared" si="82"/>
        <v>-3.115610512</v>
      </c>
      <c r="DX5" s="6">
        <v>3.0</v>
      </c>
      <c r="DY5" s="8">
        <f t="shared" si="83"/>
        <v>0.000109469075</v>
      </c>
      <c r="DZ5" s="9">
        <f t="shared" si="84"/>
        <v>-3.960708552</v>
      </c>
      <c r="EA5" s="6">
        <v>2.0</v>
      </c>
      <c r="EB5" s="8">
        <f t="shared" si="85"/>
        <v>0.00007297938332</v>
      </c>
      <c r="EC5" s="9">
        <f t="shared" si="86"/>
        <v>-4.136799811</v>
      </c>
      <c r="ED5" s="6">
        <v>1.0</v>
      </c>
      <c r="EE5" s="8">
        <f t="shared" si="87"/>
        <v>0.00003648969166</v>
      </c>
      <c r="EF5" s="9">
        <f t="shared" si="88"/>
        <v>-4.437829806</v>
      </c>
      <c r="EG5" s="6">
        <v>4.0</v>
      </c>
      <c r="EH5" s="8">
        <f t="shared" si="89"/>
        <v>0.0001459587666</v>
      </c>
      <c r="EI5" s="9">
        <f t="shared" si="90"/>
        <v>-3.835769815</v>
      </c>
      <c r="EJ5" s="6">
        <v>3.0</v>
      </c>
      <c r="EK5" s="8">
        <f t="shared" si="91"/>
        <v>0.000109469075</v>
      </c>
      <c r="EL5" s="9">
        <f t="shared" si="92"/>
        <v>-3.960708552</v>
      </c>
      <c r="EM5" s="6">
        <v>0.0</v>
      </c>
      <c r="EN5" s="8">
        <f t="shared" si="93"/>
        <v>0</v>
      </c>
      <c r="EO5" s="9" t="str">
        <f t="shared" si="94"/>
        <v>#NUM!</v>
      </c>
      <c r="EP5" s="6">
        <v>157.0</v>
      </c>
      <c r="EQ5" s="8">
        <f t="shared" si="95"/>
        <v>0.005728881591</v>
      </c>
      <c r="ER5" s="9">
        <f t="shared" si="96"/>
        <v>-2.241930154</v>
      </c>
      <c r="ES5" s="6">
        <v>23.0</v>
      </c>
      <c r="ET5" s="8">
        <f t="shared" si="97"/>
        <v>0.0008392629082</v>
      </c>
      <c r="EU5" s="9">
        <f t="shared" si="98"/>
        <v>-3.07610197</v>
      </c>
      <c r="EV5" s="8"/>
      <c r="EW5" s="8"/>
      <c r="EX5" s="9"/>
    </row>
    <row r="6">
      <c r="A6" s="10" t="s">
        <v>154</v>
      </c>
      <c r="B6" s="11">
        <v>5.0</v>
      </c>
      <c r="C6" s="18">
        <v>29535.0</v>
      </c>
      <c r="D6" s="19"/>
      <c r="E6" s="14">
        <v>27.0</v>
      </c>
      <c r="F6" s="1">
        <f t="shared" si="1"/>
        <v>0.0009141696293</v>
      </c>
      <c r="G6" s="15">
        <f t="shared" si="2"/>
        <v>-3.038973211</v>
      </c>
      <c r="H6" s="14">
        <v>71.0</v>
      </c>
      <c r="I6" s="1">
        <f t="shared" si="3"/>
        <v>0.002403927544</v>
      </c>
      <c r="J6" s="15">
        <f t="shared" si="4"/>
        <v>-2.619078626</v>
      </c>
      <c r="K6" s="14">
        <v>1.0</v>
      </c>
      <c r="L6" s="1">
        <f t="shared" si="5"/>
        <v>0.00003385813442</v>
      </c>
      <c r="M6" s="15">
        <f t="shared" si="6"/>
        <v>-4.470336975</v>
      </c>
      <c r="N6" s="14">
        <v>21.0</v>
      </c>
      <c r="O6" s="1">
        <f t="shared" si="7"/>
        <v>0.0007110208228</v>
      </c>
      <c r="P6" s="15">
        <f t="shared" si="8"/>
        <v>-3.14811768</v>
      </c>
      <c r="Q6" s="14">
        <v>0.0</v>
      </c>
      <c r="R6" s="1">
        <f t="shared" si="9"/>
        <v>0</v>
      </c>
      <c r="S6" s="15" t="str">
        <f t="shared" si="10"/>
        <v>#NUM!</v>
      </c>
      <c r="T6" s="14">
        <v>11.0</v>
      </c>
      <c r="U6" s="1">
        <f t="shared" si="11"/>
        <v>0.0003724394786</v>
      </c>
      <c r="V6" s="15">
        <f t="shared" si="12"/>
        <v>-3.42894429</v>
      </c>
      <c r="W6" s="14">
        <v>10.0</v>
      </c>
      <c r="X6" s="1">
        <f t="shared" si="13"/>
        <v>0.0003385813442</v>
      </c>
      <c r="Y6" s="15">
        <f t="shared" si="14"/>
        <v>-3.470336975</v>
      </c>
      <c r="Z6" s="14">
        <v>10.0</v>
      </c>
      <c r="AA6" s="1">
        <f t="shared" si="15"/>
        <v>0.0003385813442</v>
      </c>
      <c r="AB6" s="15">
        <f t="shared" si="16"/>
        <v>-3.470336975</v>
      </c>
      <c r="AC6" s="14">
        <v>1.0</v>
      </c>
      <c r="AD6" s="1">
        <f t="shared" si="17"/>
        <v>0.00003385813442</v>
      </c>
      <c r="AE6" s="15">
        <f t="shared" si="18"/>
        <v>-4.470336975</v>
      </c>
      <c r="AF6" s="14">
        <v>45.0</v>
      </c>
      <c r="AG6" s="1">
        <f t="shared" si="19"/>
        <v>0.001523616049</v>
      </c>
      <c r="AH6" s="15">
        <f t="shared" si="20"/>
        <v>-2.817124461</v>
      </c>
      <c r="AI6" s="14">
        <v>60.0</v>
      </c>
      <c r="AJ6" s="1">
        <f t="shared" si="21"/>
        <v>0.002031488065</v>
      </c>
      <c r="AK6" s="15">
        <f t="shared" si="22"/>
        <v>-2.692185725</v>
      </c>
      <c r="AL6" s="14">
        <v>0.0</v>
      </c>
      <c r="AM6" s="1">
        <f t="shared" si="23"/>
        <v>0</v>
      </c>
      <c r="AN6" s="15" t="str">
        <f t="shared" si="24"/>
        <v>#NUM!</v>
      </c>
      <c r="AO6" s="14">
        <v>55.0</v>
      </c>
      <c r="AP6" s="1">
        <f t="shared" si="25"/>
        <v>0.001862197393</v>
      </c>
      <c r="AQ6" s="15">
        <f t="shared" si="26"/>
        <v>-2.729974286</v>
      </c>
      <c r="AR6" s="14">
        <v>8.0</v>
      </c>
      <c r="AS6" s="1">
        <f t="shared" si="27"/>
        <v>0.0002708650753</v>
      </c>
      <c r="AT6" s="15">
        <f t="shared" si="28"/>
        <v>-3.567246988</v>
      </c>
      <c r="AU6" s="14">
        <v>1.0</v>
      </c>
      <c r="AV6" s="1">
        <f t="shared" si="29"/>
        <v>0.00003385813442</v>
      </c>
      <c r="AW6" s="15">
        <f t="shared" si="30"/>
        <v>-4.470336975</v>
      </c>
      <c r="AX6" s="14">
        <v>4.0</v>
      </c>
      <c r="AY6" s="1">
        <f t="shared" si="31"/>
        <v>0.0001354325377</v>
      </c>
      <c r="AZ6" s="15">
        <f t="shared" si="32"/>
        <v>-3.868276984</v>
      </c>
      <c r="BA6" s="14">
        <v>1.0</v>
      </c>
      <c r="BB6" s="1">
        <f t="shared" si="33"/>
        <v>0.00003385813442</v>
      </c>
      <c r="BC6" s="15">
        <f t="shared" si="34"/>
        <v>-4.470336975</v>
      </c>
      <c r="BD6" s="14">
        <v>3.0</v>
      </c>
      <c r="BE6" s="1">
        <f t="shared" si="35"/>
        <v>0.0001015744033</v>
      </c>
      <c r="BF6" s="15">
        <f t="shared" si="36"/>
        <v>-3.99321572</v>
      </c>
      <c r="BG6" s="14">
        <v>3.0</v>
      </c>
      <c r="BH6" s="1">
        <f t="shared" si="37"/>
        <v>0.0001015744033</v>
      </c>
      <c r="BI6" s="15">
        <f t="shared" si="38"/>
        <v>-3.99321572</v>
      </c>
      <c r="BJ6" s="14">
        <v>4.0</v>
      </c>
      <c r="BK6" s="1">
        <f t="shared" si="39"/>
        <v>0.0001354325377</v>
      </c>
      <c r="BL6" s="15">
        <f t="shared" si="40"/>
        <v>-3.868276984</v>
      </c>
      <c r="BM6" s="14">
        <v>5.0</v>
      </c>
      <c r="BN6" s="1">
        <f t="shared" si="41"/>
        <v>0.0001692906721</v>
      </c>
      <c r="BO6" s="15">
        <f t="shared" si="42"/>
        <v>-3.771366971</v>
      </c>
      <c r="BP6" s="14">
        <v>2.0</v>
      </c>
      <c r="BQ6" s="1">
        <f t="shared" si="43"/>
        <v>0.00006771626883</v>
      </c>
      <c r="BR6" s="15">
        <f t="shared" si="44"/>
        <v>-4.16930698</v>
      </c>
      <c r="BS6" s="14">
        <v>28.0</v>
      </c>
      <c r="BT6" s="1">
        <f t="shared" si="45"/>
        <v>0.0009480277637</v>
      </c>
      <c r="BU6" s="15">
        <f t="shared" si="46"/>
        <v>-3.023178944</v>
      </c>
      <c r="BV6" s="14">
        <v>0.0</v>
      </c>
      <c r="BW6" s="1">
        <f t="shared" si="47"/>
        <v>0</v>
      </c>
      <c r="BX6" s="15" t="str">
        <f t="shared" si="48"/>
        <v>#NUM!</v>
      </c>
      <c r="BY6" s="14">
        <v>0.0</v>
      </c>
      <c r="BZ6" s="1">
        <f t="shared" si="49"/>
        <v>0</v>
      </c>
      <c r="CA6" s="15" t="str">
        <f t="shared" si="50"/>
        <v>#NUM!</v>
      </c>
      <c r="CB6" s="14">
        <v>21.0</v>
      </c>
      <c r="CC6" s="1">
        <f t="shared" si="51"/>
        <v>0.0007110208228</v>
      </c>
      <c r="CD6" s="15">
        <f t="shared" si="52"/>
        <v>-3.14811768</v>
      </c>
      <c r="CE6" s="16">
        <v>25.0</v>
      </c>
      <c r="CF6" s="8">
        <f t="shared" si="53"/>
        <v>0.0008464533604</v>
      </c>
      <c r="CG6" s="9">
        <f t="shared" si="54"/>
        <v>-3.072396967</v>
      </c>
      <c r="CH6" s="6">
        <v>0.0</v>
      </c>
      <c r="CI6" s="8">
        <f t="shared" si="55"/>
        <v>0</v>
      </c>
      <c r="CJ6" s="9" t="str">
        <f t="shared" si="56"/>
        <v>#NUM!</v>
      </c>
      <c r="CK6" s="6">
        <v>11.0</v>
      </c>
      <c r="CL6" s="8">
        <f t="shared" si="57"/>
        <v>0.0003724394786</v>
      </c>
      <c r="CM6" s="9">
        <f t="shared" si="58"/>
        <v>-3.42894429</v>
      </c>
      <c r="CN6" s="6">
        <v>4.0</v>
      </c>
      <c r="CO6" s="8">
        <f t="shared" si="59"/>
        <v>0.0001354325377</v>
      </c>
      <c r="CP6" s="9">
        <f t="shared" si="60"/>
        <v>-3.868276984</v>
      </c>
      <c r="CQ6" s="6">
        <v>6.0</v>
      </c>
      <c r="CR6" s="8">
        <f t="shared" si="61"/>
        <v>0.0002031488065</v>
      </c>
      <c r="CS6" s="9">
        <f t="shared" si="62"/>
        <v>-3.692185725</v>
      </c>
      <c r="CT6" s="6">
        <v>0.0</v>
      </c>
      <c r="CU6" s="8">
        <f t="shared" si="63"/>
        <v>0</v>
      </c>
      <c r="CV6" s="9" t="str">
        <f t="shared" si="64"/>
        <v>#NUM!</v>
      </c>
      <c r="CW6" s="17">
        <v>28970.0</v>
      </c>
      <c r="CX6" s="8">
        <f t="shared" si="65"/>
        <v>0.9808701541</v>
      </c>
      <c r="CY6" s="9">
        <f t="shared" si="66"/>
        <v>-0.00838847999</v>
      </c>
      <c r="CZ6" s="6">
        <v>46.0</v>
      </c>
      <c r="DA6" s="8">
        <f t="shared" si="67"/>
        <v>0.001557474183</v>
      </c>
      <c r="DB6" s="9">
        <f t="shared" si="68"/>
        <v>-2.807579144</v>
      </c>
      <c r="DC6" s="6">
        <v>81.0</v>
      </c>
      <c r="DD6" s="8">
        <f t="shared" si="69"/>
        <v>0.002742508888</v>
      </c>
      <c r="DE6" s="9">
        <f t="shared" si="70"/>
        <v>-2.561851956</v>
      </c>
      <c r="DF6" s="6">
        <v>58.0</v>
      </c>
      <c r="DG6" s="8">
        <f t="shared" si="71"/>
        <v>0.001963771796</v>
      </c>
      <c r="DH6" s="9">
        <f t="shared" si="72"/>
        <v>-2.706908982</v>
      </c>
      <c r="DI6" s="6">
        <v>3.0</v>
      </c>
      <c r="DJ6" s="8">
        <f t="shared" si="73"/>
        <v>0.0001015744033</v>
      </c>
      <c r="DK6" s="9">
        <f t="shared" si="74"/>
        <v>-3.99321572</v>
      </c>
      <c r="DL6" s="6">
        <v>0.0</v>
      </c>
      <c r="DM6" s="8">
        <f t="shared" si="75"/>
        <v>0</v>
      </c>
      <c r="DN6" s="9" t="str">
        <f t="shared" si="76"/>
        <v>#NUM!</v>
      </c>
      <c r="DO6" s="16">
        <v>17.0</v>
      </c>
      <c r="DP6" s="8">
        <f t="shared" si="77"/>
        <v>0.0005755882851</v>
      </c>
      <c r="DQ6" s="9">
        <f t="shared" si="78"/>
        <v>-3.239888054</v>
      </c>
      <c r="DR6" s="6">
        <v>12.0</v>
      </c>
      <c r="DS6" s="8">
        <f t="shared" si="79"/>
        <v>0.000406297613</v>
      </c>
      <c r="DT6" s="9">
        <f t="shared" si="80"/>
        <v>-3.391155729</v>
      </c>
      <c r="DU6" s="6">
        <v>32.0</v>
      </c>
      <c r="DV6" s="8">
        <f t="shared" si="81"/>
        <v>0.001083460301</v>
      </c>
      <c r="DW6" s="9">
        <f t="shared" si="82"/>
        <v>-2.965186997</v>
      </c>
      <c r="DX6" s="6">
        <v>32.0</v>
      </c>
      <c r="DY6" s="8">
        <f t="shared" si="83"/>
        <v>0.001083460301</v>
      </c>
      <c r="DZ6" s="9">
        <f t="shared" si="84"/>
        <v>-2.965186997</v>
      </c>
      <c r="EA6" s="6">
        <v>3.0</v>
      </c>
      <c r="EB6" s="8">
        <f t="shared" si="85"/>
        <v>0.0001015744033</v>
      </c>
      <c r="EC6" s="9">
        <f t="shared" si="86"/>
        <v>-3.99321572</v>
      </c>
      <c r="ED6" s="6">
        <v>1.0</v>
      </c>
      <c r="EE6" s="8">
        <f t="shared" si="87"/>
        <v>0.00003385813442</v>
      </c>
      <c r="EF6" s="9">
        <f t="shared" si="88"/>
        <v>-4.470336975</v>
      </c>
      <c r="EG6" s="6">
        <v>4.0</v>
      </c>
      <c r="EH6" s="8">
        <f t="shared" si="89"/>
        <v>0.0001354325377</v>
      </c>
      <c r="EI6" s="9">
        <f t="shared" si="90"/>
        <v>-3.868276984</v>
      </c>
      <c r="EJ6" s="6">
        <v>0.0</v>
      </c>
      <c r="EK6" s="8">
        <f t="shared" si="91"/>
        <v>0</v>
      </c>
      <c r="EL6" s="9" t="str">
        <f t="shared" si="92"/>
        <v>#NUM!</v>
      </c>
      <c r="EM6" s="6">
        <v>1.0</v>
      </c>
      <c r="EN6" s="8">
        <f t="shared" si="93"/>
        <v>0.00003385813442</v>
      </c>
      <c r="EO6" s="9">
        <f t="shared" si="94"/>
        <v>-4.470336975</v>
      </c>
      <c r="EP6" s="6">
        <v>151.0</v>
      </c>
      <c r="EQ6" s="8">
        <f t="shared" si="95"/>
        <v>0.005112578297</v>
      </c>
      <c r="ER6" s="9">
        <f t="shared" si="96"/>
        <v>-2.291360028</v>
      </c>
      <c r="ES6" s="6">
        <v>61.0</v>
      </c>
      <c r="ET6" s="8">
        <f t="shared" si="97"/>
        <v>0.002065346199</v>
      </c>
      <c r="EU6" s="9">
        <f t="shared" si="98"/>
        <v>-2.68500714</v>
      </c>
      <c r="EV6" s="8"/>
      <c r="EW6" s="8"/>
      <c r="EX6" s="9"/>
    </row>
    <row r="7">
      <c r="A7" s="10" t="s">
        <v>155</v>
      </c>
      <c r="B7" s="11">
        <v>6.0</v>
      </c>
      <c r="C7" s="18">
        <v>33303.0</v>
      </c>
      <c r="D7" s="19"/>
      <c r="E7" s="14">
        <v>11.0</v>
      </c>
      <c r="F7" s="1">
        <f t="shared" si="1"/>
        <v>0.0003303005735</v>
      </c>
      <c r="G7" s="15">
        <f t="shared" si="2"/>
        <v>-3.481090672</v>
      </c>
      <c r="H7" s="14">
        <v>558.0</v>
      </c>
      <c r="I7" s="1">
        <f t="shared" si="3"/>
        <v>0.01675524728</v>
      </c>
      <c r="J7" s="15">
        <f t="shared" si="4"/>
        <v>-1.775849158</v>
      </c>
      <c r="K7" s="14">
        <v>0.0</v>
      </c>
      <c r="L7" s="1">
        <f t="shared" si="5"/>
        <v>0</v>
      </c>
      <c r="M7" s="15" t="str">
        <f t="shared" si="6"/>
        <v>#NUM!</v>
      </c>
      <c r="N7" s="14">
        <v>19.0</v>
      </c>
      <c r="O7" s="1">
        <f t="shared" si="7"/>
        <v>0.0005705191724</v>
      </c>
      <c r="P7" s="15">
        <f t="shared" si="8"/>
        <v>-3.243729756</v>
      </c>
      <c r="Q7" s="14">
        <v>0.0</v>
      </c>
      <c r="R7" s="1">
        <f t="shared" si="9"/>
        <v>0</v>
      </c>
      <c r="S7" s="15" t="str">
        <f t="shared" si="10"/>
        <v>#NUM!</v>
      </c>
      <c r="T7" s="14">
        <v>9.0</v>
      </c>
      <c r="U7" s="1">
        <f t="shared" si="11"/>
        <v>0.0002702459238</v>
      </c>
      <c r="V7" s="15">
        <f t="shared" si="12"/>
        <v>-3.568240848</v>
      </c>
      <c r="W7" s="14">
        <v>394.0</v>
      </c>
      <c r="X7" s="1">
        <f t="shared" si="13"/>
        <v>0.011830766</v>
      </c>
      <c r="Y7" s="15">
        <f t="shared" si="14"/>
        <v>-1.926987136</v>
      </c>
      <c r="Z7" s="14">
        <v>393.0</v>
      </c>
      <c r="AA7" s="1">
        <f t="shared" si="15"/>
        <v>0.01180073867</v>
      </c>
      <c r="AB7" s="15">
        <f t="shared" si="16"/>
        <v>-1.928090807</v>
      </c>
      <c r="AC7" s="14">
        <v>1.0</v>
      </c>
      <c r="AD7" s="1">
        <f t="shared" si="17"/>
        <v>0.00003002732487</v>
      </c>
      <c r="AE7" s="15">
        <f t="shared" si="18"/>
        <v>-4.522483357</v>
      </c>
      <c r="AF7" s="14">
        <v>59.0</v>
      </c>
      <c r="AG7" s="1">
        <f t="shared" si="19"/>
        <v>0.001771612167</v>
      </c>
      <c r="AH7" s="15">
        <f t="shared" si="20"/>
        <v>-2.751631346</v>
      </c>
      <c r="AI7" s="14">
        <v>56.0</v>
      </c>
      <c r="AJ7" s="1">
        <f t="shared" si="21"/>
        <v>0.001681530192</v>
      </c>
      <c r="AK7" s="15">
        <f t="shared" si="22"/>
        <v>-2.77429533</v>
      </c>
      <c r="AL7" s="14">
        <v>1.0</v>
      </c>
      <c r="AM7" s="1">
        <f t="shared" si="23"/>
        <v>0.00003002732487</v>
      </c>
      <c r="AN7" s="15">
        <f t="shared" si="24"/>
        <v>-4.522483357</v>
      </c>
      <c r="AO7" s="14">
        <v>33.0</v>
      </c>
      <c r="AP7" s="1">
        <f t="shared" si="25"/>
        <v>0.0009909017206</v>
      </c>
      <c r="AQ7" s="15">
        <f t="shared" si="26"/>
        <v>-3.003969417</v>
      </c>
      <c r="AR7" s="14">
        <v>3.0</v>
      </c>
      <c r="AS7" s="1">
        <f t="shared" si="27"/>
        <v>0.0000900819746</v>
      </c>
      <c r="AT7" s="15">
        <f t="shared" si="28"/>
        <v>-4.045362103</v>
      </c>
      <c r="AU7" s="14">
        <v>0.0</v>
      </c>
      <c r="AV7" s="1">
        <f t="shared" si="29"/>
        <v>0</v>
      </c>
      <c r="AW7" s="15" t="str">
        <f t="shared" si="30"/>
        <v>#NUM!</v>
      </c>
      <c r="AX7" s="14">
        <v>1.0</v>
      </c>
      <c r="AY7" s="1">
        <f t="shared" si="31"/>
        <v>0.00003002732487</v>
      </c>
      <c r="AZ7" s="15">
        <f t="shared" si="32"/>
        <v>-4.522483357</v>
      </c>
      <c r="BA7" s="14">
        <v>0.0</v>
      </c>
      <c r="BB7" s="1">
        <f t="shared" si="33"/>
        <v>0</v>
      </c>
      <c r="BC7" s="15" t="str">
        <f t="shared" si="34"/>
        <v>#NUM!</v>
      </c>
      <c r="BD7" s="14">
        <v>0.0</v>
      </c>
      <c r="BE7" s="1">
        <f t="shared" si="35"/>
        <v>0</v>
      </c>
      <c r="BF7" s="15" t="str">
        <f t="shared" si="36"/>
        <v>#NUM!</v>
      </c>
      <c r="BG7" s="14">
        <v>0.0</v>
      </c>
      <c r="BH7" s="1">
        <f t="shared" si="37"/>
        <v>0</v>
      </c>
      <c r="BI7" s="15" t="str">
        <f t="shared" si="38"/>
        <v>#NUM!</v>
      </c>
      <c r="BJ7" s="14">
        <v>4.0</v>
      </c>
      <c r="BK7" s="1">
        <f t="shared" si="39"/>
        <v>0.0001201092995</v>
      </c>
      <c r="BL7" s="15">
        <f t="shared" si="40"/>
        <v>-3.920423366</v>
      </c>
      <c r="BM7" s="14">
        <v>4.0</v>
      </c>
      <c r="BN7" s="1">
        <f t="shared" si="41"/>
        <v>0.0001201092995</v>
      </c>
      <c r="BO7" s="15">
        <f t="shared" si="42"/>
        <v>-3.920423366</v>
      </c>
      <c r="BP7" s="14">
        <v>0.0</v>
      </c>
      <c r="BQ7" s="1">
        <f t="shared" si="43"/>
        <v>0</v>
      </c>
      <c r="BR7" s="15" t="str">
        <f t="shared" si="44"/>
        <v>#NUM!</v>
      </c>
      <c r="BS7" s="14">
        <v>23.0</v>
      </c>
      <c r="BT7" s="1">
        <f t="shared" si="45"/>
        <v>0.0006906284719</v>
      </c>
      <c r="BU7" s="15">
        <f t="shared" si="46"/>
        <v>-3.160755521</v>
      </c>
      <c r="BV7" s="14">
        <v>0.0</v>
      </c>
      <c r="BW7" s="1">
        <f t="shared" si="47"/>
        <v>0</v>
      </c>
      <c r="BX7" s="15" t="str">
        <f t="shared" si="48"/>
        <v>#NUM!</v>
      </c>
      <c r="BY7" s="14">
        <v>3.0</v>
      </c>
      <c r="BZ7" s="1">
        <f t="shared" si="49"/>
        <v>0.0000900819746</v>
      </c>
      <c r="CA7" s="15">
        <f t="shared" si="50"/>
        <v>-4.045362103</v>
      </c>
      <c r="CB7" s="14">
        <v>4.0</v>
      </c>
      <c r="CC7" s="1">
        <f t="shared" si="51"/>
        <v>0.0001201092995</v>
      </c>
      <c r="CD7" s="15">
        <f t="shared" si="52"/>
        <v>-3.920423366</v>
      </c>
      <c r="CE7" s="16">
        <v>64.0</v>
      </c>
      <c r="CF7" s="8">
        <f t="shared" si="53"/>
        <v>0.001921748791</v>
      </c>
      <c r="CG7" s="9">
        <f t="shared" si="54"/>
        <v>-2.716303383</v>
      </c>
      <c r="CH7" s="6">
        <v>3.0</v>
      </c>
      <c r="CI7" s="8">
        <f t="shared" si="55"/>
        <v>0.0000900819746</v>
      </c>
      <c r="CJ7" s="9">
        <f t="shared" si="56"/>
        <v>-4.045362103</v>
      </c>
      <c r="CK7" s="6">
        <v>14.0</v>
      </c>
      <c r="CL7" s="8">
        <f t="shared" si="57"/>
        <v>0.0004203825481</v>
      </c>
      <c r="CM7" s="9">
        <f t="shared" si="58"/>
        <v>-3.376355322</v>
      </c>
      <c r="CN7" s="6">
        <v>1.0</v>
      </c>
      <c r="CO7" s="8">
        <f t="shared" si="59"/>
        <v>0.00003002732487</v>
      </c>
      <c r="CP7" s="9">
        <f t="shared" si="60"/>
        <v>-4.522483357</v>
      </c>
      <c r="CQ7" s="6">
        <v>13.0</v>
      </c>
      <c r="CR7" s="8">
        <f t="shared" si="61"/>
        <v>0.0003903552233</v>
      </c>
      <c r="CS7" s="9">
        <f t="shared" si="62"/>
        <v>-3.408540005</v>
      </c>
      <c r="CT7" s="6">
        <v>1.0</v>
      </c>
      <c r="CU7" s="8">
        <f t="shared" si="63"/>
        <v>0.00003002732487</v>
      </c>
      <c r="CV7" s="9">
        <f t="shared" si="64"/>
        <v>-4.522483357</v>
      </c>
      <c r="CW7" s="17">
        <v>32847.0</v>
      </c>
      <c r="CX7" s="8">
        <f t="shared" si="65"/>
        <v>0.9863075399</v>
      </c>
      <c r="CY7" s="9">
        <f t="shared" si="66"/>
        <v>-0.005987646885</v>
      </c>
      <c r="CZ7" s="6">
        <v>79.0</v>
      </c>
      <c r="DA7" s="8">
        <f t="shared" si="67"/>
        <v>0.002372158664</v>
      </c>
      <c r="DB7" s="9">
        <f t="shared" si="68"/>
        <v>-2.624856266</v>
      </c>
      <c r="DC7" s="6">
        <v>139.0</v>
      </c>
      <c r="DD7" s="8">
        <f t="shared" si="69"/>
        <v>0.004173798156</v>
      </c>
      <c r="DE7" s="9">
        <f t="shared" si="70"/>
        <v>-2.379468557</v>
      </c>
      <c r="DF7" s="6">
        <v>246.0</v>
      </c>
      <c r="DG7" s="8">
        <f t="shared" si="71"/>
        <v>0.007386721917</v>
      </c>
      <c r="DH7" s="9">
        <f t="shared" si="72"/>
        <v>-2.13154825</v>
      </c>
      <c r="DI7" s="6">
        <v>4.0</v>
      </c>
      <c r="DJ7" s="8">
        <f t="shared" si="73"/>
        <v>0.0001201092995</v>
      </c>
      <c r="DK7" s="9">
        <f t="shared" si="74"/>
        <v>-3.920423366</v>
      </c>
      <c r="DL7" s="6">
        <v>6.0</v>
      </c>
      <c r="DM7" s="8">
        <f t="shared" si="75"/>
        <v>0.0001801639492</v>
      </c>
      <c r="DN7" s="9">
        <f t="shared" si="76"/>
        <v>-3.744332107</v>
      </c>
      <c r="DO7" s="16">
        <v>6.0</v>
      </c>
      <c r="DP7" s="8">
        <f t="shared" si="77"/>
        <v>0.0001801639492</v>
      </c>
      <c r="DQ7" s="9">
        <f t="shared" si="78"/>
        <v>-3.744332107</v>
      </c>
      <c r="DR7" s="6">
        <v>19.0</v>
      </c>
      <c r="DS7" s="8">
        <f t="shared" si="79"/>
        <v>0.0005705191724</v>
      </c>
      <c r="DT7" s="9">
        <f t="shared" si="80"/>
        <v>-3.243729756</v>
      </c>
      <c r="DU7" s="6">
        <v>37.0</v>
      </c>
      <c r="DV7" s="8">
        <f t="shared" si="81"/>
        <v>0.00111101102</v>
      </c>
      <c r="DW7" s="9">
        <f t="shared" si="82"/>
        <v>-2.954281633</v>
      </c>
      <c r="DX7" s="6">
        <v>0.0</v>
      </c>
      <c r="DY7" s="8">
        <f t="shared" si="83"/>
        <v>0</v>
      </c>
      <c r="DZ7" s="9" t="str">
        <f t="shared" si="84"/>
        <v>#NUM!</v>
      </c>
      <c r="EA7" s="6">
        <v>3.0</v>
      </c>
      <c r="EB7" s="8">
        <f t="shared" si="85"/>
        <v>0.0000900819746</v>
      </c>
      <c r="EC7" s="9">
        <f t="shared" si="86"/>
        <v>-4.045362103</v>
      </c>
      <c r="ED7" s="6">
        <v>4.0</v>
      </c>
      <c r="EE7" s="8">
        <f t="shared" si="87"/>
        <v>0.0001201092995</v>
      </c>
      <c r="EF7" s="9">
        <f t="shared" si="88"/>
        <v>-3.920423366</v>
      </c>
      <c r="EG7" s="6">
        <v>8.0</v>
      </c>
      <c r="EH7" s="8">
        <f t="shared" si="89"/>
        <v>0.0002402185989</v>
      </c>
      <c r="EI7" s="9">
        <f t="shared" si="90"/>
        <v>-3.61939337</v>
      </c>
      <c r="EJ7" s="6">
        <v>0.0</v>
      </c>
      <c r="EK7" s="8">
        <f t="shared" si="91"/>
        <v>0</v>
      </c>
      <c r="EL7" s="9" t="str">
        <f t="shared" si="92"/>
        <v>#NUM!</v>
      </c>
      <c r="EM7" s="6">
        <v>1.0</v>
      </c>
      <c r="EN7" s="8">
        <f t="shared" si="93"/>
        <v>0.00003002732487</v>
      </c>
      <c r="EO7" s="9">
        <f t="shared" si="94"/>
        <v>-4.522483357</v>
      </c>
      <c r="EP7" s="6">
        <v>128.0</v>
      </c>
      <c r="EQ7" s="8">
        <f t="shared" si="95"/>
        <v>0.003843497583</v>
      </c>
      <c r="ER7" s="9">
        <f t="shared" si="96"/>
        <v>-2.415273388</v>
      </c>
      <c r="ES7" s="6">
        <v>64.0</v>
      </c>
      <c r="ET7" s="8">
        <f t="shared" si="97"/>
        <v>0.001921748791</v>
      </c>
      <c r="EU7" s="9">
        <f t="shared" si="98"/>
        <v>-2.716303383</v>
      </c>
      <c r="EV7" s="8"/>
      <c r="EW7" s="8"/>
      <c r="EX7" s="9"/>
    </row>
    <row r="8">
      <c r="A8" s="10" t="s">
        <v>156</v>
      </c>
      <c r="B8" s="11">
        <v>7.0</v>
      </c>
      <c r="C8" s="12">
        <v>35143.0</v>
      </c>
      <c r="D8" s="13"/>
      <c r="E8" s="14">
        <v>12.0</v>
      </c>
      <c r="F8" s="1">
        <f t="shared" si="1"/>
        <v>0.0003414620266</v>
      </c>
      <c r="G8" s="15">
        <f t="shared" si="2"/>
        <v>-3.466657586</v>
      </c>
      <c r="H8" s="20">
        <v>3608.0</v>
      </c>
      <c r="I8" s="1">
        <f t="shared" si="3"/>
        <v>0.1026662493</v>
      </c>
      <c r="J8" s="15">
        <f t="shared" si="4"/>
        <v>-0.9885723036</v>
      </c>
      <c r="K8" s="14">
        <v>0.0</v>
      </c>
      <c r="L8" s="1">
        <f t="shared" si="5"/>
        <v>0</v>
      </c>
      <c r="M8" s="15" t="str">
        <f t="shared" si="6"/>
        <v>#NUM!</v>
      </c>
      <c r="N8" s="14">
        <v>14.0</v>
      </c>
      <c r="O8" s="1">
        <f t="shared" si="7"/>
        <v>0.0003983723643</v>
      </c>
      <c r="P8" s="15">
        <f t="shared" si="8"/>
        <v>-3.399710797</v>
      </c>
      <c r="Q8" s="14">
        <v>0.0</v>
      </c>
      <c r="R8" s="1">
        <f t="shared" si="9"/>
        <v>0</v>
      </c>
      <c r="S8" s="15" t="str">
        <f t="shared" si="10"/>
        <v>#NUM!</v>
      </c>
      <c r="T8" s="14">
        <v>24.0</v>
      </c>
      <c r="U8" s="1">
        <f t="shared" si="11"/>
        <v>0.0006829240532</v>
      </c>
      <c r="V8" s="15">
        <f t="shared" si="12"/>
        <v>-3.165627591</v>
      </c>
      <c r="W8" s="14">
        <v>912.0</v>
      </c>
      <c r="X8" s="21">
        <f t="shared" si="13"/>
        <v>0.02595111402</v>
      </c>
      <c r="Y8" s="15">
        <f t="shared" si="14"/>
        <v>-1.585843994</v>
      </c>
      <c r="Z8" s="14">
        <v>912.0</v>
      </c>
      <c r="AA8" s="21">
        <f t="shared" si="15"/>
        <v>0.02595111402</v>
      </c>
      <c r="AB8" s="15">
        <f t="shared" si="16"/>
        <v>-1.585843994</v>
      </c>
      <c r="AC8" s="14">
        <v>3.0</v>
      </c>
      <c r="AD8" s="1">
        <f t="shared" si="17"/>
        <v>0.00008536550664</v>
      </c>
      <c r="AE8" s="15">
        <f t="shared" si="18"/>
        <v>-4.068717578</v>
      </c>
      <c r="AF8" s="14">
        <v>63.0</v>
      </c>
      <c r="AG8" s="1">
        <f t="shared" si="19"/>
        <v>0.00179267564</v>
      </c>
      <c r="AH8" s="15">
        <f t="shared" si="20"/>
        <v>-2.746498283</v>
      </c>
      <c r="AI8" s="14">
        <v>69.0</v>
      </c>
      <c r="AJ8" s="1">
        <f t="shared" si="21"/>
        <v>0.001963406653</v>
      </c>
      <c r="AK8" s="15">
        <f t="shared" si="22"/>
        <v>-2.706989742</v>
      </c>
      <c r="AL8" s="14">
        <v>2.0</v>
      </c>
      <c r="AM8" s="1">
        <f t="shared" si="23"/>
        <v>0.00005691033776</v>
      </c>
      <c r="AN8" s="15">
        <f t="shared" si="24"/>
        <v>-4.244808837</v>
      </c>
      <c r="AO8" s="14">
        <v>39.0</v>
      </c>
      <c r="AP8" s="1">
        <f t="shared" si="25"/>
        <v>0.001109751586</v>
      </c>
      <c r="AQ8" s="15">
        <f t="shared" si="26"/>
        <v>-2.954774225</v>
      </c>
      <c r="AR8" s="14">
        <v>6.0</v>
      </c>
      <c r="AS8" s="1">
        <f t="shared" si="27"/>
        <v>0.0001707310133</v>
      </c>
      <c r="AT8" s="15">
        <f t="shared" si="28"/>
        <v>-3.767687582</v>
      </c>
      <c r="AU8" s="14">
        <v>1.0</v>
      </c>
      <c r="AV8" s="1">
        <f t="shared" si="29"/>
        <v>0.00002845516888</v>
      </c>
      <c r="AW8" s="15">
        <f t="shared" si="30"/>
        <v>-4.545838833</v>
      </c>
      <c r="AX8" s="14">
        <v>8.0</v>
      </c>
      <c r="AY8" s="1">
        <f t="shared" si="31"/>
        <v>0.0002276413511</v>
      </c>
      <c r="AZ8" s="15">
        <f t="shared" si="32"/>
        <v>-3.642748846</v>
      </c>
      <c r="BA8" s="14">
        <v>0.0</v>
      </c>
      <c r="BB8" s="1">
        <f t="shared" si="33"/>
        <v>0</v>
      </c>
      <c r="BC8" s="15" t="str">
        <f t="shared" si="34"/>
        <v>#NUM!</v>
      </c>
      <c r="BD8" s="14">
        <v>2.0</v>
      </c>
      <c r="BE8" s="1">
        <f t="shared" si="35"/>
        <v>0.00005691033776</v>
      </c>
      <c r="BF8" s="15">
        <f t="shared" si="36"/>
        <v>-4.244808837</v>
      </c>
      <c r="BG8" s="14">
        <v>5.0</v>
      </c>
      <c r="BH8" s="1">
        <f t="shared" si="37"/>
        <v>0.0001422758444</v>
      </c>
      <c r="BI8" s="15">
        <f t="shared" si="38"/>
        <v>-3.846868828</v>
      </c>
      <c r="BJ8" s="14">
        <v>9.0</v>
      </c>
      <c r="BK8" s="1">
        <f t="shared" si="39"/>
        <v>0.0002560965199</v>
      </c>
      <c r="BL8" s="15">
        <f t="shared" si="40"/>
        <v>-3.591596323</v>
      </c>
      <c r="BM8" s="14">
        <v>10.0</v>
      </c>
      <c r="BN8" s="1">
        <f t="shared" si="41"/>
        <v>0.0002845516888</v>
      </c>
      <c r="BO8" s="15">
        <f t="shared" si="42"/>
        <v>-3.545838833</v>
      </c>
      <c r="BP8" s="14">
        <v>3.0</v>
      </c>
      <c r="BQ8" s="1">
        <f t="shared" si="43"/>
        <v>0.00008536550664</v>
      </c>
      <c r="BR8" s="15">
        <f t="shared" si="44"/>
        <v>-4.068717578</v>
      </c>
      <c r="BS8" s="14">
        <v>30.0</v>
      </c>
      <c r="BT8" s="1">
        <f t="shared" si="45"/>
        <v>0.0008536550664</v>
      </c>
      <c r="BU8" s="15">
        <f t="shared" si="46"/>
        <v>-3.068717578</v>
      </c>
      <c r="BV8" s="14">
        <v>0.0</v>
      </c>
      <c r="BW8" s="1">
        <f t="shared" si="47"/>
        <v>0</v>
      </c>
      <c r="BX8" s="15" t="str">
        <f t="shared" si="48"/>
        <v>#NUM!</v>
      </c>
      <c r="BY8" s="14">
        <v>3.0</v>
      </c>
      <c r="BZ8" s="1">
        <f t="shared" si="49"/>
        <v>0.00008536550664</v>
      </c>
      <c r="CA8" s="15">
        <f t="shared" si="50"/>
        <v>-4.068717578</v>
      </c>
      <c r="CB8" s="14">
        <v>8.0</v>
      </c>
      <c r="CC8" s="1">
        <f t="shared" si="51"/>
        <v>0.0002276413511</v>
      </c>
      <c r="CD8" s="15">
        <f t="shared" si="52"/>
        <v>-3.642748846</v>
      </c>
      <c r="CE8" s="16">
        <v>115.0</v>
      </c>
      <c r="CF8" s="8">
        <f t="shared" si="53"/>
        <v>0.003272344421</v>
      </c>
      <c r="CG8" s="9">
        <f t="shared" si="54"/>
        <v>-2.485140992</v>
      </c>
      <c r="CH8" s="6">
        <v>2.0</v>
      </c>
      <c r="CI8" s="8">
        <f t="shared" si="55"/>
        <v>0.00005691033776</v>
      </c>
      <c r="CJ8" s="9">
        <f t="shared" si="56"/>
        <v>-4.244808837</v>
      </c>
      <c r="CK8" s="6">
        <v>20.0</v>
      </c>
      <c r="CL8" s="8">
        <f t="shared" si="57"/>
        <v>0.0005691033776</v>
      </c>
      <c r="CM8" s="9">
        <f t="shared" si="58"/>
        <v>-3.244808837</v>
      </c>
      <c r="CN8" s="6">
        <v>5.0</v>
      </c>
      <c r="CO8" s="8">
        <f t="shared" si="59"/>
        <v>0.0001422758444</v>
      </c>
      <c r="CP8" s="9">
        <f t="shared" si="60"/>
        <v>-3.846868828</v>
      </c>
      <c r="CQ8" s="6">
        <v>27.0</v>
      </c>
      <c r="CR8" s="8">
        <f t="shared" si="61"/>
        <v>0.0007682895598</v>
      </c>
      <c r="CS8" s="9">
        <f t="shared" si="62"/>
        <v>-3.114475068</v>
      </c>
      <c r="CT8" s="6">
        <v>6.0</v>
      </c>
      <c r="CU8" s="8">
        <f t="shared" si="63"/>
        <v>0.0001707310133</v>
      </c>
      <c r="CV8" s="9">
        <f t="shared" si="64"/>
        <v>-3.767687582</v>
      </c>
      <c r="CW8" s="17">
        <v>34921.0</v>
      </c>
      <c r="CX8" s="8">
        <f t="shared" si="65"/>
        <v>0.9936829525</v>
      </c>
      <c r="CY8" s="9">
        <f t="shared" si="66"/>
        <v>-0.002752160814</v>
      </c>
      <c r="CZ8" s="6">
        <v>211.0</v>
      </c>
      <c r="DA8" s="8">
        <f t="shared" si="67"/>
        <v>0.006004040634</v>
      </c>
      <c r="DB8" s="9">
        <f t="shared" si="68"/>
        <v>-2.221556377</v>
      </c>
      <c r="DC8" s="6">
        <v>200.0</v>
      </c>
      <c r="DD8" s="8">
        <f t="shared" si="69"/>
        <v>0.005691033776</v>
      </c>
      <c r="DE8" s="9">
        <f t="shared" si="70"/>
        <v>-2.244808837</v>
      </c>
      <c r="DF8" s="6">
        <v>261.0</v>
      </c>
      <c r="DG8" s="8">
        <f t="shared" si="71"/>
        <v>0.007426799078</v>
      </c>
      <c r="DH8" s="9">
        <f t="shared" si="72"/>
        <v>-2.129198325</v>
      </c>
      <c r="DI8" s="6">
        <v>8.0</v>
      </c>
      <c r="DJ8" s="8">
        <f t="shared" si="73"/>
        <v>0.0002276413511</v>
      </c>
      <c r="DK8" s="9">
        <f t="shared" si="74"/>
        <v>-3.642748846</v>
      </c>
      <c r="DL8" s="6">
        <v>10.0</v>
      </c>
      <c r="DM8" s="8">
        <f t="shared" si="75"/>
        <v>0.0002845516888</v>
      </c>
      <c r="DN8" s="9">
        <f t="shared" si="76"/>
        <v>-3.545838833</v>
      </c>
      <c r="DO8" s="16">
        <v>70.0</v>
      </c>
      <c r="DP8" s="8">
        <f t="shared" si="77"/>
        <v>0.001991861822</v>
      </c>
      <c r="DQ8" s="9">
        <f t="shared" si="78"/>
        <v>-2.700740792</v>
      </c>
      <c r="DR8" s="6">
        <v>15.0</v>
      </c>
      <c r="DS8" s="8">
        <f t="shared" si="79"/>
        <v>0.0004268275332</v>
      </c>
      <c r="DT8" s="9">
        <f t="shared" si="80"/>
        <v>-3.369747573</v>
      </c>
      <c r="DU8" s="6">
        <v>37.0</v>
      </c>
      <c r="DV8" s="8">
        <f t="shared" si="81"/>
        <v>0.001052841249</v>
      </c>
      <c r="DW8" s="9">
        <f t="shared" si="82"/>
        <v>-2.977637108</v>
      </c>
      <c r="DX8" s="6">
        <v>0.0</v>
      </c>
      <c r="DY8" s="8">
        <f t="shared" si="83"/>
        <v>0</v>
      </c>
      <c r="DZ8" s="9" t="str">
        <f t="shared" si="84"/>
        <v>#NUM!</v>
      </c>
      <c r="EA8" s="6">
        <v>1.0</v>
      </c>
      <c r="EB8" s="8">
        <f t="shared" si="85"/>
        <v>0.00002845516888</v>
      </c>
      <c r="EC8" s="9">
        <f t="shared" si="86"/>
        <v>-4.545838833</v>
      </c>
      <c r="ED8" s="6">
        <v>6.0</v>
      </c>
      <c r="EE8" s="8">
        <f t="shared" si="87"/>
        <v>0.0001707310133</v>
      </c>
      <c r="EF8" s="9">
        <f t="shared" si="88"/>
        <v>-3.767687582</v>
      </c>
      <c r="EG8" s="6">
        <v>18.0</v>
      </c>
      <c r="EH8" s="8">
        <f t="shared" si="89"/>
        <v>0.0005121930399</v>
      </c>
      <c r="EI8" s="9">
        <f t="shared" si="90"/>
        <v>-3.290566327</v>
      </c>
      <c r="EJ8" s="6">
        <v>0.0</v>
      </c>
      <c r="EK8" s="8">
        <f t="shared" si="91"/>
        <v>0</v>
      </c>
      <c r="EL8" s="9" t="str">
        <f t="shared" si="92"/>
        <v>#NUM!</v>
      </c>
      <c r="EM8" s="6">
        <v>6.0</v>
      </c>
      <c r="EN8" s="8">
        <f t="shared" si="93"/>
        <v>0.0001707310133</v>
      </c>
      <c r="EO8" s="9">
        <f t="shared" si="94"/>
        <v>-3.767687582</v>
      </c>
      <c r="EP8" s="6">
        <v>121.0</v>
      </c>
      <c r="EQ8" s="8">
        <f t="shared" si="95"/>
        <v>0.003443075435</v>
      </c>
      <c r="ER8" s="9">
        <f t="shared" si="96"/>
        <v>-2.463053462</v>
      </c>
      <c r="ES8" s="6">
        <v>42.0</v>
      </c>
      <c r="ET8" s="8">
        <f t="shared" si="97"/>
        <v>0.001195117093</v>
      </c>
      <c r="EU8" s="9">
        <f t="shared" si="98"/>
        <v>-2.922589542</v>
      </c>
      <c r="EV8" s="8"/>
      <c r="EW8" s="8"/>
      <c r="EX8" s="9"/>
    </row>
    <row r="9">
      <c r="A9" s="10" t="s">
        <v>157</v>
      </c>
      <c r="B9" s="11">
        <v>8.0</v>
      </c>
      <c r="C9" s="12">
        <v>59587.0</v>
      </c>
      <c r="D9" s="13"/>
      <c r="E9" s="14">
        <v>23.0</v>
      </c>
      <c r="F9" s="1">
        <f t="shared" si="1"/>
        <v>0.0003859902328</v>
      </c>
      <c r="G9" s="15">
        <f t="shared" si="2"/>
        <v>-3.413423685</v>
      </c>
      <c r="H9" s="20">
        <v>10016.0</v>
      </c>
      <c r="I9" s="1">
        <f t="shared" si="3"/>
        <v>0.1680903553</v>
      </c>
      <c r="J9" s="15">
        <f t="shared" si="4"/>
        <v>-0.7744572049</v>
      </c>
      <c r="K9" s="14">
        <v>1.0</v>
      </c>
      <c r="L9" s="1">
        <f t="shared" si="5"/>
        <v>0.00001678218403</v>
      </c>
      <c r="M9" s="15">
        <f t="shared" si="6"/>
        <v>-4.775151521</v>
      </c>
      <c r="N9" s="14">
        <v>130.0</v>
      </c>
      <c r="O9" s="1">
        <f t="shared" si="7"/>
        <v>0.002181683924</v>
      </c>
      <c r="P9" s="15">
        <f t="shared" si="8"/>
        <v>-2.661208168</v>
      </c>
      <c r="Q9" s="14">
        <v>5.0</v>
      </c>
      <c r="R9" s="1">
        <f t="shared" si="9"/>
        <v>0.00008391092017</v>
      </c>
      <c r="S9" s="15">
        <f t="shared" si="10"/>
        <v>-4.076181516</v>
      </c>
      <c r="T9" s="14">
        <v>54.0</v>
      </c>
      <c r="U9" s="1">
        <f t="shared" si="11"/>
        <v>0.0009062379378</v>
      </c>
      <c r="V9" s="15">
        <f t="shared" si="12"/>
        <v>-3.042757761</v>
      </c>
      <c r="W9" s="20">
        <v>2128.0</v>
      </c>
      <c r="X9" s="21">
        <f t="shared" si="13"/>
        <v>0.03571248762</v>
      </c>
      <c r="Y9" s="15">
        <f t="shared" si="14"/>
        <v>-1.447179897</v>
      </c>
      <c r="Z9" s="20">
        <v>2129.0</v>
      </c>
      <c r="AA9" s="21">
        <f t="shared" si="15"/>
        <v>0.03572926981</v>
      </c>
      <c r="AB9" s="15">
        <f t="shared" si="16"/>
        <v>-1.446975859</v>
      </c>
      <c r="AC9" s="14">
        <v>44.0</v>
      </c>
      <c r="AD9" s="1">
        <f t="shared" si="17"/>
        <v>0.0007384160975</v>
      </c>
      <c r="AE9" s="15">
        <f t="shared" si="18"/>
        <v>-3.131698844</v>
      </c>
      <c r="AF9" s="14">
        <v>125.0</v>
      </c>
      <c r="AG9" s="1">
        <f t="shared" si="19"/>
        <v>0.002097773004</v>
      </c>
      <c r="AH9" s="15">
        <f t="shared" si="20"/>
        <v>-2.678241508</v>
      </c>
      <c r="AI9" s="14">
        <v>133.0</v>
      </c>
      <c r="AJ9" s="1">
        <f t="shared" si="21"/>
        <v>0.002232030476</v>
      </c>
      <c r="AK9" s="15">
        <f t="shared" si="22"/>
        <v>-2.65129988</v>
      </c>
      <c r="AL9" s="14">
        <v>104.0</v>
      </c>
      <c r="AM9" s="1">
        <f t="shared" si="23"/>
        <v>0.001745347139</v>
      </c>
      <c r="AN9" s="15">
        <f t="shared" si="24"/>
        <v>-2.758118181</v>
      </c>
      <c r="AO9" s="14">
        <v>214.0</v>
      </c>
      <c r="AP9" s="1">
        <f t="shared" si="25"/>
        <v>0.003591387383</v>
      </c>
      <c r="AQ9" s="15">
        <f t="shared" si="26"/>
        <v>-2.444737747</v>
      </c>
      <c r="AR9" s="14">
        <v>13.0</v>
      </c>
      <c r="AS9" s="1">
        <f t="shared" si="27"/>
        <v>0.0002181683924</v>
      </c>
      <c r="AT9" s="15">
        <f t="shared" si="28"/>
        <v>-3.661208168</v>
      </c>
      <c r="AU9" s="14">
        <v>1.0</v>
      </c>
      <c r="AV9" s="1">
        <f t="shared" si="29"/>
        <v>0.00001678218403</v>
      </c>
      <c r="AW9" s="15">
        <f t="shared" si="30"/>
        <v>-4.775151521</v>
      </c>
      <c r="AX9" s="14">
        <v>14.0</v>
      </c>
      <c r="AY9" s="1">
        <f t="shared" si="31"/>
        <v>0.0002349505765</v>
      </c>
      <c r="AZ9" s="15">
        <f t="shared" si="32"/>
        <v>-3.629023485</v>
      </c>
      <c r="BA9" s="14">
        <v>0.0</v>
      </c>
      <c r="BB9" s="1">
        <f t="shared" si="33"/>
        <v>0</v>
      </c>
      <c r="BC9" s="15" t="str">
        <f t="shared" si="34"/>
        <v>#NUM!</v>
      </c>
      <c r="BD9" s="14">
        <v>1.0</v>
      </c>
      <c r="BE9" s="1">
        <f t="shared" si="35"/>
        <v>0.00001678218403</v>
      </c>
      <c r="BF9" s="15">
        <f t="shared" si="36"/>
        <v>-4.775151521</v>
      </c>
      <c r="BG9" s="14">
        <v>48.0</v>
      </c>
      <c r="BH9" s="1">
        <f t="shared" si="37"/>
        <v>0.0008055448336</v>
      </c>
      <c r="BI9" s="15">
        <f t="shared" si="38"/>
        <v>-3.093910283</v>
      </c>
      <c r="BJ9" s="14">
        <v>52.0</v>
      </c>
      <c r="BK9" s="1">
        <f t="shared" si="39"/>
        <v>0.0008726735697</v>
      </c>
      <c r="BL9" s="15">
        <f t="shared" si="40"/>
        <v>-3.059148177</v>
      </c>
      <c r="BM9" s="14">
        <v>52.0</v>
      </c>
      <c r="BN9" s="1">
        <f t="shared" si="41"/>
        <v>0.0008726735697</v>
      </c>
      <c r="BO9" s="15">
        <f t="shared" si="42"/>
        <v>-3.059148177</v>
      </c>
      <c r="BP9" s="14">
        <v>27.0</v>
      </c>
      <c r="BQ9" s="1">
        <f t="shared" si="43"/>
        <v>0.0004531189689</v>
      </c>
      <c r="BR9" s="15">
        <f t="shared" si="44"/>
        <v>-3.343787757</v>
      </c>
      <c r="BS9" s="14">
        <v>26.0</v>
      </c>
      <c r="BT9" s="1">
        <f t="shared" si="45"/>
        <v>0.0004363367849</v>
      </c>
      <c r="BU9" s="15">
        <f t="shared" si="46"/>
        <v>-3.360178173</v>
      </c>
      <c r="BV9" s="14">
        <v>1.0</v>
      </c>
      <c r="BW9" s="1">
        <f t="shared" si="47"/>
        <v>0.00001678218403</v>
      </c>
      <c r="BX9" s="15">
        <f t="shared" si="48"/>
        <v>-4.775151521</v>
      </c>
      <c r="BY9" s="14">
        <v>45.0</v>
      </c>
      <c r="BZ9" s="1">
        <f t="shared" si="49"/>
        <v>0.0007551982815</v>
      </c>
      <c r="CA9" s="15">
        <f t="shared" si="50"/>
        <v>-3.121939007</v>
      </c>
      <c r="CB9" s="14">
        <v>40.0</v>
      </c>
      <c r="CC9" s="1">
        <f t="shared" si="51"/>
        <v>0.0006712873613</v>
      </c>
      <c r="CD9" s="15">
        <f t="shared" si="52"/>
        <v>-3.173091529</v>
      </c>
      <c r="CE9" s="16">
        <v>422.0</v>
      </c>
      <c r="CF9" s="8">
        <f t="shared" si="53"/>
        <v>0.007082081662</v>
      </c>
      <c r="CG9" s="9">
        <f t="shared" si="54"/>
        <v>-2.14983907</v>
      </c>
      <c r="CH9" s="6">
        <v>0.0</v>
      </c>
      <c r="CI9" s="8">
        <f t="shared" si="55"/>
        <v>0</v>
      </c>
      <c r="CJ9" s="9" t="str">
        <f t="shared" si="56"/>
        <v>#NUM!</v>
      </c>
      <c r="CK9" s="6">
        <v>130.0</v>
      </c>
      <c r="CL9" s="8">
        <f t="shared" si="57"/>
        <v>0.002181683924</v>
      </c>
      <c r="CM9" s="9">
        <f t="shared" si="58"/>
        <v>-2.661208168</v>
      </c>
      <c r="CN9" s="6">
        <v>20.0</v>
      </c>
      <c r="CO9" s="8">
        <f t="shared" si="59"/>
        <v>0.0003356436807</v>
      </c>
      <c r="CP9" s="9">
        <f t="shared" si="60"/>
        <v>-3.474121525</v>
      </c>
      <c r="CQ9" s="6">
        <v>314.0</v>
      </c>
      <c r="CR9" s="8">
        <f t="shared" si="61"/>
        <v>0.005269605786</v>
      </c>
      <c r="CS9" s="9">
        <f t="shared" si="62"/>
        <v>-2.278221873</v>
      </c>
      <c r="CT9" s="6">
        <v>74.0</v>
      </c>
      <c r="CU9" s="8">
        <f t="shared" si="63"/>
        <v>0.001241881618</v>
      </c>
      <c r="CV9" s="9">
        <f t="shared" si="64"/>
        <v>-2.905919801</v>
      </c>
      <c r="CW9" s="17">
        <v>59137.0</v>
      </c>
      <c r="CX9" s="8">
        <f t="shared" si="65"/>
        <v>0.9924480172</v>
      </c>
      <c r="CY9" s="9">
        <f t="shared" si="66"/>
        <v>-0.003292231609</v>
      </c>
      <c r="CZ9" s="6">
        <v>385.0</v>
      </c>
      <c r="DA9" s="8">
        <f t="shared" si="67"/>
        <v>0.006461140853</v>
      </c>
      <c r="DB9" s="9">
        <f t="shared" si="68"/>
        <v>-2.189690791</v>
      </c>
      <c r="DC9" s="6">
        <v>362.0</v>
      </c>
      <c r="DD9" s="8">
        <f t="shared" si="69"/>
        <v>0.00607515062</v>
      </c>
      <c r="DE9" s="9">
        <f t="shared" si="70"/>
        <v>-2.21644295</v>
      </c>
      <c r="DF9" s="6">
        <v>513.0</v>
      </c>
      <c r="DG9" s="8">
        <f t="shared" si="71"/>
        <v>0.008609260409</v>
      </c>
      <c r="DH9" s="9">
        <f t="shared" si="72"/>
        <v>-2.065034156</v>
      </c>
      <c r="DI9" s="6">
        <v>33.0</v>
      </c>
      <c r="DJ9" s="8">
        <f t="shared" si="73"/>
        <v>0.0005538120731</v>
      </c>
      <c r="DK9" s="9">
        <f t="shared" si="74"/>
        <v>-3.256637581</v>
      </c>
      <c r="DL9" s="6">
        <v>0.0</v>
      </c>
      <c r="DM9" s="8">
        <f t="shared" si="75"/>
        <v>0</v>
      </c>
      <c r="DN9" s="9" t="str">
        <f t="shared" si="76"/>
        <v>#NUM!</v>
      </c>
      <c r="DO9" s="16">
        <v>159.0</v>
      </c>
      <c r="DP9" s="8">
        <f t="shared" si="77"/>
        <v>0.002668367261</v>
      </c>
      <c r="DQ9" s="9">
        <f t="shared" si="78"/>
        <v>-2.573754396</v>
      </c>
      <c r="DR9" s="6">
        <v>102.0</v>
      </c>
      <c r="DS9" s="8">
        <f t="shared" si="79"/>
        <v>0.001711782771</v>
      </c>
      <c r="DT9" s="9">
        <f t="shared" si="80"/>
        <v>-2.766551349</v>
      </c>
      <c r="DU9" s="6">
        <v>92.0</v>
      </c>
      <c r="DV9" s="8">
        <f t="shared" si="81"/>
        <v>0.001543960931</v>
      </c>
      <c r="DW9" s="9">
        <f t="shared" si="82"/>
        <v>-2.811363693</v>
      </c>
      <c r="DX9" s="6">
        <v>2.0</v>
      </c>
      <c r="DY9" s="8">
        <f t="shared" si="83"/>
        <v>0.00003356436807</v>
      </c>
      <c r="DZ9" s="9">
        <f t="shared" si="84"/>
        <v>-4.474121525</v>
      </c>
      <c r="EA9" s="6">
        <v>2.0</v>
      </c>
      <c r="EB9" s="8">
        <f t="shared" si="85"/>
        <v>0.00003356436807</v>
      </c>
      <c r="EC9" s="9">
        <f t="shared" si="86"/>
        <v>-4.474121525</v>
      </c>
      <c r="ED9" s="6">
        <v>76.0</v>
      </c>
      <c r="EE9" s="8">
        <f t="shared" si="87"/>
        <v>0.001275445987</v>
      </c>
      <c r="EF9" s="9">
        <f t="shared" si="88"/>
        <v>-2.894337928</v>
      </c>
      <c r="EG9" s="6">
        <v>27.0</v>
      </c>
      <c r="EH9" s="8">
        <f t="shared" si="89"/>
        <v>0.0004531189689</v>
      </c>
      <c r="EI9" s="9">
        <f t="shared" si="90"/>
        <v>-3.343787757</v>
      </c>
      <c r="EJ9" s="6">
        <v>6.0</v>
      </c>
      <c r="EK9" s="8">
        <f t="shared" si="91"/>
        <v>0.0001006931042</v>
      </c>
      <c r="EL9" s="9">
        <f t="shared" si="92"/>
        <v>-3.99700027</v>
      </c>
      <c r="EM9" s="6">
        <v>76.0</v>
      </c>
      <c r="EN9" s="8">
        <f t="shared" si="93"/>
        <v>0.001275445987</v>
      </c>
      <c r="EO9" s="9">
        <f t="shared" si="94"/>
        <v>-2.894337928</v>
      </c>
      <c r="EP9" s="6">
        <v>209.0</v>
      </c>
      <c r="EQ9" s="8">
        <f t="shared" si="95"/>
        <v>0.003507476463</v>
      </c>
      <c r="ER9" s="9">
        <f t="shared" si="96"/>
        <v>-2.455005235</v>
      </c>
      <c r="ES9" s="6">
        <v>65.0</v>
      </c>
      <c r="ET9" s="8">
        <f t="shared" si="97"/>
        <v>0.001090841962</v>
      </c>
      <c r="EU9" s="9">
        <f t="shared" si="98"/>
        <v>-2.962238164</v>
      </c>
      <c r="EV9" s="8"/>
      <c r="EW9" s="8"/>
      <c r="EX9" s="9"/>
    </row>
    <row r="10">
      <c r="A10" s="10" t="s">
        <v>158</v>
      </c>
      <c r="B10" s="11">
        <v>9.0</v>
      </c>
      <c r="C10" s="18">
        <v>83712.0</v>
      </c>
      <c r="D10" s="19"/>
      <c r="E10" s="14">
        <v>271.0</v>
      </c>
      <c r="F10" s="1">
        <f t="shared" si="1"/>
        <v>0.003237289755</v>
      </c>
      <c r="G10" s="15">
        <f t="shared" si="2"/>
        <v>-2.489818427</v>
      </c>
      <c r="H10" s="20">
        <v>13945.0</v>
      </c>
      <c r="I10" s="1">
        <f t="shared" si="3"/>
        <v>0.1665830466</v>
      </c>
      <c r="J10" s="15">
        <f t="shared" si="4"/>
        <v>-0.7783691994</v>
      </c>
      <c r="K10" s="14">
        <v>3.0</v>
      </c>
      <c r="L10" s="1">
        <f t="shared" si="5"/>
        <v>0.00003583715596</v>
      </c>
      <c r="M10" s="15">
        <f t="shared" si="6"/>
        <v>-4.445666463</v>
      </c>
      <c r="N10" s="14">
        <v>334.0</v>
      </c>
      <c r="O10" s="1">
        <f t="shared" si="7"/>
        <v>0.003989870031</v>
      </c>
      <c r="P10" s="15">
        <f t="shared" si="8"/>
        <v>-2.399041251</v>
      </c>
      <c r="Q10" s="14">
        <v>8.0</v>
      </c>
      <c r="R10" s="1">
        <f t="shared" si="9"/>
        <v>0.00009556574924</v>
      </c>
      <c r="S10" s="15">
        <f t="shared" si="10"/>
        <v>-4.019697731</v>
      </c>
      <c r="T10" s="14">
        <v>74.0</v>
      </c>
      <c r="U10" s="1">
        <f t="shared" si="11"/>
        <v>0.0008839831804</v>
      </c>
      <c r="V10" s="15">
        <f t="shared" si="12"/>
        <v>-3.053555998</v>
      </c>
      <c r="W10" s="20">
        <v>5121.0</v>
      </c>
      <c r="X10" s="21">
        <f t="shared" si="13"/>
        <v>0.06117402523</v>
      </c>
      <c r="Y10" s="15">
        <f t="shared" si="14"/>
        <v>-1.213432942</v>
      </c>
      <c r="Z10" s="20">
        <v>5122.0</v>
      </c>
      <c r="AA10" s="21">
        <f t="shared" si="15"/>
        <v>0.06118597095</v>
      </c>
      <c r="AB10" s="15">
        <f t="shared" si="16"/>
        <v>-1.213348144</v>
      </c>
      <c r="AC10" s="14">
        <v>362.0</v>
      </c>
      <c r="AD10" s="1">
        <f t="shared" si="17"/>
        <v>0.004324350153</v>
      </c>
      <c r="AE10" s="15">
        <f t="shared" si="18"/>
        <v>-2.364079147</v>
      </c>
      <c r="AF10" s="14">
        <v>274.0</v>
      </c>
      <c r="AG10" s="1">
        <f t="shared" si="19"/>
        <v>0.003273126911</v>
      </c>
      <c r="AH10" s="15">
        <f t="shared" si="20"/>
        <v>-2.485037155</v>
      </c>
      <c r="AI10" s="14">
        <v>310.0</v>
      </c>
      <c r="AJ10" s="1">
        <f t="shared" si="21"/>
        <v>0.003703172783</v>
      </c>
      <c r="AK10" s="15">
        <f t="shared" si="22"/>
        <v>-2.431426024</v>
      </c>
      <c r="AL10" s="14">
        <v>11.0</v>
      </c>
      <c r="AM10" s="1">
        <f t="shared" si="23"/>
        <v>0.0001314029052</v>
      </c>
      <c r="AN10" s="15">
        <f t="shared" si="24"/>
        <v>-3.881395033</v>
      </c>
      <c r="AO10" s="20">
        <v>2396.0</v>
      </c>
      <c r="AP10" s="1">
        <f t="shared" si="25"/>
        <v>0.0286219419</v>
      </c>
      <c r="AQ10" s="15">
        <f t="shared" si="26"/>
        <v>-1.543300904</v>
      </c>
      <c r="AR10" s="14">
        <v>35.0</v>
      </c>
      <c r="AS10" s="1">
        <f t="shared" si="27"/>
        <v>0.0004181001529</v>
      </c>
      <c r="AT10" s="15">
        <f t="shared" si="28"/>
        <v>-3.378719674</v>
      </c>
      <c r="AU10" s="14">
        <v>7.0</v>
      </c>
      <c r="AV10" s="1">
        <f t="shared" si="29"/>
        <v>0.00008362003058</v>
      </c>
      <c r="AW10" s="15">
        <f t="shared" si="30"/>
        <v>-4.077689678</v>
      </c>
      <c r="AX10" s="14">
        <v>301.0</v>
      </c>
      <c r="AY10" s="1">
        <f t="shared" si="31"/>
        <v>0.003595661315</v>
      </c>
      <c r="AZ10" s="15">
        <f t="shared" si="32"/>
        <v>-2.444221222</v>
      </c>
      <c r="BA10" s="14">
        <v>4.0</v>
      </c>
      <c r="BB10" s="1">
        <f t="shared" si="33"/>
        <v>0.00004778287462</v>
      </c>
      <c r="BC10" s="15">
        <f t="shared" si="34"/>
        <v>-4.320727727</v>
      </c>
      <c r="BD10" s="14">
        <v>6.0</v>
      </c>
      <c r="BE10" s="1">
        <f t="shared" si="35"/>
        <v>0.00007167431193</v>
      </c>
      <c r="BF10" s="15">
        <f t="shared" si="36"/>
        <v>-4.144636468</v>
      </c>
      <c r="BG10" s="14">
        <v>353.0</v>
      </c>
      <c r="BH10" s="1">
        <f t="shared" si="37"/>
        <v>0.004216838685</v>
      </c>
      <c r="BI10" s="15">
        <f t="shared" si="38"/>
        <v>-2.375013013</v>
      </c>
      <c r="BJ10" s="14">
        <v>366.0</v>
      </c>
      <c r="BK10" s="1">
        <f t="shared" si="39"/>
        <v>0.004372133028</v>
      </c>
      <c r="BL10" s="15">
        <f t="shared" si="40"/>
        <v>-2.359306633</v>
      </c>
      <c r="BM10" s="14">
        <v>367.0</v>
      </c>
      <c r="BN10" s="1">
        <f t="shared" si="41"/>
        <v>0.004384078746</v>
      </c>
      <c r="BO10" s="15">
        <f t="shared" si="42"/>
        <v>-2.358121654</v>
      </c>
      <c r="BP10" s="14">
        <v>75.0</v>
      </c>
      <c r="BQ10" s="1">
        <f t="shared" si="43"/>
        <v>0.0008959288991</v>
      </c>
      <c r="BR10" s="15">
        <f t="shared" si="44"/>
        <v>-3.047726455</v>
      </c>
      <c r="BS10" s="14">
        <v>109.0</v>
      </c>
      <c r="BT10" s="1">
        <f t="shared" si="45"/>
        <v>0.001302083333</v>
      </c>
      <c r="BU10" s="15">
        <f t="shared" si="46"/>
        <v>-2.88536122</v>
      </c>
      <c r="BV10" s="14">
        <v>3.0</v>
      </c>
      <c r="BW10" s="1">
        <f t="shared" si="47"/>
        <v>0.00003583715596</v>
      </c>
      <c r="BX10" s="15">
        <f t="shared" si="48"/>
        <v>-4.445666463</v>
      </c>
      <c r="BY10" s="14">
        <v>369.0</v>
      </c>
      <c r="BZ10" s="1">
        <f t="shared" si="49"/>
        <v>0.004407970183</v>
      </c>
      <c r="CA10" s="15">
        <f t="shared" si="50"/>
        <v>-2.355761352</v>
      </c>
      <c r="CB10" s="14">
        <v>356.0</v>
      </c>
      <c r="CC10" s="1">
        <f t="shared" si="51"/>
        <v>0.004252675841</v>
      </c>
      <c r="CD10" s="15">
        <f t="shared" si="52"/>
        <v>-2.37133772</v>
      </c>
      <c r="CE10" s="16">
        <v>822.0</v>
      </c>
      <c r="CF10" s="8">
        <f t="shared" si="53"/>
        <v>0.009819380734</v>
      </c>
      <c r="CG10" s="9">
        <f t="shared" si="54"/>
        <v>-2.0079159</v>
      </c>
      <c r="CH10" s="6">
        <v>35.0</v>
      </c>
      <c r="CI10" s="8">
        <f t="shared" si="55"/>
        <v>0.0004181001529</v>
      </c>
      <c r="CJ10" s="9">
        <f t="shared" si="56"/>
        <v>-3.378719674</v>
      </c>
      <c r="CK10" s="6">
        <v>549.0</v>
      </c>
      <c r="CL10" s="8">
        <f t="shared" si="57"/>
        <v>0.006558199541</v>
      </c>
      <c r="CM10" s="9">
        <f t="shared" si="58"/>
        <v>-2.183215374</v>
      </c>
      <c r="CN10" s="6">
        <v>23.0</v>
      </c>
      <c r="CO10" s="8">
        <f t="shared" si="59"/>
        <v>0.0002747515291</v>
      </c>
      <c r="CP10" s="9">
        <f t="shared" si="60"/>
        <v>-3.561059882</v>
      </c>
      <c r="CQ10" s="22">
        <v>2839.0</v>
      </c>
      <c r="CR10" s="23">
        <f t="shared" si="61"/>
        <v>0.03391389526</v>
      </c>
      <c r="CS10" s="9">
        <f t="shared" si="62"/>
        <v>-1.469622325</v>
      </c>
      <c r="CT10" s="22">
        <v>2238.0</v>
      </c>
      <c r="CU10" s="23">
        <f t="shared" si="63"/>
        <v>0.02673451835</v>
      </c>
      <c r="CV10" s="9">
        <f t="shared" si="64"/>
        <v>-1.572927636</v>
      </c>
      <c r="CW10" s="17">
        <v>83308.0</v>
      </c>
      <c r="CX10" s="8">
        <f t="shared" si="65"/>
        <v>0.9951739297</v>
      </c>
      <c r="CY10" s="9">
        <f t="shared" si="66"/>
        <v>-0.002101009614</v>
      </c>
      <c r="CZ10" s="6">
        <v>502.0</v>
      </c>
      <c r="DA10" s="8">
        <f t="shared" si="67"/>
        <v>0.005996750765</v>
      </c>
      <c r="DB10" s="9">
        <f t="shared" si="68"/>
        <v>-2.222084001</v>
      </c>
      <c r="DC10" s="22">
        <v>1093.0</v>
      </c>
      <c r="DD10" s="8">
        <f t="shared" si="69"/>
        <v>0.01305667049</v>
      </c>
      <c r="DE10" s="9">
        <f t="shared" si="70"/>
        <v>-1.884167556</v>
      </c>
      <c r="DF10" s="22">
        <v>3131.0</v>
      </c>
      <c r="DG10" s="23">
        <f t="shared" si="71"/>
        <v>0.03740204511</v>
      </c>
      <c r="DH10" s="9">
        <f t="shared" si="72"/>
        <v>-1.42710465</v>
      </c>
      <c r="DI10" s="6">
        <v>109.0</v>
      </c>
      <c r="DJ10" s="8">
        <f t="shared" si="73"/>
        <v>0.001302083333</v>
      </c>
      <c r="DK10" s="9">
        <f t="shared" si="74"/>
        <v>-2.88536122</v>
      </c>
      <c r="DL10" s="6">
        <v>0.0</v>
      </c>
      <c r="DM10" s="8">
        <f t="shared" si="75"/>
        <v>0</v>
      </c>
      <c r="DN10" s="9" t="str">
        <f t="shared" si="76"/>
        <v>#NUM!</v>
      </c>
      <c r="DO10" s="16">
        <v>519.0</v>
      </c>
      <c r="DP10" s="8">
        <f t="shared" si="77"/>
        <v>0.006199827982</v>
      </c>
      <c r="DQ10" s="9">
        <f t="shared" si="78"/>
        <v>-2.20762036</v>
      </c>
      <c r="DR10" s="22">
        <v>2287.0</v>
      </c>
      <c r="DS10" s="23">
        <f t="shared" si="79"/>
        <v>0.02731985856</v>
      </c>
      <c r="DT10" s="9">
        <f t="shared" si="80"/>
        <v>-1.563521553</v>
      </c>
      <c r="DU10" s="6">
        <v>182.0</v>
      </c>
      <c r="DV10" s="8">
        <f t="shared" si="81"/>
        <v>0.002174120795</v>
      </c>
      <c r="DW10" s="9">
        <f t="shared" si="82"/>
        <v>-2.66271633</v>
      </c>
      <c r="DX10" s="6">
        <v>2.0</v>
      </c>
      <c r="DY10" s="8">
        <f t="shared" si="83"/>
        <v>0.00002389143731</v>
      </c>
      <c r="DZ10" s="9">
        <f t="shared" si="84"/>
        <v>-4.621757722</v>
      </c>
      <c r="EA10" s="22">
        <v>3.0</v>
      </c>
      <c r="EB10" s="8">
        <f t="shared" si="85"/>
        <v>0.00003583715596</v>
      </c>
      <c r="EC10" s="9">
        <f t="shared" si="86"/>
        <v>-4.445666463</v>
      </c>
      <c r="ED10" s="22">
        <v>2224.0</v>
      </c>
      <c r="EE10" s="23">
        <f t="shared" si="87"/>
        <v>0.02656727829</v>
      </c>
      <c r="EF10" s="9">
        <f t="shared" si="88"/>
        <v>-1.575652935</v>
      </c>
      <c r="EG10" s="6">
        <v>32.0</v>
      </c>
      <c r="EH10" s="8">
        <f t="shared" si="89"/>
        <v>0.0003822629969</v>
      </c>
      <c r="EI10" s="9">
        <f t="shared" si="90"/>
        <v>-3.41763774</v>
      </c>
      <c r="EJ10" s="6">
        <v>0.0</v>
      </c>
      <c r="EK10" s="8">
        <f t="shared" si="91"/>
        <v>0</v>
      </c>
      <c r="EL10" s="9" t="str">
        <f t="shared" si="92"/>
        <v>#NUM!</v>
      </c>
      <c r="EM10" s="22">
        <v>2230.0</v>
      </c>
      <c r="EN10" s="23">
        <f t="shared" si="93"/>
        <v>0.0266389526</v>
      </c>
      <c r="EO10" s="9">
        <f t="shared" si="94"/>
        <v>-1.574482855</v>
      </c>
      <c r="EP10" s="6">
        <v>403.0</v>
      </c>
      <c r="EQ10" s="8">
        <f t="shared" si="95"/>
        <v>0.004814124618</v>
      </c>
      <c r="ER10" s="9">
        <f t="shared" si="96"/>
        <v>-2.317482672</v>
      </c>
      <c r="ES10" s="6">
        <v>129.0</v>
      </c>
      <c r="ET10" s="8">
        <f t="shared" si="97"/>
        <v>0.001540997706</v>
      </c>
      <c r="EU10" s="9">
        <f t="shared" si="98"/>
        <v>-2.812198008</v>
      </c>
      <c r="EV10" s="8"/>
      <c r="EW10" s="8"/>
      <c r="EX10" s="9"/>
    </row>
    <row r="11">
      <c r="A11" s="10" t="s">
        <v>159</v>
      </c>
      <c r="B11" s="11">
        <v>10.0</v>
      </c>
      <c r="C11" s="12">
        <v>111985.0</v>
      </c>
      <c r="D11" s="13"/>
      <c r="E11" s="20">
        <v>1545.0</v>
      </c>
      <c r="F11" s="1">
        <f t="shared" si="1"/>
        <v>0.0137964906</v>
      </c>
      <c r="G11" s="15">
        <f t="shared" si="2"/>
        <v>-1.860231371</v>
      </c>
      <c r="H11" s="20">
        <v>13884.0</v>
      </c>
      <c r="I11" s="1">
        <f t="shared" si="3"/>
        <v>0.1239808903</v>
      </c>
      <c r="J11" s="15">
        <f t="shared" si="4"/>
        <v>-0.9066452493</v>
      </c>
      <c r="K11" s="14">
        <v>78.0</v>
      </c>
      <c r="L11" s="1">
        <f t="shared" si="5"/>
        <v>0.0006965218556</v>
      </c>
      <c r="M11" s="15">
        <f t="shared" si="6"/>
        <v>-3.157065252</v>
      </c>
      <c r="N11" s="14">
        <v>494.0</v>
      </c>
      <c r="O11" s="1">
        <f t="shared" si="7"/>
        <v>0.004411305086</v>
      </c>
      <c r="P11" s="15">
        <f t="shared" si="8"/>
        <v>-2.355432905</v>
      </c>
      <c r="Q11" s="14">
        <v>43.0</v>
      </c>
      <c r="R11" s="1">
        <f t="shared" si="9"/>
        <v>0.0003839799973</v>
      </c>
      <c r="S11" s="15">
        <f t="shared" si="10"/>
        <v>-3.415691399</v>
      </c>
      <c r="T11" s="14">
        <v>201.0</v>
      </c>
      <c r="U11" s="1">
        <f t="shared" si="11"/>
        <v>0.001794883243</v>
      </c>
      <c r="V11" s="15">
        <f t="shared" si="12"/>
        <v>-2.745963797</v>
      </c>
      <c r="W11" s="20">
        <v>21699.0</v>
      </c>
      <c r="X11" s="21">
        <f t="shared" si="13"/>
        <v>0.1937670224</v>
      </c>
      <c r="Y11" s="15">
        <f t="shared" si="14"/>
        <v>-0.7127201345</v>
      </c>
      <c r="Z11" s="20">
        <v>21715.0</v>
      </c>
      <c r="AA11" s="21">
        <f t="shared" si="15"/>
        <v>0.1939098986</v>
      </c>
      <c r="AB11" s="15">
        <f t="shared" si="16"/>
        <v>-0.7124000206</v>
      </c>
      <c r="AC11" s="14">
        <v>901.0</v>
      </c>
      <c r="AD11" s="1">
        <f t="shared" si="17"/>
        <v>0.008045720409</v>
      </c>
      <c r="AE11" s="15">
        <f t="shared" si="18"/>
        <v>-2.094435063</v>
      </c>
      <c r="AF11" s="14">
        <v>398.0</v>
      </c>
      <c r="AG11" s="1">
        <f t="shared" si="19"/>
        <v>0.003554047417</v>
      </c>
      <c r="AH11" s="15">
        <f t="shared" si="20"/>
        <v>-2.449276782</v>
      </c>
      <c r="AI11" s="14">
        <v>846.0</v>
      </c>
      <c r="AJ11" s="1">
        <f t="shared" si="21"/>
        <v>0.007554583203</v>
      </c>
      <c r="AK11" s="15">
        <f t="shared" si="22"/>
        <v>-2.121789491</v>
      </c>
      <c r="AL11" s="14">
        <v>8.0</v>
      </c>
      <c r="AM11" s="1">
        <f t="shared" si="23"/>
        <v>0.00007143813904</v>
      </c>
      <c r="AN11" s="15">
        <f t="shared" si="24"/>
        <v>-4.146069867</v>
      </c>
      <c r="AO11" s="20">
        <v>18197.0</v>
      </c>
      <c r="AP11" s="1">
        <f t="shared" si="25"/>
        <v>0.162494977</v>
      </c>
      <c r="AQ11" s="15">
        <f t="shared" si="26"/>
        <v>-0.7891600593</v>
      </c>
      <c r="AR11" s="14">
        <v>28.0</v>
      </c>
      <c r="AS11" s="1">
        <f t="shared" si="27"/>
        <v>0.0002500334866</v>
      </c>
      <c r="AT11" s="15">
        <f t="shared" si="28"/>
        <v>-3.602001823</v>
      </c>
      <c r="AU11" s="14">
        <v>3.0</v>
      </c>
      <c r="AV11" s="1">
        <f t="shared" si="29"/>
        <v>0.00002678930214</v>
      </c>
      <c r="AW11" s="15">
        <f t="shared" si="30"/>
        <v>-4.5720386</v>
      </c>
      <c r="AX11" s="20">
        <v>1686.0</v>
      </c>
      <c r="AY11" s="1">
        <f t="shared" si="31"/>
        <v>0.0150555878</v>
      </c>
      <c r="AZ11" s="15">
        <f t="shared" si="32"/>
        <v>-1.822302284</v>
      </c>
      <c r="BA11" s="14">
        <v>14.0</v>
      </c>
      <c r="BB11" s="1">
        <f t="shared" si="33"/>
        <v>0.0001250167433</v>
      </c>
      <c r="BC11" s="15">
        <f t="shared" si="34"/>
        <v>-3.903031819</v>
      </c>
      <c r="BD11" s="14">
        <v>85.0</v>
      </c>
      <c r="BE11" s="1">
        <f t="shared" si="35"/>
        <v>0.0007590302273</v>
      </c>
      <c r="BF11" s="15">
        <f t="shared" si="36"/>
        <v>-3.119740929</v>
      </c>
      <c r="BG11" s="14">
        <v>853.0</v>
      </c>
      <c r="BH11" s="1">
        <f t="shared" si="37"/>
        <v>0.007617091575</v>
      </c>
      <c r="BI11" s="15">
        <f t="shared" si="38"/>
        <v>-2.118210823</v>
      </c>
      <c r="BJ11" s="14">
        <v>869.0</v>
      </c>
      <c r="BK11" s="1">
        <f t="shared" si="39"/>
        <v>0.007759967853</v>
      </c>
      <c r="BL11" s="15">
        <f t="shared" si="40"/>
        <v>-2.110140078</v>
      </c>
      <c r="BM11" s="14">
        <v>866.0</v>
      </c>
      <c r="BN11" s="1">
        <f t="shared" si="41"/>
        <v>0.007733178551</v>
      </c>
      <c r="BO11" s="15">
        <f t="shared" si="42"/>
        <v>-2.111641962</v>
      </c>
      <c r="BP11" s="14">
        <v>31.0</v>
      </c>
      <c r="BQ11" s="1">
        <f t="shared" si="43"/>
        <v>0.0002768227888</v>
      </c>
      <c r="BR11" s="15">
        <f t="shared" si="44"/>
        <v>-3.557798161</v>
      </c>
      <c r="BS11" s="14">
        <v>91.0</v>
      </c>
      <c r="BT11" s="1">
        <f t="shared" si="45"/>
        <v>0.0008126088315</v>
      </c>
      <c r="BU11" s="15">
        <f t="shared" si="46"/>
        <v>-3.090118462</v>
      </c>
      <c r="BV11" s="14">
        <v>78.0</v>
      </c>
      <c r="BW11" s="1">
        <f t="shared" si="47"/>
        <v>0.0006965218556</v>
      </c>
      <c r="BX11" s="15">
        <f t="shared" si="48"/>
        <v>-3.157065252</v>
      </c>
      <c r="BY11" s="14">
        <v>896.0</v>
      </c>
      <c r="BZ11" s="1">
        <f t="shared" si="49"/>
        <v>0.008001071572</v>
      </c>
      <c r="CA11" s="15">
        <f t="shared" si="50"/>
        <v>-2.096851845</v>
      </c>
      <c r="CB11" s="20">
        <v>2224.0</v>
      </c>
      <c r="CC11" s="1">
        <f t="shared" si="51"/>
        <v>0.01985980265</v>
      </c>
      <c r="CD11" s="15">
        <f t="shared" si="52"/>
        <v>-1.702025071</v>
      </c>
      <c r="CE11" s="16">
        <v>57.0</v>
      </c>
      <c r="CF11" s="8">
        <f t="shared" si="53"/>
        <v>0.0005089967406</v>
      </c>
      <c r="CG11" s="9">
        <f t="shared" si="54"/>
        <v>-3.293284999</v>
      </c>
      <c r="CH11" s="22">
        <v>207.0</v>
      </c>
      <c r="CI11" s="8">
        <f t="shared" si="55"/>
        <v>0.001848461848</v>
      </c>
      <c r="CJ11" s="9">
        <f t="shared" si="56"/>
        <v>-2.733189509</v>
      </c>
      <c r="CK11" s="22">
        <v>1397.0</v>
      </c>
      <c r="CL11" s="8">
        <f t="shared" si="57"/>
        <v>0.01247488503</v>
      </c>
      <c r="CM11" s="9">
        <f t="shared" si="58"/>
        <v>-1.903963448</v>
      </c>
      <c r="CN11" s="6">
        <v>25.0</v>
      </c>
      <c r="CO11" s="8">
        <f t="shared" si="59"/>
        <v>0.0002232441845</v>
      </c>
      <c r="CP11" s="9">
        <f t="shared" si="60"/>
        <v>-3.651219846</v>
      </c>
      <c r="CQ11" s="22">
        <v>19313.0</v>
      </c>
      <c r="CR11" s="23">
        <f t="shared" si="61"/>
        <v>0.1724605974</v>
      </c>
      <c r="CS11" s="9">
        <f t="shared" si="62"/>
        <v>-0.7633101138</v>
      </c>
      <c r="CT11" s="22">
        <v>18406.0</v>
      </c>
      <c r="CU11" s="23">
        <f t="shared" si="63"/>
        <v>0.1643612984</v>
      </c>
      <c r="CV11" s="9">
        <f t="shared" si="64"/>
        <v>-0.7842004366</v>
      </c>
      <c r="CW11" s="17">
        <v>110922.0</v>
      </c>
      <c r="CX11" s="8">
        <f t="shared" si="65"/>
        <v>0.9905076573</v>
      </c>
      <c r="CY11" s="9">
        <f t="shared" si="66"/>
        <v>-0.004142162731</v>
      </c>
      <c r="CZ11" s="6">
        <v>324.0</v>
      </c>
      <c r="DA11" s="8">
        <f t="shared" si="67"/>
        <v>0.002893244631</v>
      </c>
      <c r="DB11" s="9">
        <f t="shared" si="68"/>
        <v>-2.538614844</v>
      </c>
      <c r="DC11" s="22">
        <v>2154.0</v>
      </c>
      <c r="DD11" s="8">
        <f t="shared" si="69"/>
        <v>0.01923471894</v>
      </c>
      <c r="DE11" s="9">
        <f t="shared" si="70"/>
        <v>-1.715914155</v>
      </c>
      <c r="DF11" s="22">
        <v>20524.0</v>
      </c>
      <c r="DG11" s="23">
        <f t="shared" si="71"/>
        <v>0.1832745457</v>
      </c>
      <c r="DH11" s="9">
        <f t="shared" si="72"/>
        <v>-0.7368978484</v>
      </c>
      <c r="DI11" s="6">
        <v>440.0</v>
      </c>
      <c r="DJ11" s="8">
        <f t="shared" si="73"/>
        <v>0.003929097647</v>
      </c>
      <c r="DK11" s="9">
        <f t="shared" si="74"/>
        <v>-2.405707178</v>
      </c>
      <c r="DL11" s="6">
        <v>2.0</v>
      </c>
      <c r="DM11" s="8">
        <f t="shared" si="75"/>
        <v>0.00001785953476</v>
      </c>
      <c r="DN11" s="9">
        <f t="shared" si="76"/>
        <v>-4.748129859</v>
      </c>
      <c r="DO11" s="17">
        <v>1195.0</v>
      </c>
      <c r="DP11" s="8">
        <f t="shared" si="77"/>
        <v>0.01067107202</v>
      </c>
      <c r="DQ11" s="9">
        <f t="shared" si="78"/>
        <v>-1.971791949</v>
      </c>
      <c r="DR11" s="22">
        <v>18628.0</v>
      </c>
      <c r="DS11" s="23">
        <f t="shared" si="79"/>
        <v>0.1663437067</v>
      </c>
      <c r="DT11" s="9">
        <f t="shared" si="80"/>
        <v>-0.7789936251</v>
      </c>
      <c r="DU11" s="6">
        <v>234.0</v>
      </c>
      <c r="DV11" s="8">
        <f t="shared" si="81"/>
        <v>0.002089565567</v>
      </c>
      <c r="DW11" s="9">
        <f t="shared" si="82"/>
        <v>-2.679943997</v>
      </c>
      <c r="DX11" s="6">
        <v>20.0</v>
      </c>
      <c r="DY11" s="8">
        <f t="shared" si="83"/>
        <v>0.0001785953476</v>
      </c>
      <c r="DZ11" s="9">
        <f t="shared" si="84"/>
        <v>-3.748129859</v>
      </c>
      <c r="EA11" s="22">
        <v>13.0</v>
      </c>
      <c r="EB11" s="8">
        <f t="shared" si="85"/>
        <v>0.0001160869759</v>
      </c>
      <c r="EC11" s="9">
        <f t="shared" si="86"/>
        <v>-3.935216502</v>
      </c>
      <c r="ED11" s="22">
        <v>18347.0</v>
      </c>
      <c r="EE11" s="23">
        <f t="shared" si="87"/>
        <v>0.1638344421</v>
      </c>
      <c r="EF11" s="9">
        <f t="shared" si="88"/>
        <v>-0.7855947934</v>
      </c>
      <c r="EG11" s="6">
        <v>152.0</v>
      </c>
      <c r="EH11" s="8">
        <f t="shared" si="89"/>
        <v>0.001357324642</v>
      </c>
      <c r="EI11" s="9">
        <f t="shared" si="90"/>
        <v>-2.867316266</v>
      </c>
      <c r="EJ11" s="6">
        <v>5.0</v>
      </c>
      <c r="EK11" s="8">
        <f t="shared" si="91"/>
        <v>0.0000446488369</v>
      </c>
      <c r="EL11" s="9">
        <f t="shared" si="92"/>
        <v>-4.35018985</v>
      </c>
      <c r="EM11" s="22">
        <v>18356.0</v>
      </c>
      <c r="EN11" s="23">
        <f t="shared" si="93"/>
        <v>0.16391481</v>
      </c>
      <c r="EO11" s="9">
        <f t="shared" si="94"/>
        <v>-0.7853818053</v>
      </c>
      <c r="EP11" s="6">
        <v>585.0</v>
      </c>
      <c r="EQ11" s="8">
        <f t="shared" si="95"/>
        <v>0.005223913917</v>
      </c>
      <c r="ER11" s="9">
        <f t="shared" si="96"/>
        <v>-2.282003988</v>
      </c>
      <c r="ES11" s="6">
        <v>117.0</v>
      </c>
      <c r="ET11" s="8">
        <f t="shared" si="97"/>
        <v>0.001044782783</v>
      </c>
      <c r="EU11" s="9">
        <f t="shared" si="98"/>
        <v>-2.980973993</v>
      </c>
      <c r="EV11" s="8"/>
      <c r="EW11" s="8"/>
      <c r="EX11" s="9"/>
    </row>
    <row r="12">
      <c r="A12" s="10" t="s">
        <v>160</v>
      </c>
      <c r="B12" s="11">
        <v>11.0</v>
      </c>
      <c r="C12" s="18">
        <v>196833.0</v>
      </c>
      <c r="D12" s="19"/>
      <c r="E12" s="20">
        <v>6507.0</v>
      </c>
      <c r="F12" s="1">
        <f t="shared" si="1"/>
        <v>0.03305848105</v>
      </c>
      <c r="G12" s="15">
        <f t="shared" si="2"/>
        <v>-1.480717105</v>
      </c>
      <c r="H12" s="20">
        <v>13591.0</v>
      </c>
      <c r="I12" s="1">
        <f t="shared" si="3"/>
        <v>0.06904838111</v>
      </c>
      <c r="J12" s="15">
        <f t="shared" si="4"/>
        <v>-1.160846499</v>
      </c>
      <c r="K12" s="14">
        <v>297.0</v>
      </c>
      <c r="L12" s="1">
        <f t="shared" si="5"/>
        <v>0.001508893326</v>
      </c>
      <c r="M12" s="15">
        <f t="shared" si="6"/>
        <v>-2.821341462</v>
      </c>
      <c r="N12" s="20">
        <v>1339.0</v>
      </c>
      <c r="O12" s="1">
        <f t="shared" si="7"/>
        <v>0.006802721088</v>
      </c>
      <c r="P12" s="15">
        <f t="shared" si="8"/>
        <v>-2.167317335</v>
      </c>
      <c r="Q12" s="14">
        <v>288.0</v>
      </c>
      <c r="R12" s="1">
        <f t="shared" si="9"/>
        <v>0.001463169286</v>
      </c>
      <c r="S12" s="15">
        <f t="shared" si="10"/>
        <v>-2.834705424</v>
      </c>
      <c r="T12" s="14">
        <v>525.0</v>
      </c>
      <c r="U12" s="1">
        <f t="shared" si="11"/>
        <v>0.002667235677</v>
      </c>
      <c r="V12" s="15">
        <f t="shared" si="12"/>
        <v>-2.573938608</v>
      </c>
      <c r="W12" s="20">
        <v>73728.0</v>
      </c>
      <c r="X12" s="24">
        <f t="shared" si="13"/>
        <v>0.3745713371</v>
      </c>
      <c r="Y12" s="15">
        <f t="shared" si="14"/>
        <v>-0.4264654587</v>
      </c>
      <c r="Z12" s="20">
        <v>73807.0</v>
      </c>
      <c r="AA12" s="24">
        <f t="shared" si="15"/>
        <v>0.3749726926</v>
      </c>
      <c r="AB12" s="15">
        <f t="shared" si="16"/>
        <v>-0.4260003586</v>
      </c>
      <c r="AC12" s="20">
        <v>2327.0</v>
      </c>
      <c r="AD12" s="1">
        <f t="shared" si="17"/>
        <v>0.01182220461</v>
      </c>
      <c r="AE12" s="15">
        <f t="shared" si="18"/>
        <v>-1.927301528</v>
      </c>
      <c r="AF12" s="20">
        <v>1062.0</v>
      </c>
      <c r="AG12" s="1">
        <f t="shared" si="19"/>
        <v>0.005395436741</v>
      </c>
      <c r="AH12" s="15">
        <f t="shared" si="20"/>
        <v>-2.267973395</v>
      </c>
      <c r="AI12" s="20">
        <v>1727.0</v>
      </c>
      <c r="AJ12" s="1">
        <f t="shared" si="21"/>
        <v>0.008773935265</v>
      </c>
      <c r="AK12" s="15">
        <f t="shared" si="22"/>
        <v>-2.056805574</v>
      </c>
      <c r="AL12" s="14">
        <v>14.0</v>
      </c>
      <c r="AM12" s="1">
        <f t="shared" si="23"/>
        <v>0.00007112628472</v>
      </c>
      <c r="AN12" s="15">
        <f t="shared" si="24"/>
        <v>-4.147969876</v>
      </c>
      <c r="AO12" s="20">
        <v>69351.0</v>
      </c>
      <c r="AP12" s="1">
        <f t="shared" si="25"/>
        <v>0.3523342123</v>
      </c>
      <c r="AQ12" s="15">
        <f t="shared" si="26"/>
        <v>-0.453045184</v>
      </c>
      <c r="AR12" s="14">
        <v>47.0</v>
      </c>
      <c r="AS12" s="1">
        <f t="shared" si="27"/>
        <v>0.0002387810987</v>
      </c>
      <c r="AT12" s="15">
        <f t="shared" si="28"/>
        <v>-3.622000054</v>
      </c>
      <c r="AU12" s="14">
        <v>5.0</v>
      </c>
      <c r="AV12" s="1">
        <f t="shared" si="29"/>
        <v>0.00002540224454</v>
      </c>
      <c r="AW12" s="15">
        <f t="shared" si="30"/>
        <v>-4.595127907</v>
      </c>
      <c r="AX12" s="20">
        <v>7561.0</v>
      </c>
      <c r="AY12" s="1">
        <f t="shared" si="31"/>
        <v>0.0384132742</v>
      </c>
      <c r="AZ12" s="15">
        <f t="shared" si="32"/>
        <v>-1.415518674</v>
      </c>
      <c r="BA12" s="14">
        <v>33.0</v>
      </c>
      <c r="BB12" s="1">
        <f t="shared" si="33"/>
        <v>0.000167654814</v>
      </c>
      <c r="BC12" s="15">
        <f t="shared" si="34"/>
        <v>-3.775583972</v>
      </c>
      <c r="BD12" s="14">
        <v>344.0</v>
      </c>
      <c r="BE12" s="1">
        <f t="shared" si="35"/>
        <v>0.001747674425</v>
      </c>
      <c r="BF12" s="15">
        <f t="shared" si="36"/>
        <v>-2.757539469</v>
      </c>
      <c r="BG12" s="20">
        <v>2103.0</v>
      </c>
      <c r="BH12" s="1">
        <f t="shared" si="37"/>
        <v>0.01068418405</v>
      </c>
      <c r="BI12" s="15">
        <f t="shared" si="38"/>
        <v>-1.971258639</v>
      </c>
      <c r="BJ12" s="20">
        <v>2156.0</v>
      </c>
      <c r="BK12" s="1">
        <f t="shared" si="39"/>
        <v>0.01095344785</v>
      </c>
      <c r="BL12" s="15">
        <f t="shared" si="40"/>
        <v>-1.960449155</v>
      </c>
      <c r="BM12" s="20">
        <v>2076.0</v>
      </c>
      <c r="BN12" s="1">
        <f t="shared" si="41"/>
        <v>0.01054701193</v>
      </c>
      <c r="BO12" s="15">
        <f t="shared" si="42"/>
        <v>-1.976870563</v>
      </c>
      <c r="BP12" s="14">
        <v>50.0</v>
      </c>
      <c r="BQ12" s="1">
        <f t="shared" si="43"/>
        <v>0.0002540224454</v>
      </c>
      <c r="BR12" s="15">
        <f t="shared" si="44"/>
        <v>-3.595127907</v>
      </c>
      <c r="BS12" s="14">
        <v>222.0</v>
      </c>
      <c r="BT12" s="1">
        <f t="shared" si="45"/>
        <v>0.001127859658</v>
      </c>
      <c r="BU12" s="15">
        <f t="shared" si="46"/>
        <v>-2.947744937</v>
      </c>
      <c r="BV12" s="14">
        <v>308.0</v>
      </c>
      <c r="BW12" s="1">
        <f t="shared" si="47"/>
        <v>0.001564778264</v>
      </c>
      <c r="BX12" s="15">
        <f t="shared" si="48"/>
        <v>-2.805547195</v>
      </c>
      <c r="BY12" s="20">
        <v>2465.0</v>
      </c>
      <c r="BZ12" s="1">
        <f t="shared" si="49"/>
        <v>0.01252330656</v>
      </c>
      <c r="CA12" s="15">
        <f t="shared" si="50"/>
        <v>-1.902280988</v>
      </c>
      <c r="CB12" s="20">
        <v>9097.0</v>
      </c>
      <c r="CC12" s="1">
        <f t="shared" si="51"/>
        <v>0.04621684372</v>
      </c>
      <c r="CD12" s="15">
        <f t="shared" si="52"/>
        <v>-1.335199717</v>
      </c>
      <c r="CE12" s="16">
        <v>15.0</v>
      </c>
      <c r="CF12" s="8">
        <f t="shared" si="53"/>
        <v>0.00007620673363</v>
      </c>
      <c r="CG12" s="9">
        <f t="shared" si="54"/>
        <v>-4.118006653</v>
      </c>
      <c r="CH12" s="22">
        <v>1339.0</v>
      </c>
      <c r="CI12" s="8">
        <f t="shared" si="55"/>
        <v>0.006802721088</v>
      </c>
      <c r="CJ12" s="9">
        <f t="shared" si="56"/>
        <v>-2.167317335</v>
      </c>
      <c r="CK12" s="22">
        <v>4987.0</v>
      </c>
      <c r="CL12" s="8">
        <f t="shared" si="57"/>
        <v>0.02533619871</v>
      </c>
      <c r="CM12" s="9">
        <f t="shared" si="58"/>
        <v>-1.596258544</v>
      </c>
      <c r="CN12" s="6">
        <v>63.0</v>
      </c>
      <c r="CO12" s="8">
        <f t="shared" si="59"/>
        <v>0.0003200682812</v>
      </c>
      <c r="CP12" s="9">
        <f t="shared" si="60"/>
        <v>-3.494757362</v>
      </c>
      <c r="CQ12" s="22">
        <v>72864.0</v>
      </c>
      <c r="CR12" s="25">
        <f t="shared" si="61"/>
        <v>0.3701818293</v>
      </c>
      <c r="CS12" s="9">
        <f t="shared" si="62"/>
        <v>-0.4315849028</v>
      </c>
      <c r="CT12" s="22">
        <v>70654.0</v>
      </c>
      <c r="CU12" s="25">
        <f t="shared" si="63"/>
        <v>0.3589540372</v>
      </c>
      <c r="CV12" s="9">
        <f t="shared" si="64"/>
        <v>-0.4449611578</v>
      </c>
      <c r="CW12" s="17">
        <v>195064.0</v>
      </c>
      <c r="CX12" s="8">
        <f t="shared" si="65"/>
        <v>0.9910126859</v>
      </c>
      <c r="CY12" s="9">
        <f t="shared" si="66"/>
        <v>-0.003920786107</v>
      </c>
      <c r="CZ12" s="6">
        <v>725.0</v>
      </c>
      <c r="DA12" s="8">
        <f t="shared" si="67"/>
        <v>0.003683325459</v>
      </c>
      <c r="DB12" s="9">
        <f t="shared" si="68"/>
        <v>-2.433759905</v>
      </c>
      <c r="DC12" s="22">
        <v>4600.0</v>
      </c>
      <c r="DD12" s="8">
        <f t="shared" si="69"/>
        <v>0.02337006498</v>
      </c>
      <c r="DE12" s="9">
        <f t="shared" si="70"/>
        <v>-1.63134008</v>
      </c>
      <c r="DF12" s="22">
        <v>75457.0</v>
      </c>
      <c r="DG12" s="25">
        <f t="shared" si="71"/>
        <v>0.3833554333</v>
      </c>
      <c r="DH12" s="9">
        <f t="shared" si="72"/>
        <v>-0.4163983771</v>
      </c>
      <c r="DI12" s="6">
        <v>806.0</v>
      </c>
      <c r="DJ12" s="8">
        <f t="shared" si="73"/>
        <v>0.00409484182</v>
      </c>
      <c r="DK12" s="9">
        <f t="shared" si="74"/>
        <v>-2.38776287</v>
      </c>
      <c r="DL12" s="6">
        <v>0.0</v>
      </c>
      <c r="DM12" s="8">
        <f t="shared" si="75"/>
        <v>0</v>
      </c>
      <c r="DN12" s="9" t="str">
        <f t="shared" si="76"/>
        <v>#NUM!</v>
      </c>
      <c r="DO12" s="17">
        <v>3191.0</v>
      </c>
      <c r="DP12" s="8">
        <f t="shared" si="77"/>
        <v>0.01621171247</v>
      </c>
      <c r="DQ12" s="9">
        <f t="shared" si="78"/>
        <v>-1.790171108</v>
      </c>
      <c r="DR12" s="22">
        <v>70800.0</v>
      </c>
      <c r="DS12" s="25">
        <f t="shared" si="79"/>
        <v>0.3596957827</v>
      </c>
      <c r="DT12" s="9">
        <f t="shared" si="80"/>
        <v>-0.4440646541</v>
      </c>
      <c r="DU12" s="6">
        <v>496.0</v>
      </c>
      <c r="DV12" s="8">
        <f t="shared" si="81"/>
        <v>0.002519902659</v>
      </c>
      <c r="DW12" s="9">
        <f t="shared" si="82"/>
        <v>-2.598616235</v>
      </c>
      <c r="DX12" s="6">
        <v>290.0</v>
      </c>
      <c r="DY12" s="8">
        <f t="shared" si="83"/>
        <v>0.001473330183</v>
      </c>
      <c r="DZ12" s="9">
        <f t="shared" si="84"/>
        <v>-2.831699914</v>
      </c>
      <c r="EA12" s="22">
        <v>18.0</v>
      </c>
      <c r="EB12" s="8">
        <f t="shared" si="85"/>
        <v>0.00009144808035</v>
      </c>
      <c r="EC12" s="9">
        <f t="shared" si="86"/>
        <v>-4.038825407</v>
      </c>
      <c r="ED12" s="22">
        <v>69223.0</v>
      </c>
      <c r="EE12" s="25">
        <f t="shared" si="87"/>
        <v>0.3516839148</v>
      </c>
      <c r="EF12" s="9">
        <f t="shared" si="88"/>
        <v>-0.4538474949</v>
      </c>
      <c r="EG12" s="6">
        <v>474.0</v>
      </c>
      <c r="EH12" s="8">
        <f t="shared" si="89"/>
        <v>0.002408132783</v>
      </c>
      <c r="EI12" s="9">
        <f t="shared" si="90"/>
        <v>-2.61831957</v>
      </c>
      <c r="EJ12" s="6">
        <v>16.0</v>
      </c>
      <c r="EK12" s="8">
        <f t="shared" si="91"/>
        <v>0.00008128718254</v>
      </c>
      <c r="EL12" s="9">
        <f t="shared" si="92"/>
        <v>-4.089977929</v>
      </c>
      <c r="EM12" s="22">
        <v>69223.0</v>
      </c>
      <c r="EN12" s="25">
        <f t="shared" si="93"/>
        <v>0.3516839148</v>
      </c>
      <c r="EO12" s="9">
        <f t="shared" si="94"/>
        <v>-0.4538474949</v>
      </c>
      <c r="EP12" s="22">
        <v>1407.0</v>
      </c>
      <c r="EQ12" s="8">
        <f t="shared" si="95"/>
        <v>0.007148191614</v>
      </c>
      <c r="ER12" s="9">
        <f t="shared" si="96"/>
        <v>-2.145803814</v>
      </c>
      <c r="ES12" s="6">
        <v>251.0</v>
      </c>
      <c r="ET12" s="8">
        <f t="shared" si="97"/>
        <v>0.001275192676</v>
      </c>
      <c r="EU12" s="9">
        <f t="shared" si="98"/>
        <v>-2.89442419</v>
      </c>
      <c r="EV12" s="8"/>
      <c r="EW12" s="8"/>
      <c r="EX12" s="9"/>
    </row>
    <row r="13">
      <c r="A13" s="10" t="s">
        <v>161</v>
      </c>
      <c r="B13" s="11">
        <v>12.0</v>
      </c>
      <c r="C13" s="18">
        <v>219175.0</v>
      </c>
      <c r="D13" s="19"/>
      <c r="E13" s="20">
        <v>8695.0</v>
      </c>
      <c r="F13" s="1">
        <f t="shared" si="1"/>
        <v>0.03967149538</v>
      </c>
      <c r="G13" s="15">
        <f t="shared" si="2"/>
        <v>-1.401521429</v>
      </c>
      <c r="H13" s="20">
        <v>11365.0</v>
      </c>
      <c r="I13" s="1">
        <f t="shared" si="3"/>
        <v>0.05185354169</v>
      </c>
      <c r="J13" s="15">
        <f t="shared" si="4"/>
        <v>-1.285221575</v>
      </c>
      <c r="K13" s="14">
        <v>872.0</v>
      </c>
      <c r="L13" s="1">
        <f t="shared" si="5"/>
        <v>0.003978555948</v>
      </c>
      <c r="M13" s="15">
        <f t="shared" si="6"/>
        <v>-2.40027453</v>
      </c>
      <c r="N13" s="20">
        <v>1941.0</v>
      </c>
      <c r="O13" s="1">
        <f t="shared" si="7"/>
        <v>0.008855937037</v>
      </c>
      <c r="P13" s="15">
        <f t="shared" si="8"/>
        <v>-2.05276548</v>
      </c>
      <c r="Q13" s="14">
        <v>457.0</v>
      </c>
      <c r="R13" s="1">
        <f t="shared" si="9"/>
        <v>0.002085091822</v>
      </c>
      <c r="S13" s="15">
        <f t="shared" si="10"/>
        <v>-2.680874815</v>
      </c>
      <c r="T13" s="14">
        <v>972.0</v>
      </c>
      <c r="U13" s="1">
        <f t="shared" si="11"/>
        <v>0.004434812365</v>
      </c>
      <c r="V13" s="15">
        <f t="shared" si="12"/>
        <v>-2.35312475</v>
      </c>
      <c r="W13" s="20">
        <v>111456.0</v>
      </c>
      <c r="X13" s="24">
        <f t="shared" si="13"/>
        <v>0.5085251511</v>
      </c>
      <c r="Y13" s="15">
        <f t="shared" si="14"/>
        <v>-0.2936875624</v>
      </c>
      <c r="Z13" s="20">
        <v>111652.0</v>
      </c>
      <c r="AA13" s="24">
        <f t="shared" si="15"/>
        <v>0.5094194137</v>
      </c>
      <c r="AB13" s="15">
        <f t="shared" si="16"/>
        <v>-0.2929245083</v>
      </c>
      <c r="AC13" s="20">
        <v>3260.0</v>
      </c>
      <c r="AD13" s="1">
        <f t="shared" si="17"/>
        <v>0.01487395917</v>
      </c>
      <c r="AE13" s="15">
        <f t="shared" si="18"/>
        <v>-1.827573415</v>
      </c>
      <c r="AF13" s="20">
        <v>3327.0</v>
      </c>
      <c r="AG13" s="1">
        <f t="shared" si="19"/>
        <v>0.01517965096</v>
      </c>
      <c r="AH13" s="15">
        <f t="shared" si="20"/>
        <v>-1.818738214</v>
      </c>
      <c r="AI13" s="20">
        <v>2361.0</v>
      </c>
      <c r="AJ13" s="1">
        <f t="shared" si="21"/>
        <v>0.01077221398</v>
      </c>
      <c r="AK13" s="15">
        <f t="shared" si="22"/>
        <v>-1.967695028</v>
      </c>
      <c r="AL13" s="14">
        <v>181.0</v>
      </c>
      <c r="AM13" s="1">
        <f t="shared" si="23"/>
        <v>0.0008258241132</v>
      </c>
      <c r="AN13" s="15">
        <f t="shared" si="24"/>
        <v>-3.08311244</v>
      </c>
      <c r="AO13" s="20">
        <v>107975.0</v>
      </c>
      <c r="AP13" s="1">
        <f t="shared" si="25"/>
        <v>0.4926428653</v>
      </c>
      <c r="AQ13" s="15">
        <f t="shared" si="26"/>
        <v>-0.3074678025</v>
      </c>
      <c r="AR13" s="14">
        <v>109.0</v>
      </c>
      <c r="AS13" s="1">
        <f t="shared" si="27"/>
        <v>0.0004973194936</v>
      </c>
      <c r="AT13" s="15">
        <f t="shared" si="28"/>
        <v>-3.303364517</v>
      </c>
      <c r="AU13" s="14">
        <v>13.0</v>
      </c>
      <c r="AV13" s="1">
        <f t="shared" si="29"/>
        <v>0.00005931333409</v>
      </c>
      <c r="AW13" s="15">
        <f t="shared" si="30"/>
        <v>-4.226847663</v>
      </c>
      <c r="AX13" s="20">
        <v>10289.0</v>
      </c>
      <c r="AY13" s="1">
        <f t="shared" si="31"/>
        <v>0.04694422265</v>
      </c>
      <c r="AZ13" s="15">
        <f t="shared" si="32"/>
        <v>-1.328417848</v>
      </c>
      <c r="BA13" s="14">
        <v>227.0</v>
      </c>
      <c r="BB13" s="1">
        <f t="shared" si="33"/>
        <v>0.001035702065</v>
      </c>
      <c r="BC13" s="15">
        <f t="shared" si="34"/>
        <v>-2.984765158</v>
      </c>
      <c r="BD13" s="14">
        <v>935.0</v>
      </c>
      <c r="BE13" s="1">
        <f t="shared" si="35"/>
        <v>0.004265997491</v>
      </c>
      <c r="BF13" s="15">
        <f t="shared" si="36"/>
        <v>-2.369979404</v>
      </c>
      <c r="BG13" s="20">
        <v>2916.0</v>
      </c>
      <c r="BH13" s="1">
        <f t="shared" si="37"/>
        <v>0.01330443709</v>
      </c>
      <c r="BI13" s="15">
        <f t="shared" si="38"/>
        <v>-1.876003496</v>
      </c>
      <c r="BJ13" s="20">
        <v>3103.0</v>
      </c>
      <c r="BK13" s="1">
        <f t="shared" si="39"/>
        <v>0.01415763659</v>
      </c>
      <c r="BL13" s="15">
        <f t="shared" si="40"/>
        <v>-1.84900924</v>
      </c>
      <c r="BM13" s="20">
        <v>2953.0</v>
      </c>
      <c r="BN13" s="1">
        <f t="shared" si="41"/>
        <v>0.01347325197</v>
      </c>
      <c r="BO13" s="15">
        <f t="shared" si="42"/>
        <v>-1.870527568</v>
      </c>
      <c r="BP13" s="14">
        <v>24.0</v>
      </c>
      <c r="BQ13" s="1">
        <f t="shared" si="43"/>
        <v>0.0001095015399</v>
      </c>
      <c r="BR13" s="15">
        <f t="shared" si="44"/>
        <v>-3.960579774</v>
      </c>
      <c r="BS13" s="14">
        <v>185.0</v>
      </c>
      <c r="BT13" s="1">
        <f t="shared" si="45"/>
        <v>0.0008440743698</v>
      </c>
      <c r="BU13" s="15">
        <f t="shared" si="46"/>
        <v>-3.073619287</v>
      </c>
      <c r="BV13" s="14">
        <v>849.0</v>
      </c>
      <c r="BW13" s="1">
        <f t="shared" si="47"/>
        <v>0.003873616973</v>
      </c>
      <c r="BX13" s="15">
        <f t="shared" si="48"/>
        <v>-2.411883325</v>
      </c>
      <c r="BY13" s="20">
        <v>3202.0</v>
      </c>
      <c r="BZ13" s="1">
        <f t="shared" si="49"/>
        <v>0.01460933044</v>
      </c>
      <c r="CA13" s="15">
        <f t="shared" si="50"/>
        <v>-1.835369688</v>
      </c>
      <c r="CB13" s="20">
        <v>12876.0</v>
      </c>
      <c r="CC13" s="1">
        <f t="shared" si="51"/>
        <v>0.05874757614</v>
      </c>
      <c r="CD13" s="15">
        <f t="shared" si="52"/>
        <v>-1.231010047</v>
      </c>
      <c r="CE13" s="16">
        <v>8.0</v>
      </c>
      <c r="CF13" s="8">
        <f t="shared" si="53"/>
        <v>0.00003650051329</v>
      </c>
      <c r="CG13" s="9">
        <f t="shared" si="54"/>
        <v>-4.437701028</v>
      </c>
      <c r="CH13" s="22">
        <v>3675.0</v>
      </c>
      <c r="CI13" s="8">
        <f t="shared" si="55"/>
        <v>0.01676742329</v>
      </c>
      <c r="CJ13" s="9">
        <f t="shared" si="56"/>
        <v>-1.775533672</v>
      </c>
      <c r="CK13" s="22">
        <v>8741.0</v>
      </c>
      <c r="CL13" s="8">
        <f t="shared" si="57"/>
        <v>0.03988137333</v>
      </c>
      <c r="CM13" s="9">
        <f t="shared" si="58"/>
        <v>-1.399229895</v>
      </c>
      <c r="CN13" s="6">
        <v>415.0</v>
      </c>
      <c r="CO13" s="8">
        <f t="shared" si="59"/>
        <v>0.001893464127</v>
      </c>
      <c r="CP13" s="9">
        <f t="shared" si="60"/>
        <v>-2.722742919</v>
      </c>
      <c r="CQ13" s="22">
        <v>114098.0</v>
      </c>
      <c r="CR13" s="25">
        <f t="shared" si="61"/>
        <v>0.5205794456</v>
      </c>
      <c r="CS13" s="9">
        <f t="shared" si="62"/>
        <v>-0.2835129834</v>
      </c>
      <c r="CT13" s="22">
        <v>110444.0</v>
      </c>
      <c r="CU13" s="25">
        <f t="shared" si="63"/>
        <v>0.5039078362</v>
      </c>
      <c r="CV13" s="9">
        <f t="shared" si="64"/>
        <v>-0.2976488879</v>
      </c>
      <c r="CW13" s="17">
        <v>216914.0</v>
      </c>
      <c r="CX13" s="8">
        <f t="shared" si="65"/>
        <v>0.9896840424</v>
      </c>
      <c r="CY13" s="9">
        <f t="shared" si="66"/>
        <v>-0.0045034322</v>
      </c>
      <c r="CZ13" s="22">
        <v>1528.0</v>
      </c>
      <c r="DA13" s="8">
        <f t="shared" si="67"/>
        <v>0.006971598038</v>
      </c>
      <c r="DB13" s="9">
        <f t="shared" si="68"/>
        <v>-2.156667661</v>
      </c>
      <c r="DC13" s="22">
        <v>5565.0</v>
      </c>
      <c r="DD13" s="8">
        <f t="shared" si="69"/>
        <v>0.02539066956</v>
      </c>
      <c r="DE13" s="9">
        <f t="shared" si="70"/>
        <v>-1.595325847</v>
      </c>
      <c r="DF13" s="22">
        <v>118151.0</v>
      </c>
      <c r="DG13" s="25">
        <f t="shared" si="71"/>
        <v>0.5390715182</v>
      </c>
      <c r="DH13" s="9">
        <f t="shared" si="72"/>
        <v>-0.2683536135</v>
      </c>
      <c r="DI13" s="22">
        <v>1000.0</v>
      </c>
      <c r="DJ13" s="8">
        <f t="shared" si="73"/>
        <v>0.004562564161</v>
      </c>
      <c r="DK13" s="9">
        <f t="shared" si="74"/>
        <v>-2.340791015</v>
      </c>
      <c r="DL13" s="6">
        <v>1.0</v>
      </c>
      <c r="DM13" s="8">
        <f t="shared" si="75"/>
        <v>0.000004562564161</v>
      </c>
      <c r="DN13" s="9">
        <f t="shared" si="76"/>
        <v>-5.340791015</v>
      </c>
      <c r="DO13" s="17">
        <v>5692.0</v>
      </c>
      <c r="DP13" s="8">
        <f t="shared" si="77"/>
        <v>0.0259701152</v>
      </c>
      <c r="DQ13" s="9">
        <f t="shared" si="78"/>
        <v>-1.585526124</v>
      </c>
      <c r="DR13" s="22">
        <v>111092.0</v>
      </c>
      <c r="DS13" s="25">
        <f t="shared" si="79"/>
        <v>0.5068643778</v>
      </c>
      <c r="DT13" s="9">
        <f t="shared" si="80"/>
        <v>-0.2951082297</v>
      </c>
      <c r="DU13" s="6">
        <v>995.0</v>
      </c>
      <c r="DV13" s="8">
        <f t="shared" si="81"/>
        <v>0.00453975134</v>
      </c>
      <c r="DW13" s="9">
        <f t="shared" si="82"/>
        <v>-2.342967934</v>
      </c>
      <c r="DX13" s="6">
        <v>587.0</v>
      </c>
      <c r="DY13" s="8">
        <f t="shared" si="83"/>
        <v>0.002678225163</v>
      </c>
      <c r="DZ13" s="9">
        <f t="shared" si="84"/>
        <v>-2.572152914</v>
      </c>
      <c r="EA13" s="22">
        <v>35.0</v>
      </c>
      <c r="EB13" s="8">
        <f t="shared" si="85"/>
        <v>0.0001596897456</v>
      </c>
      <c r="EC13" s="9">
        <f t="shared" si="86"/>
        <v>-3.796722971</v>
      </c>
      <c r="ED13" s="22">
        <v>108562.0</v>
      </c>
      <c r="EE13" s="25">
        <f t="shared" si="87"/>
        <v>0.4953210905</v>
      </c>
      <c r="EF13" s="9">
        <f t="shared" si="88"/>
        <v>-0.3051131796</v>
      </c>
      <c r="EG13" s="22">
        <v>1074.0</v>
      </c>
      <c r="EH13" s="8">
        <f t="shared" si="89"/>
        <v>0.004900193909</v>
      </c>
      <c r="EI13" s="9">
        <f t="shared" si="90"/>
        <v>-2.309786734</v>
      </c>
      <c r="EJ13" s="6">
        <v>245.0</v>
      </c>
      <c r="EK13" s="8">
        <f t="shared" si="91"/>
        <v>0.001117828219</v>
      </c>
      <c r="EL13" s="9">
        <f t="shared" si="92"/>
        <v>-2.951624931</v>
      </c>
      <c r="EM13" s="22">
        <v>108476.0</v>
      </c>
      <c r="EN13" s="25">
        <f t="shared" si="93"/>
        <v>0.4949287099</v>
      </c>
      <c r="EO13" s="9">
        <f t="shared" si="94"/>
        <v>-0.3054573528</v>
      </c>
      <c r="EP13" s="22">
        <v>2188.0</v>
      </c>
      <c r="EQ13" s="8">
        <f t="shared" si="95"/>
        <v>0.009982890384</v>
      </c>
      <c r="ER13" s="9">
        <f t="shared" si="96"/>
        <v>-2.000743698</v>
      </c>
      <c r="ES13" s="6">
        <v>332.0</v>
      </c>
      <c r="ET13" s="8">
        <f t="shared" si="97"/>
        <v>0.001514771301</v>
      </c>
      <c r="EU13" s="9">
        <f t="shared" si="98"/>
        <v>-2.819652932</v>
      </c>
      <c r="EV13" s="8"/>
      <c r="EW13" s="8"/>
      <c r="EX13" s="9"/>
    </row>
    <row r="14">
      <c r="A14" s="26" t="s">
        <v>162</v>
      </c>
      <c r="B14" s="27">
        <v>13.0</v>
      </c>
      <c r="C14" s="18">
        <v>324801.0</v>
      </c>
      <c r="D14" s="28"/>
      <c r="E14" s="29">
        <v>11498.0</v>
      </c>
      <c r="F14" s="1">
        <f t="shared" si="1"/>
        <v>0.03540013731</v>
      </c>
      <c r="G14" s="15">
        <f t="shared" si="2"/>
        <v>-1.450995053</v>
      </c>
      <c r="H14" s="29">
        <v>12623.0</v>
      </c>
      <c r="I14" s="1">
        <f t="shared" si="3"/>
        <v>0.0388637966</v>
      </c>
      <c r="J14" s="15">
        <f t="shared" si="4"/>
        <v>-1.410454775</v>
      </c>
      <c r="K14" s="29">
        <v>4206.0</v>
      </c>
      <c r="L14" s="1">
        <f t="shared" si="5"/>
        <v>0.01294946752</v>
      </c>
      <c r="M14" s="15">
        <f t="shared" si="6"/>
        <v>-1.887748089</v>
      </c>
      <c r="N14" s="29">
        <v>5358.0</v>
      </c>
      <c r="O14" s="1">
        <f t="shared" si="7"/>
        <v>0.01649625463</v>
      </c>
      <c r="P14" s="15">
        <f t="shared" si="8"/>
        <v>-1.782614648</v>
      </c>
      <c r="Q14" s="29">
        <v>1284.0</v>
      </c>
      <c r="R14" s="1">
        <f t="shared" si="9"/>
        <v>0.003953189799</v>
      </c>
      <c r="S14" s="15">
        <f t="shared" si="10"/>
        <v>-2.403052334</v>
      </c>
      <c r="T14" s="29">
        <v>2129.0</v>
      </c>
      <c r="U14" s="1">
        <f t="shared" si="11"/>
        <v>0.006554782775</v>
      </c>
      <c r="V14" s="15">
        <f t="shared" si="12"/>
        <v>-2.183441696</v>
      </c>
      <c r="W14" s="29">
        <v>221949.0</v>
      </c>
      <c r="X14" s="1">
        <f t="shared" si="13"/>
        <v>0.6833384134</v>
      </c>
      <c r="Y14" s="15">
        <f t="shared" si="14"/>
        <v>-0.165364165</v>
      </c>
      <c r="Z14" s="29">
        <v>222367.0</v>
      </c>
      <c r="AA14" s="1">
        <f t="shared" si="15"/>
        <v>0.6846253552</v>
      </c>
      <c r="AB14" s="15">
        <f t="shared" si="16"/>
        <v>-0.1645470207</v>
      </c>
      <c r="AC14" s="29">
        <v>5357.0</v>
      </c>
      <c r="AD14" s="1">
        <f t="shared" si="17"/>
        <v>0.01649317582</v>
      </c>
      <c r="AE14" s="15">
        <f t="shared" si="18"/>
        <v>-1.782695711</v>
      </c>
      <c r="AF14" s="29">
        <v>11192.0</v>
      </c>
      <c r="AG14" s="1">
        <f t="shared" si="19"/>
        <v>0.03445802199</v>
      </c>
      <c r="AH14" s="15">
        <f t="shared" si="20"/>
        <v>-1.462709656</v>
      </c>
      <c r="AI14" s="29">
        <v>5240.0</v>
      </c>
      <c r="AJ14" s="1">
        <f t="shared" si="21"/>
        <v>0.01613295526</v>
      </c>
      <c r="AK14" s="15">
        <f t="shared" si="22"/>
        <v>-1.792286071</v>
      </c>
      <c r="AL14" s="2">
        <v>674.0</v>
      </c>
      <c r="AM14" s="1">
        <f t="shared" si="23"/>
        <v>0.002075116764</v>
      </c>
      <c r="AN14" s="15">
        <f t="shared" si="24"/>
        <v>-2.682957461</v>
      </c>
      <c r="AO14" s="29">
        <v>223405.0</v>
      </c>
      <c r="AP14" s="1">
        <f t="shared" si="25"/>
        <v>0.6878211582</v>
      </c>
      <c r="AQ14" s="15">
        <f t="shared" si="26"/>
        <v>-0.1625244689</v>
      </c>
      <c r="AR14" s="2">
        <v>140.0</v>
      </c>
      <c r="AS14" s="1">
        <f t="shared" si="27"/>
        <v>0.0004310331557</v>
      </c>
      <c r="AT14" s="15">
        <f t="shared" si="28"/>
        <v>-3.365489322</v>
      </c>
      <c r="AU14" s="2">
        <v>47.0</v>
      </c>
      <c r="AV14" s="1">
        <f t="shared" si="29"/>
        <v>0.000144703988</v>
      </c>
      <c r="AW14" s="15">
        <f t="shared" si="30"/>
        <v>-3.8395195</v>
      </c>
      <c r="AX14" s="29">
        <v>12614.0</v>
      </c>
      <c r="AY14" s="1">
        <f t="shared" si="31"/>
        <v>0.03883608733</v>
      </c>
      <c r="AZ14" s="15">
        <f t="shared" si="32"/>
        <v>-1.410764531</v>
      </c>
      <c r="BA14" s="2">
        <v>600.0</v>
      </c>
      <c r="BB14" s="1">
        <f t="shared" si="33"/>
        <v>0.001847284953</v>
      </c>
      <c r="BC14" s="15">
        <f t="shared" si="34"/>
        <v>-2.733466107</v>
      </c>
      <c r="BD14" s="29">
        <v>4152.0</v>
      </c>
      <c r="BE14" s="1">
        <f t="shared" si="35"/>
        <v>0.01278321187</v>
      </c>
      <c r="BF14" s="15">
        <f t="shared" si="36"/>
        <v>-1.893360013</v>
      </c>
      <c r="BG14" s="29">
        <v>5261.0</v>
      </c>
      <c r="BH14" s="1">
        <f t="shared" si="37"/>
        <v>0.01619761023</v>
      </c>
      <c r="BI14" s="15">
        <f t="shared" si="38"/>
        <v>-1.790549056</v>
      </c>
      <c r="BJ14" s="29">
        <v>5486.0</v>
      </c>
      <c r="BK14" s="1">
        <f t="shared" si="39"/>
        <v>0.01689034209</v>
      </c>
      <c r="BL14" s="15">
        <f t="shared" si="40"/>
        <v>-1.772361554</v>
      </c>
      <c r="BM14" s="29">
        <v>5360.0</v>
      </c>
      <c r="BN14" s="1">
        <f t="shared" si="41"/>
        <v>0.01650241225</v>
      </c>
      <c r="BO14" s="15">
        <f t="shared" si="42"/>
        <v>-1.782452568</v>
      </c>
      <c r="BP14" s="2">
        <v>47.0</v>
      </c>
      <c r="BQ14" s="1">
        <f t="shared" si="43"/>
        <v>0.000144703988</v>
      </c>
      <c r="BR14" s="15">
        <f t="shared" si="44"/>
        <v>-3.8395195</v>
      </c>
      <c r="BS14" s="2">
        <v>238.0</v>
      </c>
      <c r="BT14" s="1">
        <f t="shared" si="45"/>
        <v>0.0007327563647</v>
      </c>
      <c r="BU14" s="15">
        <f t="shared" si="46"/>
        <v>-3.135040401</v>
      </c>
      <c r="BV14" s="29">
        <v>3784.0</v>
      </c>
      <c r="BW14" s="1">
        <f t="shared" si="47"/>
        <v>0.01165021044</v>
      </c>
      <c r="BX14" s="15">
        <f t="shared" si="48"/>
        <v>-1.93366623</v>
      </c>
      <c r="BY14" s="29">
        <v>5485.0</v>
      </c>
      <c r="BZ14" s="1">
        <f t="shared" si="49"/>
        <v>0.01688726328</v>
      </c>
      <c r="CA14" s="15">
        <f t="shared" si="50"/>
        <v>-1.772440726</v>
      </c>
      <c r="CB14" s="29">
        <v>18550.0</v>
      </c>
      <c r="CC14" s="1">
        <f t="shared" si="51"/>
        <v>0.05711189313</v>
      </c>
      <c r="CD14" s="15">
        <f t="shared" si="52"/>
        <v>-1.243273444</v>
      </c>
      <c r="CE14" s="2">
        <v>18.0</v>
      </c>
      <c r="CF14" s="8">
        <f t="shared" si="53"/>
        <v>0.00005541854859</v>
      </c>
      <c r="CG14" s="9">
        <f t="shared" si="54"/>
        <v>-4.256344853</v>
      </c>
      <c r="CH14" s="29">
        <v>6572.0</v>
      </c>
      <c r="CI14" s="8">
        <f t="shared" si="55"/>
        <v>0.02023392785</v>
      </c>
      <c r="CJ14" s="9">
        <f t="shared" si="56"/>
        <v>-1.693919803</v>
      </c>
      <c r="CK14" s="29">
        <v>22930.0</v>
      </c>
      <c r="CL14" s="8">
        <f t="shared" si="57"/>
        <v>0.07059707328</v>
      </c>
      <c r="CM14" s="9">
        <f t="shared" si="58"/>
        <v>-1.151213303</v>
      </c>
      <c r="CN14" s="2">
        <v>989.0</v>
      </c>
      <c r="CO14" s="8">
        <f t="shared" si="59"/>
        <v>0.003044941364</v>
      </c>
      <c r="CP14" s="9">
        <f t="shared" si="60"/>
        <v>-2.516421066</v>
      </c>
      <c r="CQ14" s="29">
        <v>235558.0</v>
      </c>
      <c r="CR14" s="8">
        <f t="shared" si="61"/>
        <v>0.7252379149</v>
      </c>
      <c r="CS14" s="9">
        <f t="shared" si="62"/>
        <v>-0.1395194994</v>
      </c>
      <c r="CT14" s="29">
        <v>226099.0</v>
      </c>
      <c r="CU14" s="8">
        <f t="shared" si="63"/>
        <v>0.6961154676</v>
      </c>
      <c r="CV14" s="9">
        <f t="shared" si="64"/>
        <v>-0.1573187161</v>
      </c>
      <c r="CW14" s="29">
        <v>322468.0</v>
      </c>
      <c r="CX14" s="8">
        <f t="shared" si="65"/>
        <v>0.9928171403</v>
      </c>
      <c r="CY14" s="9">
        <f t="shared" si="66"/>
        <v>-0.003130733633</v>
      </c>
      <c r="CZ14" s="29">
        <v>5065.0</v>
      </c>
      <c r="DA14" s="8">
        <f t="shared" si="67"/>
        <v>0.01559416381</v>
      </c>
      <c r="DB14" s="9">
        <f t="shared" si="68"/>
        <v>-1.807037908</v>
      </c>
      <c r="DC14" s="29">
        <v>5886.0</v>
      </c>
      <c r="DD14" s="8">
        <f t="shared" si="69"/>
        <v>0.01812186539</v>
      </c>
      <c r="DE14" s="9">
        <f t="shared" si="70"/>
        <v>-1.7417971</v>
      </c>
      <c r="DF14" s="29">
        <v>236447.0</v>
      </c>
      <c r="DG14" s="8">
        <f t="shared" si="71"/>
        <v>0.7279749754</v>
      </c>
      <c r="DH14" s="9">
        <f t="shared" si="72"/>
        <v>-0.1378835495</v>
      </c>
      <c r="DI14" s="29">
        <v>2121.0</v>
      </c>
      <c r="DJ14" s="8">
        <f t="shared" si="73"/>
        <v>0.006530152309</v>
      </c>
      <c r="DK14" s="9">
        <f t="shared" si="74"/>
        <v>-2.185076689</v>
      </c>
      <c r="DL14" s="2">
        <v>0.0</v>
      </c>
      <c r="DM14" s="8">
        <f t="shared" si="75"/>
        <v>0</v>
      </c>
      <c r="DN14" s="9" t="str">
        <f t="shared" si="76"/>
        <v>#NUM!</v>
      </c>
      <c r="DO14" s="29">
        <v>12594.0</v>
      </c>
      <c r="DP14" s="8">
        <f t="shared" si="77"/>
        <v>0.03877451116</v>
      </c>
      <c r="DQ14" s="9">
        <f t="shared" si="78"/>
        <v>-1.411453669</v>
      </c>
      <c r="DR14" s="29">
        <v>225732.0</v>
      </c>
      <c r="DS14" s="8">
        <f t="shared" si="79"/>
        <v>0.694985545</v>
      </c>
      <c r="DT14" s="9">
        <f t="shared" si="80"/>
        <v>-0.1580242282</v>
      </c>
      <c r="DU14" s="29">
        <v>1241.0</v>
      </c>
      <c r="DV14" s="8">
        <f t="shared" si="81"/>
        <v>0.003820801044</v>
      </c>
      <c r="DW14" s="9">
        <f t="shared" si="82"/>
        <v>-2.417845576</v>
      </c>
      <c r="DX14" s="29">
        <v>1653.0</v>
      </c>
      <c r="DY14" s="8">
        <f t="shared" si="83"/>
        <v>0.005089270045</v>
      </c>
      <c r="DZ14" s="9">
        <f t="shared" si="84"/>
        <v>-2.293344504</v>
      </c>
      <c r="EA14" s="29">
        <v>283.0</v>
      </c>
      <c r="EB14" s="8">
        <f t="shared" si="85"/>
        <v>0.0008713027361</v>
      </c>
      <c r="EC14" s="9">
        <f t="shared" si="86"/>
        <v>-3.059830922</v>
      </c>
      <c r="ED14" s="29">
        <v>219092.0</v>
      </c>
      <c r="EE14" s="25">
        <f t="shared" si="87"/>
        <v>0.6745422582</v>
      </c>
      <c r="EF14" s="9">
        <f t="shared" si="88"/>
        <v>-0.1709908378</v>
      </c>
      <c r="EG14" s="29">
        <v>4561.0</v>
      </c>
      <c r="EH14" s="8">
        <f t="shared" si="89"/>
        <v>0.01404244445</v>
      </c>
      <c r="EI14" s="9">
        <f t="shared" si="90"/>
        <v>-1.852557285</v>
      </c>
      <c r="EJ14" s="2">
        <v>736.0</v>
      </c>
      <c r="EK14" s="8">
        <f t="shared" si="91"/>
        <v>0.002266002876</v>
      </c>
      <c r="EL14" s="9">
        <f t="shared" si="92"/>
        <v>-2.644739543</v>
      </c>
      <c r="EM14" s="29">
        <v>219003.0</v>
      </c>
      <c r="EN14" s="25">
        <f t="shared" si="93"/>
        <v>0.6742682442</v>
      </c>
      <c r="EO14" s="9">
        <f t="shared" si="94"/>
        <v>-0.1711672936</v>
      </c>
      <c r="EP14" s="29">
        <v>4919.0</v>
      </c>
      <c r="EQ14" s="8">
        <f t="shared" si="95"/>
        <v>0.01514465781</v>
      </c>
      <c r="ER14" s="9">
        <f t="shared" si="96"/>
        <v>-1.819740535</v>
      </c>
      <c r="ES14" s="2">
        <v>487.0</v>
      </c>
      <c r="ET14" s="8">
        <f t="shared" si="97"/>
        <v>0.00149937962</v>
      </c>
      <c r="EU14" s="9">
        <f t="shared" si="98"/>
        <v>-2.824088396</v>
      </c>
      <c r="EV14" s="1"/>
      <c r="EW14" s="1"/>
      <c r="EX14" s="1"/>
    </row>
    <row r="15">
      <c r="A15" s="26" t="s">
        <v>163</v>
      </c>
      <c r="B15" s="27">
        <v>14.0</v>
      </c>
      <c r="C15" s="18">
        <v>236226.0</v>
      </c>
      <c r="D15" s="28"/>
      <c r="E15" s="29">
        <v>4763.0</v>
      </c>
      <c r="F15" s="1">
        <f t="shared" si="1"/>
        <v>0.02016289485</v>
      </c>
      <c r="G15" s="15">
        <f t="shared" si="2"/>
        <v>-1.695447115</v>
      </c>
      <c r="H15" s="29">
        <v>11131.0</v>
      </c>
      <c r="I15" s="1">
        <f t="shared" si="3"/>
        <v>0.04712013072</v>
      </c>
      <c r="J15" s="15">
        <f t="shared" si="4"/>
        <v>-1.326793513</v>
      </c>
      <c r="K15" s="29">
        <v>8197.0</v>
      </c>
      <c r="L15" s="1">
        <f t="shared" si="5"/>
        <v>0.03469982136</v>
      </c>
      <c r="M15" s="15">
        <f t="shared" si="6"/>
        <v>-1.459672761</v>
      </c>
      <c r="N15" s="29">
        <v>8643.0</v>
      </c>
      <c r="O15" s="1">
        <f t="shared" si="7"/>
        <v>0.03658784384</v>
      </c>
      <c r="P15" s="15">
        <f t="shared" si="8"/>
        <v>-1.436663183</v>
      </c>
      <c r="Q15" s="29">
        <v>1050.0</v>
      </c>
      <c r="R15" s="1">
        <f t="shared" si="9"/>
        <v>0.004444895989</v>
      </c>
      <c r="S15" s="15">
        <f t="shared" si="10"/>
        <v>-2.352138397</v>
      </c>
      <c r="T15" s="29">
        <v>1737.0</v>
      </c>
      <c r="U15" s="1">
        <f t="shared" si="11"/>
        <v>0.007353127937</v>
      </c>
      <c r="V15" s="15">
        <f t="shared" si="12"/>
        <v>-2.133527878</v>
      </c>
      <c r="W15" s="29">
        <v>175963.0</v>
      </c>
      <c r="X15" s="1">
        <f t="shared" si="13"/>
        <v>0.7448926028</v>
      </c>
      <c r="Y15" s="15">
        <f t="shared" si="14"/>
        <v>-0.1279063385</v>
      </c>
      <c r="Z15" s="29">
        <v>176265.0</v>
      </c>
      <c r="AA15" s="1">
        <f t="shared" si="15"/>
        <v>0.7461710396</v>
      </c>
      <c r="AB15" s="15">
        <f t="shared" si="16"/>
        <v>-0.1271616108</v>
      </c>
      <c r="AC15" s="29">
        <v>2852.0</v>
      </c>
      <c r="AD15" s="1">
        <f t="shared" si="17"/>
        <v>0.01207318415</v>
      </c>
      <c r="AE15" s="15">
        <f t="shared" si="18"/>
        <v>-1.918178175</v>
      </c>
      <c r="AF15" s="29">
        <v>14317.0</v>
      </c>
      <c r="AG15" s="1">
        <f t="shared" si="19"/>
        <v>0.06060721512</v>
      </c>
      <c r="AH15" s="15">
        <f t="shared" si="20"/>
        <v>-1.217475671</v>
      </c>
      <c r="AI15" s="29">
        <v>8589.0</v>
      </c>
      <c r="AJ15" s="1">
        <f t="shared" si="21"/>
        <v>0.03635924919</v>
      </c>
      <c r="AK15" s="15">
        <f t="shared" si="22"/>
        <v>-1.439385093</v>
      </c>
      <c r="AL15" s="29">
        <v>2183.0</v>
      </c>
      <c r="AM15" s="1">
        <f t="shared" si="23"/>
        <v>0.009241150424</v>
      </c>
      <c r="AN15" s="15">
        <f t="shared" si="24"/>
        <v>-2.03427396</v>
      </c>
      <c r="AO15" s="29">
        <v>178325.0</v>
      </c>
      <c r="AP15" s="1">
        <f t="shared" si="25"/>
        <v>0.7548915022</v>
      </c>
      <c r="AQ15" s="15">
        <f t="shared" si="26"/>
        <v>-0.1221154634</v>
      </c>
      <c r="AR15" s="2">
        <v>73.0</v>
      </c>
      <c r="AS15" s="1">
        <f t="shared" si="27"/>
        <v>0.0003090261021</v>
      </c>
      <c r="AT15" s="15">
        <f t="shared" si="28"/>
        <v>-3.510004836</v>
      </c>
      <c r="AU15" s="2">
        <v>98.0</v>
      </c>
      <c r="AV15" s="1">
        <f t="shared" si="29"/>
        <v>0.000414856959</v>
      </c>
      <c r="AW15" s="15">
        <f t="shared" si="30"/>
        <v>-3.38210162</v>
      </c>
      <c r="AX15" s="29">
        <v>5007.0</v>
      </c>
      <c r="AY15" s="1">
        <f t="shared" si="31"/>
        <v>0.02119580402</v>
      </c>
      <c r="AZ15" s="15">
        <f t="shared" si="32"/>
        <v>-1.673750105</v>
      </c>
      <c r="BA15" s="2">
        <v>618.0</v>
      </c>
      <c r="BB15" s="1">
        <f t="shared" si="33"/>
        <v>0.002616138782</v>
      </c>
      <c r="BC15" s="15">
        <f t="shared" si="34"/>
        <v>-2.582339221</v>
      </c>
      <c r="BD15" s="29">
        <v>7910.0</v>
      </c>
      <c r="BE15" s="1">
        <f t="shared" si="35"/>
        <v>0.03348488312</v>
      </c>
      <c r="BF15" s="15">
        <f t="shared" si="36"/>
        <v>-1.475151213</v>
      </c>
      <c r="BG15" s="29">
        <v>2898.0</v>
      </c>
      <c r="BH15" s="1">
        <f t="shared" si="37"/>
        <v>0.01226791293</v>
      </c>
      <c r="BI15" s="15">
        <f t="shared" si="38"/>
        <v>-1.911229315</v>
      </c>
      <c r="BJ15" s="29">
        <v>3029.0</v>
      </c>
      <c r="BK15" s="1">
        <f t="shared" si="39"/>
        <v>0.01282246662</v>
      </c>
      <c r="BL15" s="15">
        <f t="shared" si="40"/>
        <v>-1.892028423</v>
      </c>
      <c r="BM15" s="29">
        <v>2984.0</v>
      </c>
      <c r="BN15" s="1">
        <f t="shared" si="41"/>
        <v>0.01263197108</v>
      </c>
      <c r="BO15" s="15">
        <f t="shared" si="42"/>
        <v>-1.898528877</v>
      </c>
      <c r="BP15" s="2">
        <v>25.0</v>
      </c>
      <c r="BQ15" s="1">
        <f t="shared" si="43"/>
        <v>0.0001058308569</v>
      </c>
      <c r="BR15" s="15">
        <f t="shared" si="44"/>
        <v>-3.975387687</v>
      </c>
      <c r="BS15" s="2">
        <v>185.0</v>
      </c>
      <c r="BT15" s="1">
        <f t="shared" si="45"/>
        <v>0.000783148341</v>
      </c>
      <c r="BU15" s="15">
        <f t="shared" si="46"/>
        <v>-3.106155968</v>
      </c>
      <c r="BV15" s="29">
        <v>8202.0</v>
      </c>
      <c r="BW15" s="1">
        <f t="shared" si="47"/>
        <v>0.03472098753</v>
      </c>
      <c r="BX15" s="15">
        <f t="shared" si="48"/>
        <v>-1.459407931</v>
      </c>
      <c r="BY15" s="29">
        <v>2892.0</v>
      </c>
      <c r="BZ15" s="1">
        <f t="shared" si="49"/>
        <v>0.01224251353</v>
      </c>
      <c r="CA15" s="15">
        <f t="shared" si="50"/>
        <v>-1.912129408</v>
      </c>
      <c r="CB15" s="29">
        <v>12849.0</v>
      </c>
      <c r="CC15" s="1">
        <f t="shared" si="51"/>
        <v>0.05439282721</v>
      </c>
      <c r="CD15" s="15">
        <f t="shared" si="52"/>
        <v>-1.264458367</v>
      </c>
      <c r="CE15" s="2">
        <v>3.0</v>
      </c>
      <c r="CF15" s="8">
        <f t="shared" si="53"/>
        <v>0.00001269970283</v>
      </c>
      <c r="CG15" s="9">
        <f t="shared" si="54"/>
        <v>-4.896206441</v>
      </c>
      <c r="CH15" s="29">
        <v>5815.0</v>
      </c>
      <c r="CI15" s="8">
        <f t="shared" si="55"/>
        <v>0.02461625731</v>
      </c>
      <c r="CJ15" s="9">
        <f t="shared" si="56"/>
        <v>-1.608777977</v>
      </c>
      <c r="CK15" s="29">
        <v>22192.0</v>
      </c>
      <c r="CL15" s="8">
        <f t="shared" si="57"/>
        <v>0.09394393505</v>
      </c>
      <c r="CM15" s="9">
        <f t="shared" si="58"/>
        <v>-1.027131252</v>
      </c>
      <c r="CN15" s="2">
        <v>879.0</v>
      </c>
      <c r="CO15" s="8">
        <f t="shared" si="59"/>
        <v>0.003721012928</v>
      </c>
      <c r="CP15" s="9">
        <f t="shared" si="60"/>
        <v>-2.429338821</v>
      </c>
      <c r="CQ15" s="29">
        <v>191419.0</v>
      </c>
      <c r="CR15" s="8">
        <f t="shared" si="61"/>
        <v>0.8103214718</v>
      </c>
      <c r="CS15" s="9">
        <f t="shared" si="62"/>
        <v>-0.09134265305</v>
      </c>
      <c r="CT15" s="29">
        <v>181207.0</v>
      </c>
      <c r="CU15" s="8">
        <f t="shared" si="63"/>
        <v>0.7670916834</v>
      </c>
      <c r="CV15" s="9">
        <f t="shared" si="64"/>
        <v>-0.1151527257</v>
      </c>
      <c r="CW15" s="29">
        <v>234425.0</v>
      </c>
      <c r="CX15" s="8">
        <f t="shared" si="65"/>
        <v>0.9923759451</v>
      </c>
      <c r="CY15" s="9">
        <f t="shared" si="66"/>
        <v>-0.003323771456</v>
      </c>
      <c r="CZ15" s="29">
        <v>9190.0</v>
      </c>
      <c r="DA15" s="8">
        <f t="shared" si="67"/>
        <v>0.03890342299</v>
      </c>
      <c r="DB15" s="9">
        <f t="shared" si="68"/>
        <v>-1.410012185</v>
      </c>
      <c r="DC15" s="29">
        <v>2919.0</v>
      </c>
      <c r="DD15" s="8">
        <f t="shared" si="69"/>
        <v>0.01235681085</v>
      </c>
      <c r="DE15" s="9">
        <f t="shared" si="70"/>
        <v>-1.908093601</v>
      </c>
      <c r="DF15" s="29">
        <v>186667.0</v>
      </c>
      <c r="DG15" s="8">
        <f t="shared" si="71"/>
        <v>0.7902051425</v>
      </c>
      <c r="DH15" s="9">
        <f t="shared" si="72"/>
        <v>-0.1022601483</v>
      </c>
      <c r="DI15" s="29">
        <v>4038.0</v>
      </c>
      <c r="DJ15" s="8">
        <f t="shared" si="73"/>
        <v>0.01709380001</v>
      </c>
      <c r="DK15" s="9">
        <f t="shared" si="74"/>
        <v>-1.767161382</v>
      </c>
      <c r="DL15" s="2">
        <v>0.0</v>
      </c>
      <c r="DM15" s="8">
        <f t="shared" si="75"/>
        <v>0</v>
      </c>
      <c r="DN15" s="9" t="str">
        <f t="shared" si="76"/>
        <v>#NUM!</v>
      </c>
      <c r="DO15" s="29">
        <v>12106.0</v>
      </c>
      <c r="DP15" s="8">
        <f t="shared" si="77"/>
        <v>0.05124753414</v>
      </c>
      <c r="DQ15" s="9">
        <f t="shared" si="78"/>
        <v>-1.290327027</v>
      </c>
      <c r="DR15" s="29">
        <v>179508.0</v>
      </c>
      <c r="DS15" s="8">
        <f t="shared" si="79"/>
        <v>0.7598994184</v>
      </c>
      <c r="DT15" s="9">
        <f t="shared" si="80"/>
        <v>-0.1192438879</v>
      </c>
      <c r="DU15" s="29">
        <v>1388.0</v>
      </c>
      <c r="DV15" s="8">
        <f t="shared" si="81"/>
        <v>0.005875729175</v>
      </c>
      <c r="DW15" s="9">
        <f t="shared" si="82"/>
        <v>-2.23093823</v>
      </c>
      <c r="DX15" s="29">
        <v>1106.0</v>
      </c>
      <c r="DY15" s="8">
        <f t="shared" si="83"/>
        <v>0.004681957109</v>
      </c>
      <c r="DZ15" s="9">
        <f t="shared" si="84"/>
        <v>-2.329572569</v>
      </c>
      <c r="EA15" s="29">
        <v>2523.0</v>
      </c>
      <c r="EB15" s="8">
        <f t="shared" si="85"/>
        <v>0.01068045008</v>
      </c>
      <c r="EC15" s="9">
        <f t="shared" si="86"/>
        <v>-1.971410446</v>
      </c>
      <c r="ED15" s="29">
        <v>177288.0</v>
      </c>
      <c r="EE15" s="8">
        <f t="shared" si="87"/>
        <v>0.7505016383</v>
      </c>
      <c r="EF15" s="9">
        <f t="shared" si="88"/>
        <v>-0.1246483554</v>
      </c>
      <c r="EG15" s="29">
        <v>8549.0</v>
      </c>
      <c r="EH15" s="8">
        <f t="shared" si="89"/>
        <v>0.03618991982</v>
      </c>
      <c r="EI15" s="9">
        <f t="shared" si="90"/>
        <v>-1.441412379</v>
      </c>
      <c r="EJ15" s="2">
        <v>771.0</v>
      </c>
      <c r="EK15" s="8">
        <f t="shared" si="91"/>
        <v>0.003263823627</v>
      </c>
      <c r="EL15" s="9">
        <f t="shared" si="92"/>
        <v>-2.486273318</v>
      </c>
      <c r="EM15" s="29">
        <v>177671.0</v>
      </c>
      <c r="EN15" s="8">
        <f t="shared" si="93"/>
        <v>0.752122967</v>
      </c>
      <c r="EO15" s="9">
        <f t="shared" si="94"/>
        <v>-0.1237111494</v>
      </c>
      <c r="EP15" s="29">
        <v>8456.0</v>
      </c>
      <c r="EQ15" s="8">
        <f t="shared" si="95"/>
        <v>0.03579622903</v>
      </c>
      <c r="ER15" s="9">
        <f t="shared" si="96"/>
        <v>-1.446162722</v>
      </c>
      <c r="ES15" s="2">
        <v>423.0</v>
      </c>
      <c r="ET15" s="8">
        <f t="shared" si="97"/>
        <v>0.001790658099</v>
      </c>
      <c r="EU15" s="9">
        <f t="shared" si="98"/>
        <v>-2.746987329</v>
      </c>
      <c r="EV15" s="1"/>
      <c r="EW15" s="1"/>
      <c r="EX15" s="1"/>
    </row>
    <row r="16">
      <c r="A16" s="1"/>
      <c r="B16" s="1"/>
      <c r="C16" s="30">
        <f>SUM(C2:C15)</f>
        <v>1483155</v>
      </c>
      <c r="D16" s="1"/>
      <c r="E16" s="1">
        <f>SUM(E2:E15)</f>
        <v>33379</v>
      </c>
      <c r="F16" s="1"/>
      <c r="G16" s="1"/>
      <c r="H16" s="1">
        <f>SUM(H2:H15)</f>
        <v>91123</v>
      </c>
      <c r="I16" s="1"/>
      <c r="J16" s="1"/>
      <c r="K16" s="1">
        <f>SUM(K2:K15)</f>
        <v>13656</v>
      </c>
      <c r="L16" s="1"/>
      <c r="M16" s="1"/>
      <c r="N16" s="1">
        <f>SUM(N2:N15)</f>
        <v>18361</v>
      </c>
      <c r="O16" s="1"/>
      <c r="P16" s="1"/>
      <c r="Q16" s="1">
        <f>SUM(Q2:Q15)</f>
        <v>3138</v>
      </c>
      <c r="R16" s="1"/>
      <c r="S16" s="1"/>
      <c r="T16" s="1">
        <f>SUM(T2:T15)</f>
        <v>5784</v>
      </c>
      <c r="U16" s="1"/>
      <c r="V16" s="1"/>
      <c r="W16" s="1">
        <f>SUM(W2:W15)</f>
        <v>613401</v>
      </c>
      <c r="X16" s="1"/>
      <c r="Y16" s="1"/>
      <c r="Z16" s="1">
        <f>SUM(Z2:Z15)</f>
        <v>614413</v>
      </c>
      <c r="AA16" s="1"/>
      <c r="AB16" s="1"/>
      <c r="AC16" s="1">
        <f>SUM(AC2:AC15)</f>
        <v>15126</v>
      </c>
      <c r="AD16" s="1"/>
      <c r="AE16" s="1"/>
      <c r="AF16" s="1">
        <f>SUM(AF2:AF15)</f>
        <v>31010</v>
      </c>
      <c r="AG16" s="1"/>
      <c r="AH16" s="1"/>
      <c r="AI16" s="1">
        <f>SUM(AI2:AI15)</f>
        <v>19518</v>
      </c>
      <c r="AJ16" s="1"/>
      <c r="AK16" s="1"/>
      <c r="AL16" s="1">
        <f>SUM(AL2:AL15)</f>
        <v>3190</v>
      </c>
      <c r="AM16" s="1"/>
      <c r="AN16" s="1"/>
      <c r="AO16" s="1">
        <f>SUM(AO2:AO15)</f>
        <v>600274</v>
      </c>
      <c r="AP16" s="1"/>
      <c r="AQ16" s="1"/>
      <c r="AS16" s="1"/>
      <c r="AT16" s="1"/>
      <c r="AU16" s="1">
        <f>SUM(AU2:AU15)</f>
        <v>180</v>
      </c>
      <c r="AV16" s="1"/>
      <c r="AW16" s="1"/>
      <c r="AX16" s="1">
        <f>SUM(AX2:AX15)</f>
        <v>37487</v>
      </c>
      <c r="AY16" s="1"/>
      <c r="AZ16" s="1"/>
      <c r="BA16" s="1">
        <f>SUM(BA2:BA15)</f>
        <v>1505</v>
      </c>
      <c r="BB16" s="1"/>
      <c r="BC16" s="1"/>
      <c r="BD16" s="1">
        <f>SUM(BD2:BD15)</f>
        <v>13441</v>
      </c>
      <c r="BE16" s="1"/>
      <c r="BF16" s="1"/>
      <c r="BG16" s="1">
        <f>SUM(BG2:BG15)</f>
        <v>14464</v>
      </c>
      <c r="BH16" s="1"/>
      <c r="BI16" s="1"/>
      <c r="BJ16" s="1">
        <f>SUM(BJ2:BJ15)</f>
        <v>15132</v>
      </c>
      <c r="BK16" s="1"/>
      <c r="BL16" s="1"/>
      <c r="BM16" s="1">
        <f>SUM(BM2:BM15)</f>
        <v>14735</v>
      </c>
      <c r="BN16" s="1"/>
      <c r="BO16" s="1"/>
      <c r="BP16" s="1">
        <f>SUM(BP2:BP15)</f>
        <v>290</v>
      </c>
      <c r="BQ16" s="1"/>
      <c r="BR16" s="1"/>
      <c r="BS16" s="1">
        <f>SUM(BS2:BS15)</f>
        <v>1212</v>
      </c>
      <c r="BT16" s="1"/>
      <c r="BU16" s="1"/>
      <c r="BV16" s="1">
        <f>SUM(BV2:BV15)</f>
        <v>13226</v>
      </c>
      <c r="BW16" s="1"/>
      <c r="BX16" s="1"/>
      <c r="BY16" s="1">
        <f>SUM(BY2:BY15)</f>
        <v>15367</v>
      </c>
      <c r="BZ16" s="1"/>
      <c r="CA16" s="1"/>
      <c r="CB16" s="1">
        <f>SUM(CB2:CB15)</f>
        <v>56039</v>
      </c>
      <c r="CC16" s="1"/>
      <c r="CD16" s="1"/>
      <c r="CE16" s="1">
        <f>SUM(CE2:CE15)</f>
        <v>1689</v>
      </c>
      <c r="CF16" s="1"/>
      <c r="CG16" s="1"/>
      <c r="CH16" s="1">
        <f>SUM(CH2:CH15)</f>
        <v>17655</v>
      </c>
      <c r="CI16" s="1"/>
      <c r="CJ16" s="1"/>
      <c r="CK16" s="1">
        <f>SUM(CK2:CK15)</f>
        <v>60990</v>
      </c>
      <c r="CL16" s="1"/>
      <c r="CM16" s="1"/>
      <c r="CN16" s="1">
        <f>SUM(CN2:CN15)</f>
        <v>2447</v>
      </c>
      <c r="CO16" s="1"/>
      <c r="CP16" s="1"/>
      <c r="CQ16" s="1">
        <f>SUM(CQ2:CQ15)</f>
        <v>636491</v>
      </c>
      <c r="CR16" s="1"/>
      <c r="CS16" s="1"/>
      <c r="CT16" s="1">
        <f>SUM(CT2:CT15)</f>
        <v>609134</v>
      </c>
      <c r="CU16" s="1"/>
      <c r="CV16" s="1"/>
      <c r="CW16" s="30">
        <f>SUM(CW2:CW15)</f>
        <v>1446840</v>
      </c>
      <c r="CX16" s="1"/>
      <c r="CY16" s="1"/>
      <c r="CZ16" s="1">
        <f>SUM(CZ2:CZ15)</f>
        <v>18155</v>
      </c>
      <c r="DA16" s="1"/>
      <c r="DB16" s="1"/>
      <c r="DC16" s="1">
        <f>SUM(DC2:DC15)</f>
        <v>23205</v>
      </c>
      <c r="DD16" s="1"/>
      <c r="DE16" s="1"/>
      <c r="DF16" s="1">
        <f>SUM(DF2:DF15)</f>
        <v>641501</v>
      </c>
      <c r="DG16" s="1"/>
      <c r="DH16" s="1"/>
      <c r="DI16" s="1">
        <f>SUM(DI2:DI15)</f>
        <v>8571</v>
      </c>
      <c r="DJ16" s="1"/>
      <c r="DK16" s="1"/>
      <c r="DL16" s="1">
        <f>SUM(DL2:DL15)</f>
        <v>19</v>
      </c>
      <c r="DM16" s="1"/>
      <c r="DN16" s="1"/>
      <c r="DO16" s="1">
        <f>SUM(DO2:DO15)</f>
        <v>35639</v>
      </c>
      <c r="DP16" s="1"/>
      <c r="DQ16" s="1"/>
      <c r="DR16" s="1">
        <f>SUM(DR2:DR15)</f>
        <v>608252</v>
      </c>
      <c r="DS16" s="1"/>
      <c r="DT16" s="1"/>
      <c r="DU16" s="1">
        <f>SUM(DU2:DU15)</f>
        <v>4830</v>
      </c>
      <c r="DV16" s="1"/>
      <c r="DW16" s="1"/>
      <c r="DX16" s="1">
        <f>SUM(DX2:DX15)</f>
        <v>3698</v>
      </c>
      <c r="DY16" s="1"/>
      <c r="DZ16" s="1"/>
      <c r="EA16" s="1">
        <f>SUM(EA2:EA15)</f>
        <v>2895</v>
      </c>
      <c r="EB16" s="1"/>
      <c r="EC16" s="1"/>
      <c r="ED16" s="1">
        <f>SUM(ED2:ED15)</f>
        <v>594828</v>
      </c>
      <c r="EE16" s="1"/>
      <c r="EF16" s="1"/>
      <c r="EG16" s="1">
        <f>SUM(EG2:EG15)</f>
        <v>14941</v>
      </c>
      <c r="EH16" s="1"/>
      <c r="EI16" s="1"/>
      <c r="EJ16" s="1">
        <f>SUM(EJ2:EJ15)</f>
        <v>1783</v>
      </c>
      <c r="EK16" s="1"/>
      <c r="EL16" s="1"/>
      <c r="EM16" s="1">
        <f>SUM(EM2:EM15)</f>
        <v>595048</v>
      </c>
      <c r="EN16" s="1"/>
      <c r="EO16" s="1"/>
      <c r="EP16" s="1">
        <f>SUM(EP2:EP15)</f>
        <v>19419</v>
      </c>
      <c r="EQ16" s="1"/>
      <c r="ER16" s="1"/>
      <c r="ES16" s="1">
        <f>SUM(ES2:ES15)</f>
        <v>2058</v>
      </c>
      <c r="ET16" s="1"/>
      <c r="EU16" s="1"/>
      <c r="EV16" s="1"/>
      <c r="EW16" s="1"/>
      <c r="E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f>SUM(AR2:AR15)</f>
        <v>482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f>EB15*100</f>
        <v>1.068045008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15.0"/>
    <col customWidth="1" min="4" max="4" width="10.14"/>
    <col customWidth="1" min="5" max="5" width="14.14"/>
    <col customWidth="1" min="6" max="6" width="13.43"/>
    <col customWidth="1" min="7" max="7" width="10.14"/>
    <col customWidth="1" min="8" max="8" width="14.14"/>
    <col customWidth="1" min="9" max="9" width="13.43"/>
    <col customWidth="1" min="10" max="48" width="10.14"/>
  </cols>
  <sheetData>
    <row r="1">
      <c r="A1" s="1"/>
      <c r="B1" s="2" t="s">
        <v>0</v>
      </c>
      <c r="C1" s="2" t="s">
        <v>164</v>
      </c>
      <c r="D1" s="5" t="s">
        <v>108</v>
      </c>
      <c r="E1" s="6" t="s">
        <v>165</v>
      </c>
      <c r="F1" s="7" t="s">
        <v>110</v>
      </c>
      <c r="G1" s="5" t="s">
        <v>111</v>
      </c>
      <c r="H1" s="6" t="s">
        <v>166</v>
      </c>
      <c r="I1" s="7" t="s">
        <v>113</v>
      </c>
      <c r="J1" s="5" t="s">
        <v>114</v>
      </c>
      <c r="K1" s="6" t="s">
        <v>115</v>
      </c>
      <c r="L1" s="7" t="s">
        <v>116</v>
      </c>
      <c r="M1" s="5" t="s">
        <v>117</v>
      </c>
      <c r="N1" s="6" t="s">
        <v>118</v>
      </c>
      <c r="O1" s="7" t="s">
        <v>119</v>
      </c>
      <c r="P1" s="5" t="s">
        <v>120</v>
      </c>
      <c r="Q1" s="6" t="s">
        <v>121</v>
      </c>
      <c r="R1" s="7" t="s">
        <v>122</v>
      </c>
      <c r="S1" s="5" t="s">
        <v>123</v>
      </c>
      <c r="T1" s="6" t="s">
        <v>124</v>
      </c>
      <c r="U1" s="7" t="s">
        <v>125</v>
      </c>
      <c r="V1" s="5" t="s">
        <v>126</v>
      </c>
      <c r="W1" s="6" t="s">
        <v>127</v>
      </c>
      <c r="X1" s="7" t="s">
        <v>128</v>
      </c>
      <c r="Y1" s="5" t="s">
        <v>129</v>
      </c>
      <c r="Z1" s="2" t="s">
        <v>130</v>
      </c>
      <c r="AA1" s="2" t="s">
        <v>131</v>
      </c>
      <c r="AB1" s="5" t="s">
        <v>132</v>
      </c>
      <c r="AC1" s="6" t="s">
        <v>133</v>
      </c>
      <c r="AD1" s="7" t="s">
        <v>134</v>
      </c>
      <c r="AE1" s="5" t="s">
        <v>135</v>
      </c>
      <c r="AF1" s="6" t="s">
        <v>136</v>
      </c>
      <c r="AG1" s="7" t="s">
        <v>137</v>
      </c>
      <c r="AH1" s="5" t="s">
        <v>138</v>
      </c>
      <c r="AI1" s="6" t="s">
        <v>139</v>
      </c>
      <c r="AJ1" s="7" t="s">
        <v>140</v>
      </c>
      <c r="AK1" s="5" t="s">
        <v>141</v>
      </c>
      <c r="AL1" s="6" t="s">
        <v>142</v>
      </c>
      <c r="AM1" s="7" t="s">
        <v>143</v>
      </c>
      <c r="AN1" s="5" t="s">
        <v>144</v>
      </c>
      <c r="AO1" s="6" t="s">
        <v>145</v>
      </c>
      <c r="AP1" s="7" t="s">
        <v>146</v>
      </c>
      <c r="AQ1" s="5" t="s">
        <v>147</v>
      </c>
      <c r="AR1" s="6" t="s">
        <v>148</v>
      </c>
      <c r="AS1" s="7" t="s">
        <v>149</v>
      </c>
      <c r="AT1" s="8"/>
      <c r="AU1" s="8"/>
      <c r="AV1" s="9"/>
    </row>
    <row r="2">
      <c r="A2" s="10" t="s">
        <v>150</v>
      </c>
      <c r="B2" s="11">
        <v>1.0</v>
      </c>
      <c r="C2" s="12">
        <v>50105.0</v>
      </c>
      <c r="D2" s="6">
        <v>10.0</v>
      </c>
      <c r="E2" s="8">
        <f t="shared" ref="E2:E15" si="1">D2/C2</f>
        <v>0.0001995808802</v>
      </c>
      <c r="F2" s="9">
        <f t="shared" ref="F2:F15" si="2">log(E2)</f>
        <v>-3.699881066</v>
      </c>
      <c r="G2" s="6">
        <v>0.0</v>
      </c>
      <c r="H2" s="8">
        <f t="shared" ref="H2:H15" si="3">G2/C2</f>
        <v>0</v>
      </c>
      <c r="I2" s="9" t="str">
        <f t="shared" ref="I2:I15" si="4">log(H2)</f>
        <v>#NUM!</v>
      </c>
      <c r="J2" s="6">
        <v>0.0</v>
      </c>
      <c r="K2" s="8">
        <f t="shared" ref="K2:K15" si="5">J2/C2</f>
        <v>0</v>
      </c>
      <c r="L2" s="9" t="str">
        <f t="shared" ref="L2:L15" si="6">log(K2)</f>
        <v>#NUM!</v>
      </c>
      <c r="M2" s="16">
        <v>4.0</v>
      </c>
      <c r="N2" s="8">
        <f t="shared" ref="N2:N15" si="7">M2/C2</f>
        <v>0.00007983235206</v>
      </c>
      <c r="O2" s="9">
        <f t="shared" ref="O2:O15" si="8">log(N2)</f>
        <v>-4.097821075</v>
      </c>
      <c r="P2" s="6">
        <v>12.0</v>
      </c>
      <c r="Q2" s="8">
        <f t="shared" ref="Q2:Q15" si="9">P2/C2</f>
        <v>0.0002394970562</v>
      </c>
      <c r="R2" s="9">
        <f t="shared" ref="R2:R15" si="10">log(Q2)</f>
        <v>-3.62069982</v>
      </c>
      <c r="S2" s="6">
        <v>29.0</v>
      </c>
      <c r="T2" s="8">
        <f t="shared" ref="T2:T15" si="11">S2/C2</f>
        <v>0.0005787845524</v>
      </c>
      <c r="U2" s="9">
        <f t="shared" ref="U2:U15" si="12">log(T2)</f>
        <v>-3.237483069</v>
      </c>
      <c r="V2" s="6">
        <v>2.0</v>
      </c>
      <c r="W2" s="8">
        <f t="shared" ref="W2:W15" si="13">V2/C2</f>
        <v>0.00003991617603</v>
      </c>
      <c r="X2" s="9">
        <f t="shared" ref="X2:X15" si="14">log(W2)</f>
        <v>-4.398851071</v>
      </c>
      <c r="Y2" s="6">
        <v>2.0</v>
      </c>
      <c r="Z2" s="8">
        <f t="shared" ref="Z2:Z15" si="15">Y2/C2</f>
        <v>0.00003991617603</v>
      </c>
      <c r="AA2" s="9">
        <f t="shared" ref="AA2:AA15" si="16">log(Z2)</f>
        <v>-4.398851071</v>
      </c>
      <c r="AB2" s="6">
        <v>0.0</v>
      </c>
      <c r="AC2" s="8">
        <f t="shared" ref="AC2:AC15" si="17">AB2/C2</f>
        <v>0</v>
      </c>
      <c r="AD2" s="9" t="str">
        <f t="shared" ref="AD2:AD15" si="18">log(AC2)</f>
        <v>#NUM!</v>
      </c>
      <c r="AE2" s="6">
        <v>9.0</v>
      </c>
      <c r="AF2" s="8">
        <f t="shared" ref="AF2:AF15" si="19">AE2/C2</f>
        <v>0.0001796227921</v>
      </c>
      <c r="AG2" s="9">
        <f t="shared" ref="AG2:AG15" si="20">log(AF2)</f>
        <v>-3.745638557</v>
      </c>
      <c r="AH2" s="6">
        <v>0.0</v>
      </c>
      <c r="AI2" s="8">
        <f t="shared" ref="AI2:AI15" si="21">AH2/C2</f>
        <v>0</v>
      </c>
      <c r="AJ2" s="9" t="str">
        <f t="shared" ref="AJ2:AJ15" si="22">log(AI2)</f>
        <v>#NUM!</v>
      </c>
      <c r="AK2" s="6">
        <v>1.0</v>
      </c>
      <c r="AL2" s="8">
        <f t="shared" ref="AL2:AL15" si="23">AK2/C2</f>
        <v>0.00001995808802</v>
      </c>
      <c r="AM2" s="9">
        <f t="shared" ref="AM2:AM15" si="24">log(AL2)</f>
        <v>-4.699881066</v>
      </c>
      <c r="AN2" s="6">
        <v>179.0</v>
      </c>
      <c r="AO2" s="8">
        <f t="shared" ref="AO2:AO15" si="25">AN2/C2</f>
        <v>0.003572497755</v>
      </c>
      <c r="AP2" s="9">
        <f t="shared" ref="AP2:AP15" si="26">log(AO2)</f>
        <v>-2.447028035</v>
      </c>
      <c r="AQ2" s="6">
        <v>19.0</v>
      </c>
      <c r="AR2" s="8">
        <f t="shared" ref="AR2:AR15" si="27">AQ2/C2</f>
        <v>0.0003792036723</v>
      </c>
      <c r="AS2" s="9">
        <f t="shared" ref="AS2:AS15" si="28">log(AR2)</f>
        <v>-3.421127466</v>
      </c>
      <c r="AT2" s="8"/>
      <c r="AU2" s="8"/>
      <c r="AV2" s="9"/>
    </row>
    <row r="3">
      <c r="A3" s="10" t="s">
        <v>151</v>
      </c>
      <c r="B3" s="11">
        <v>2.0</v>
      </c>
      <c r="C3" s="12">
        <v>50404.0</v>
      </c>
      <c r="D3" s="6">
        <v>10.0</v>
      </c>
      <c r="E3" s="8">
        <f t="shared" si="1"/>
        <v>0.0001983969526</v>
      </c>
      <c r="F3" s="9">
        <f t="shared" si="2"/>
        <v>-3.702465003</v>
      </c>
      <c r="G3" s="6">
        <v>0.0</v>
      </c>
      <c r="H3" s="8">
        <f t="shared" si="3"/>
        <v>0</v>
      </c>
      <c r="I3" s="9" t="str">
        <f t="shared" si="4"/>
        <v>#NUM!</v>
      </c>
      <c r="J3" s="6">
        <v>0.0</v>
      </c>
      <c r="K3" s="8">
        <f t="shared" si="5"/>
        <v>0</v>
      </c>
      <c r="L3" s="9" t="str">
        <f t="shared" si="6"/>
        <v>#NUM!</v>
      </c>
      <c r="M3" s="16">
        <v>5.0</v>
      </c>
      <c r="N3" s="8">
        <f t="shared" si="7"/>
        <v>0.00009919847631</v>
      </c>
      <c r="O3" s="9">
        <f t="shared" si="8"/>
        <v>-4.003494999</v>
      </c>
      <c r="P3" s="6">
        <v>19.0</v>
      </c>
      <c r="Q3" s="8">
        <f t="shared" si="9"/>
        <v>0.00037695421</v>
      </c>
      <c r="R3" s="9">
        <f t="shared" si="10"/>
        <v>-3.423711402</v>
      </c>
      <c r="S3" s="6">
        <v>22.0</v>
      </c>
      <c r="T3" s="8">
        <f t="shared" si="11"/>
        <v>0.0004364732958</v>
      </c>
      <c r="U3" s="9">
        <f t="shared" si="12"/>
        <v>-3.360042322</v>
      </c>
      <c r="V3" s="6">
        <v>1.0</v>
      </c>
      <c r="W3" s="8">
        <f t="shared" si="13"/>
        <v>0.00001983969526</v>
      </c>
      <c r="X3" s="9">
        <f t="shared" si="14"/>
        <v>-4.702465003</v>
      </c>
      <c r="Y3" s="6">
        <v>4.0</v>
      </c>
      <c r="Z3" s="8">
        <f t="shared" si="15"/>
        <v>0.00007935878105</v>
      </c>
      <c r="AA3" s="9">
        <f t="shared" si="16"/>
        <v>-4.100405012</v>
      </c>
      <c r="AB3" s="6">
        <v>2.0</v>
      </c>
      <c r="AC3" s="8">
        <f t="shared" si="17"/>
        <v>0.00003967939052</v>
      </c>
      <c r="AD3" s="9">
        <f t="shared" si="18"/>
        <v>-4.401435007</v>
      </c>
      <c r="AE3" s="6">
        <v>23.0</v>
      </c>
      <c r="AF3" s="8">
        <f t="shared" si="19"/>
        <v>0.000456312991</v>
      </c>
      <c r="AG3" s="9">
        <f t="shared" si="20"/>
        <v>-3.340737167</v>
      </c>
      <c r="AH3" s="6">
        <v>0.0</v>
      </c>
      <c r="AI3" s="8">
        <f t="shared" si="21"/>
        <v>0</v>
      </c>
      <c r="AJ3" s="9" t="str">
        <f t="shared" si="22"/>
        <v>#NUM!</v>
      </c>
      <c r="AK3" s="6">
        <v>3.0</v>
      </c>
      <c r="AL3" s="8">
        <f t="shared" si="23"/>
        <v>0.00005951908579</v>
      </c>
      <c r="AM3" s="9">
        <f t="shared" si="24"/>
        <v>-4.225343748</v>
      </c>
      <c r="AN3" s="6">
        <v>397.0</v>
      </c>
      <c r="AO3" s="8">
        <f t="shared" si="25"/>
        <v>0.007876359019</v>
      </c>
      <c r="AP3" s="9">
        <f t="shared" si="26"/>
        <v>-2.103674496</v>
      </c>
      <c r="AQ3" s="6">
        <v>21.0</v>
      </c>
      <c r="AR3" s="8">
        <f t="shared" si="27"/>
        <v>0.0004166336005</v>
      </c>
      <c r="AS3" s="9">
        <f t="shared" si="28"/>
        <v>-3.380245708</v>
      </c>
      <c r="AT3" s="8"/>
      <c r="AU3" s="8"/>
      <c r="AV3" s="9"/>
    </row>
    <row r="4">
      <c r="A4" s="10" t="s">
        <v>152</v>
      </c>
      <c r="B4" s="11">
        <v>3.0</v>
      </c>
      <c r="C4" s="12">
        <v>24941.0</v>
      </c>
      <c r="D4" s="6">
        <v>2.0</v>
      </c>
      <c r="E4" s="8">
        <f t="shared" si="1"/>
        <v>0.00008018924662</v>
      </c>
      <c r="F4" s="9">
        <f t="shared" si="2"/>
        <v>-4.095883867</v>
      </c>
      <c r="G4" s="6">
        <v>0.0</v>
      </c>
      <c r="H4" s="8">
        <f t="shared" si="3"/>
        <v>0</v>
      </c>
      <c r="I4" s="9" t="str">
        <f t="shared" si="4"/>
        <v>#NUM!</v>
      </c>
      <c r="J4" s="6">
        <v>0.0</v>
      </c>
      <c r="K4" s="8">
        <f t="shared" si="5"/>
        <v>0</v>
      </c>
      <c r="L4" s="9" t="str">
        <f t="shared" si="6"/>
        <v>#NUM!</v>
      </c>
      <c r="M4" s="16">
        <v>18.0</v>
      </c>
      <c r="N4" s="8">
        <f t="shared" si="7"/>
        <v>0.0007217032196</v>
      </c>
      <c r="O4" s="9">
        <f t="shared" si="8"/>
        <v>-3.141641357</v>
      </c>
      <c r="P4" s="6">
        <v>12.0</v>
      </c>
      <c r="Q4" s="8">
        <f t="shared" si="9"/>
        <v>0.0004811354797</v>
      </c>
      <c r="R4" s="9">
        <f t="shared" si="10"/>
        <v>-3.317732616</v>
      </c>
      <c r="S4" s="6">
        <v>24.0</v>
      </c>
      <c r="T4" s="8">
        <f t="shared" si="11"/>
        <v>0.0009622709595</v>
      </c>
      <c r="U4" s="9">
        <f t="shared" si="12"/>
        <v>-3.016702621</v>
      </c>
      <c r="V4" s="6">
        <v>0.0</v>
      </c>
      <c r="W4" s="8">
        <f t="shared" si="13"/>
        <v>0</v>
      </c>
      <c r="X4" s="9" t="str">
        <f t="shared" si="14"/>
        <v>#NUM!</v>
      </c>
      <c r="Y4" s="6">
        <v>3.0</v>
      </c>
      <c r="Z4" s="8">
        <f t="shared" si="15"/>
        <v>0.0001202838699</v>
      </c>
      <c r="AA4" s="9">
        <f t="shared" si="16"/>
        <v>-3.919792608</v>
      </c>
      <c r="AB4" s="6">
        <v>2.0</v>
      </c>
      <c r="AC4" s="8">
        <f t="shared" si="17"/>
        <v>0.00008018924662</v>
      </c>
      <c r="AD4" s="9">
        <f t="shared" si="18"/>
        <v>-4.095883867</v>
      </c>
      <c r="AE4" s="6">
        <v>6.0</v>
      </c>
      <c r="AF4" s="8">
        <f t="shared" si="19"/>
        <v>0.0002405677399</v>
      </c>
      <c r="AG4" s="9">
        <f t="shared" si="20"/>
        <v>-3.618762612</v>
      </c>
      <c r="AH4" s="6">
        <v>1.0</v>
      </c>
      <c r="AI4" s="8">
        <f t="shared" si="21"/>
        <v>0.00004009462331</v>
      </c>
      <c r="AJ4" s="9">
        <f t="shared" si="22"/>
        <v>-4.396913862</v>
      </c>
      <c r="AK4" s="6">
        <v>1.0</v>
      </c>
      <c r="AL4" s="8">
        <f t="shared" si="23"/>
        <v>0.00004009462331</v>
      </c>
      <c r="AM4" s="9">
        <f t="shared" si="24"/>
        <v>-4.396913862</v>
      </c>
      <c r="AN4" s="6">
        <v>119.0</v>
      </c>
      <c r="AO4" s="8">
        <f t="shared" si="25"/>
        <v>0.004771260174</v>
      </c>
      <c r="AP4" s="9">
        <f t="shared" si="26"/>
        <v>-2.321366901</v>
      </c>
      <c r="AQ4" s="6">
        <v>24.0</v>
      </c>
      <c r="AR4" s="8">
        <f t="shared" si="27"/>
        <v>0.0009622709595</v>
      </c>
      <c r="AS4" s="9">
        <f t="shared" si="28"/>
        <v>-3.016702621</v>
      </c>
      <c r="AT4" s="8"/>
      <c r="AU4" s="8"/>
      <c r="AV4" s="9"/>
    </row>
    <row r="5">
      <c r="A5" s="10" t="s">
        <v>153</v>
      </c>
      <c r="B5" s="11">
        <v>4.0</v>
      </c>
      <c r="C5" s="12">
        <v>27405.0</v>
      </c>
      <c r="D5" s="6">
        <v>24.0</v>
      </c>
      <c r="E5" s="8">
        <f t="shared" si="1"/>
        <v>0.0008757525999</v>
      </c>
      <c r="F5" s="9">
        <f t="shared" si="2"/>
        <v>-3.057618565</v>
      </c>
      <c r="G5" s="6">
        <v>9.0</v>
      </c>
      <c r="H5" s="8">
        <f t="shared" si="3"/>
        <v>0.000328407225</v>
      </c>
      <c r="I5" s="9">
        <f t="shared" si="4"/>
        <v>-3.483587297</v>
      </c>
      <c r="J5" s="6">
        <v>0.0</v>
      </c>
      <c r="K5" s="8">
        <f t="shared" si="5"/>
        <v>0</v>
      </c>
      <c r="L5" s="9" t="str">
        <f t="shared" si="6"/>
        <v>#NUM!</v>
      </c>
      <c r="M5" s="16">
        <v>63.0</v>
      </c>
      <c r="N5" s="8">
        <f t="shared" si="7"/>
        <v>0.002298850575</v>
      </c>
      <c r="O5" s="9">
        <f t="shared" si="8"/>
        <v>-2.638489257</v>
      </c>
      <c r="P5" s="6">
        <v>14.0</v>
      </c>
      <c r="Q5" s="8">
        <f t="shared" si="9"/>
        <v>0.0005108556833</v>
      </c>
      <c r="R5" s="9">
        <f t="shared" si="10"/>
        <v>-3.291701771</v>
      </c>
      <c r="S5" s="6">
        <v>21.0</v>
      </c>
      <c r="T5" s="8">
        <f t="shared" si="11"/>
        <v>0.0007662835249</v>
      </c>
      <c r="U5" s="9">
        <f t="shared" si="12"/>
        <v>-3.115610512</v>
      </c>
      <c r="V5" s="6">
        <v>3.0</v>
      </c>
      <c r="W5" s="8">
        <f t="shared" si="13"/>
        <v>0.000109469075</v>
      </c>
      <c r="X5" s="9">
        <f t="shared" si="14"/>
        <v>-3.960708552</v>
      </c>
      <c r="Y5" s="6">
        <v>2.0</v>
      </c>
      <c r="Z5" s="8">
        <f t="shared" si="15"/>
        <v>0.00007297938332</v>
      </c>
      <c r="AA5" s="9">
        <f t="shared" si="16"/>
        <v>-4.136799811</v>
      </c>
      <c r="AB5" s="6">
        <v>1.0</v>
      </c>
      <c r="AC5" s="8">
        <f t="shared" si="17"/>
        <v>0.00003648969166</v>
      </c>
      <c r="AD5" s="9">
        <f t="shared" si="18"/>
        <v>-4.437829806</v>
      </c>
      <c r="AE5" s="6">
        <v>4.0</v>
      </c>
      <c r="AF5" s="8">
        <f t="shared" si="19"/>
        <v>0.0001459587666</v>
      </c>
      <c r="AG5" s="9">
        <f t="shared" si="20"/>
        <v>-3.835769815</v>
      </c>
      <c r="AH5" s="6">
        <v>3.0</v>
      </c>
      <c r="AI5" s="8">
        <f t="shared" si="21"/>
        <v>0.000109469075</v>
      </c>
      <c r="AJ5" s="9">
        <f t="shared" si="22"/>
        <v>-3.960708552</v>
      </c>
      <c r="AK5" s="6">
        <v>0.0</v>
      </c>
      <c r="AL5" s="8">
        <f t="shared" si="23"/>
        <v>0</v>
      </c>
      <c r="AM5" s="9" t="str">
        <f t="shared" si="24"/>
        <v>#NUM!</v>
      </c>
      <c r="AN5" s="6">
        <v>157.0</v>
      </c>
      <c r="AO5" s="8">
        <f t="shared" si="25"/>
        <v>0.005728881591</v>
      </c>
      <c r="AP5" s="9">
        <f t="shared" si="26"/>
        <v>-2.241930154</v>
      </c>
      <c r="AQ5" s="6">
        <v>23.0</v>
      </c>
      <c r="AR5" s="8">
        <f t="shared" si="27"/>
        <v>0.0008392629082</v>
      </c>
      <c r="AS5" s="9">
        <f t="shared" si="28"/>
        <v>-3.07610197</v>
      </c>
      <c r="AT5" s="8"/>
      <c r="AU5" s="8"/>
      <c r="AV5" s="9"/>
    </row>
    <row r="6">
      <c r="A6" s="10" t="s">
        <v>154</v>
      </c>
      <c r="B6" s="11">
        <v>5.0</v>
      </c>
      <c r="C6" s="18">
        <v>29535.0</v>
      </c>
      <c r="D6" s="6">
        <v>58.0</v>
      </c>
      <c r="E6" s="8">
        <f t="shared" si="1"/>
        <v>0.001963771796</v>
      </c>
      <c r="F6" s="9">
        <f t="shared" si="2"/>
        <v>-2.706908982</v>
      </c>
      <c r="G6" s="6">
        <v>3.0</v>
      </c>
      <c r="H6" s="8">
        <f t="shared" si="3"/>
        <v>0.0001015744033</v>
      </c>
      <c r="I6" s="9">
        <f t="shared" si="4"/>
        <v>-3.99321572</v>
      </c>
      <c r="J6" s="6">
        <v>0.0</v>
      </c>
      <c r="K6" s="8">
        <f t="shared" si="5"/>
        <v>0</v>
      </c>
      <c r="L6" s="9" t="str">
        <f t="shared" si="6"/>
        <v>#NUM!</v>
      </c>
      <c r="M6" s="16">
        <v>17.0</v>
      </c>
      <c r="N6" s="8">
        <f t="shared" si="7"/>
        <v>0.0005755882851</v>
      </c>
      <c r="O6" s="9">
        <f t="shared" si="8"/>
        <v>-3.239888054</v>
      </c>
      <c r="P6" s="6">
        <v>12.0</v>
      </c>
      <c r="Q6" s="8">
        <f t="shared" si="9"/>
        <v>0.000406297613</v>
      </c>
      <c r="R6" s="9">
        <f t="shared" si="10"/>
        <v>-3.391155729</v>
      </c>
      <c r="S6" s="6">
        <v>32.0</v>
      </c>
      <c r="T6" s="8">
        <f t="shared" si="11"/>
        <v>0.001083460301</v>
      </c>
      <c r="U6" s="9">
        <f t="shared" si="12"/>
        <v>-2.965186997</v>
      </c>
      <c r="V6" s="6">
        <v>32.0</v>
      </c>
      <c r="W6" s="8">
        <f t="shared" si="13"/>
        <v>0.001083460301</v>
      </c>
      <c r="X6" s="9">
        <f t="shared" si="14"/>
        <v>-2.965186997</v>
      </c>
      <c r="Y6" s="6">
        <v>3.0</v>
      </c>
      <c r="Z6" s="8">
        <f t="shared" si="15"/>
        <v>0.0001015744033</v>
      </c>
      <c r="AA6" s="9">
        <f t="shared" si="16"/>
        <v>-3.99321572</v>
      </c>
      <c r="AB6" s="6">
        <v>1.0</v>
      </c>
      <c r="AC6" s="8">
        <f t="shared" si="17"/>
        <v>0.00003385813442</v>
      </c>
      <c r="AD6" s="9">
        <f t="shared" si="18"/>
        <v>-4.470336975</v>
      </c>
      <c r="AE6" s="6">
        <v>4.0</v>
      </c>
      <c r="AF6" s="8">
        <f t="shared" si="19"/>
        <v>0.0001354325377</v>
      </c>
      <c r="AG6" s="9">
        <f t="shared" si="20"/>
        <v>-3.868276984</v>
      </c>
      <c r="AH6" s="6">
        <v>0.0</v>
      </c>
      <c r="AI6" s="8">
        <f t="shared" si="21"/>
        <v>0</v>
      </c>
      <c r="AJ6" s="9" t="str">
        <f t="shared" si="22"/>
        <v>#NUM!</v>
      </c>
      <c r="AK6" s="6">
        <v>1.0</v>
      </c>
      <c r="AL6" s="8">
        <f t="shared" si="23"/>
        <v>0.00003385813442</v>
      </c>
      <c r="AM6" s="9">
        <f t="shared" si="24"/>
        <v>-4.470336975</v>
      </c>
      <c r="AN6" s="6">
        <v>151.0</v>
      </c>
      <c r="AO6" s="8">
        <f t="shared" si="25"/>
        <v>0.005112578297</v>
      </c>
      <c r="AP6" s="9">
        <f t="shared" si="26"/>
        <v>-2.291360028</v>
      </c>
      <c r="AQ6" s="6">
        <v>61.0</v>
      </c>
      <c r="AR6" s="8">
        <f t="shared" si="27"/>
        <v>0.002065346199</v>
      </c>
      <c r="AS6" s="9">
        <f t="shared" si="28"/>
        <v>-2.68500714</v>
      </c>
      <c r="AT6" s="8"/>
      <c r="AU6" s="8"/>
      <c r="AV6" s="9"/>
    </row>
    <row r="7">
      <c r="A7" s="10" t="s">
        <v>155</v>
      </c>
      <c r="B7" s="11">
        <v>6.0</v>
      </c>
      <c r="C7" s="18">
        <v>33303.0</v>
      </c>
      <c r="D7" s="6">
        <v>246.0</v>
      </c>
      <c r="E7" s="8">
        <f t="shared" si="1"/>
        <v>0.007386721917</v>
      </c>
      <c r="F7" s="9">
        <f t="shared" si="2"/>
        <v>-2.13154825</v>
      </c>
      <c r="G7" s="6">
        <v>4.0</v>
      </c>
      <c r="H7" s="8">
        <f t="shared" si="3"/>
        <v>0.0001201092995</v>
      </c>
      <c r="I7" s="9">
        <f t="shared" si="4"/>
        <v>-3.920423366</v>
      </c>
      <c r="J7" s="6">
        <v>6.0</v>
      </c>
      <c r="K7" s="8">
        <f t="shared" si="5"/>
        <v>0.0001801639492</v>
      </c>
      <c r="L7" s="9">
        <f t="shared" si="6"/>
        <v>-3.744332107</v>
      </c>
      <c r="M7" s="16">
        <v>6.0</v>
      </c>
      <c r="N7" s="8">
        <f t="shared" si="7"/>
        <v>0.0001801639492</v>
      </c>
      <c r="O7" s="9">
        <f t="shared" si="8"/>
        <v>-3.744332107</v>
      </c>
      <c r="P7" s="6">
        <v>19.0</v>
      </c>
      <c r="Q7" s="8">
        <f t="shared" si="9"/>
        <v>0.0005705191724</v>
      </c>
      <c r="R7" s="9">
        <f t="shared" si="10"/>
        <v>-3.243729756</v>
      </c>
      <c r="S7" s="6">
        <v>37.0</v>
      </c>
      <c r="T7" s="8">
        <f t="shared" si="11"/>
        <v>0.00111101102</v>
      </c>
      <c r="U7" s="9">
        <f t="shared" si="12"/>
        <v>-2.954281633</v>
      </c>
      <c r="V7" s="6">
        <v>0.0</v>
      </c>
      <c r="W7" s="8">
        <f t="shared" si="13"/>
        <v>0</v>
      </c>
      <c r="X7" s="9" t="str">
        <f t="shared" si="14"/>
        <v>#NUM!</v>
      </c>
      <c r="Y7" s="6">
        <v>3.0</v>
      </c>
      <c r="Z7" s="8">
        <f t="shared" si="15"/>
        <v>0.0000900819746</v>
      </c>
      <c r="AA7" s="9">
        <f t="shared" si="16"/>
        <v>-4.045362103</v>
      </c>
      <c r="AB7" s="6">
        <v>4.0</v>
      </c>
      <c r="AC7" s="8">
        <f t="shared" si="17"/>
        <v>0.0001201092995</v>
      </c>
      <c r="AD7" s="9">
        <f t="shared" si="18"/>
        <v>-3.920423366</v>
      </c>
      <c r="AE7" s="6">
        <v>8.0</v>
      </c>
      <c r="AF7" s="8">
        <f t="shared" si="19"/>
        <v>0.0002402185989</v>
      </c>
      <c r="AG7" s="9">
        <f t="shared" si="20"/>
        <v>-3.61939337</v>
      </c>
      <c r="AH7" s="6">
        <v>0.0</v>
      </c>
      <c r="AI7" s="8">
        <f t="shared" si="21"/>
        <v>0</v>
      </c>
      <c r="AJ7" s="9" t="str">
        <f t="shared" si="22"/>
        <v>#NUM!</v>
      </c>
      <c r="AK7" s="6">
        <v>1.0</v>
      </c>
      <c r="AL7" s="8">
        <f t="shared" si="23"/>
        <v>0.00003002732487</v>
      </c>
      <c r="AM7" s="9">
        <f t="shared" si="24"/>
        <v>-4.522483357</v>
      </c>
      <c r="AN7" s="6">
        <v>128.0</v>
      </c>
      <c r="AO7" s="8">
        <f t="shared" si="25"/>
        <v>0.003843497583</v>
      </c>
      <c r="AP7" s="9">
        <f t="shared" si="26"/>
        <v>-2.415273388</v>
      </c>
      <c r="AQ7" s="6">
        <v>64.0</v>
      </c>
      <c r="AR7" s="8">
        <f t="shared" si="27"/>
        <v>0.001921748791</v>
      </c>
      <c r="AS7" s="9">
        <f t="shared" si="28"/>
        <v>-2.716303383</v>
      </c>
      <c r="AT7" s="8"/>
      <c r="AU7" s="8"/>
      <c r="AV7" s="9"/>
    </row>
    <row r="8">
      <c r="A8" s="10" t="s">
        <v>156</v>
      </c>
      <c r="B8" s="11">
        <v>7.0</v>
      </c>
      <c r="C8" s="12">
        <v>35143.0</v>
      </c>
      <c r="D8" s="6">
        <v>261.0</v>
      </c>
      <c r="E8" s="8">
        <f t="shared" si="1"/>
        <v>0.007426799078</v>
      </c>
      <c r="F8" s="9">
        <f t="shared" si="2"/>
        <v>-2.129198325</v>
      </c>
      <c r="G8" s="6">
        <v>8.0</v>
      </c>
      <c r="H8" s="8">
        <f t="shared" si="3"/>
        <v>0.0002276413511</v>
      </c>
      <c r="I8" s="9">
        <f t="shared" si="4"/>
        <v>-3.642748846</v>
      </c>
      <c r="J8" s="6">
        <v>10.0</v>
      </c>
      <c r="K8" s="8">
        <f t="shared" si="5"/>
        <v>0.0002845516888</v>
      </c>
      <c r="L8" s="9">
        <f t="shared" si="6"/>
        <v>-3.545838833</v>
      </c>
      <c r="M8" s="16">
        <v>70.0</v>
      </c>
      <c r="N8" s="8">
        <f t="shared" si="7"/>
        <v>0.001991861822</v>
      </c>
      <c r="O8" s="9">
        <f t="shared" si="8"/>
        <v>-2.700740792</v>
      </c>
      <c r="P8" s="6">
        <v>15.0</v>
      </c>
      <c r="Q8" s="8">
        <f t="shared" si="9"/>
        <v>0.0004268275332</v>
      </c>
      <c r="R8" s="9">
        <f t="shared" si="10"/>
        <v>-3.369747573</v>
      </c>
      <c r="S8" s="6">
        <v>37.0</v>
      </c>
      <c r="T8" s="8">
        <f t="shared" si="11"/>
        <v>0.001052841249</v>
      </c>
      <c r="U8" s="9">
        <f t="shared" si="12"/>
        <v>-2.977637108</v>
      </c>
      <c r="V8" s="6">
        <v>0.0</v>
      </c>
      <c r="W8" s="8">
        <f t="shared" si="13"/>
        <v>0</v>
      </c>
      <c r="X8" s="9" t="str">
        <f t="shared" si="14"/>
        <v>#NUM!</v>
      </c>
      <c r="Y8" s="6">
        <v>1.0</v>
      </c>
      <c r="Z8" s="8">
        <f t="shared" si="15"/>
        <v>0.00002845516888</v>
      </c>
      <c r="AA8" s="9">
        <f t="shared" si="16"/>
        <v>-4.545838833</v>
      </c>
      <c r="AB8" s="6">
        <v>6.0</v>
      </c>
      <c r="AC8" s="8">
        <f t="shared" si="17"/>
        <v>0.0001707310133</v>
      </c>
      <c r="AD8" s="9">
        <f t="shared" si="18"/>
        <v>-3.767687582</v>
      </c>
      <c r="AE8" s="6">
        <v>18.0</v>
      </c>
      <c r="AF8" s="8">
        <f t="shared" si="19"/>
        <v>0.0005121930399</v>
      </c>
      <c r="AG8" s="9">
        <f t="shared" si="20"/>
        <v>-3.290566327</v>
      </c>
      <c r="AH8" s="6">
        <v>0.0</v>
      </c>
      <c r="AI8" s="8">
        <f t="shared" si="21"/>
        <v>0</v>
      </c>
      <c r="AJ8" s="9" t="str">
        <f t="shared" si="22"/>
        <v>#NUM!</v>
      </c>
      <c r="AK8" s="6">
        <v>6.0</v>
      </c>
      <c r="AL8" s="8">
        <f t="shared" si="23"/>
        <v>0.0001707310133</v>
      </c>
      <c r="AM8" s="9">
        <f t="shared" si="24"/>
        <v>-3.767687582</v>
      </c>
      <c r="AN8" s="6">
        <v>121.0</v>
      </c>
      <c r="AO8" s="8">
        <f t="shared" si="25"/>
        <v>0.003443075435</v>
      </c>
      <c r="AP8" s="9">
        <f t="shared" si="26"/>
        <v>-2.463053462</v>
      </c>
      <c r="AQ8" s="6">
        <v>42.0</v>
      </c>
      <c r="AR8" s="8">
        <f t="shared" si="27"/>
        <v>0.001195117093</v>
      </c>
      <c r="AS8" s="9">
        <f t="shared" si="28"/>
        <v>-2.922589542</v>
      </c>
      <c r="AT8" s="8"/>
      <c r="AU8" s="8"/>
      <c r="AV8" s="9"/>
    </row>
    <row r="9">
      <c r="A9" s="10" t="s">
        <v>157</v>
      </c>
      <c r="B9" s="11">
        <v>8.0</v>
      </c>
      <c r="C9" s="12">
        <v>59587.0</v>
      </c>
      <c r="D9" s="6">
        <v>513.0</v>
      </c>
      <c r="E9" s="8">
        <f t="shared" si="1"/>
        <v>0.008609260409</v>
      </c>
      <c r="F9" s="9">
        <f t="shared" si="2"/>
        <v>-2.065034156</v>
      </c>
      <c r="G9" s="6">
        <v>33.0</v>
      </c>
      <c r="H9" s="8">
        <f t="shared" si="3"/>
        <v>0.0005538120731</v>
      </c>
      <c r="I9" s="9">
        <f t="shared" si="4"/>
        <v>-3.256637581</v>
      </c>
      <c r="J9" s="6">
        <v>0.0</v>
      </c>
      <c r="K9" s="8">
        <f t="shared" si="5"/>
        <v>0</v>
      </c>
      <c r="L9" s="9" t="str">
        <f t="shared" si="6"/>
        <v>#NUM!</v>
      </c>
      <c r="M9" s="16">
        <v>159.0</v>
      </c>
      <c r="N9" s="8">
        <f t="shared" si="7"/>
        <v>0.002668367261</v>
      </c>
      <c r="O9" s="9">
        <f t="shared" si="8"/>
        <v>-2.573754396</v>
      </c>
      <c r="P9" s="6">
        <v>102.0</v>
      </c>
      <c r="Q9" s="8">
        <f t="shared" si="9"/>
        <v>0.001711782771</v>
      </c>
      <c r="R9" s="9">
        <f t="shared" si="10"/>
        <v>-2.766551349</v>
      </c>
      <c r="S9" s="6">
        <v>92.0</v>
      </c>
      <c r="T9" s="8">
        <f t="shared" si="11"/>
        <v>0.001543960931</v>
      </c>
      <c r="U9" s="9">
        <f t="shared" si="12"/>
        <v>-2.811363693</v>
      </c>
      <c r="V9" s="6">
        <v>2.0</v>
      </c>
      <c r="W9" s="8">
        <f t="shared" si="13"/>
        <v>0.00003356436807</v>
      </c>
      <c r="X9" s="9">
        <f t="shared" si="14"/>
        <v>-4.474121525</v>
      </c>
      <c r="Y9" s="6">
        <v>2.0</v>
      </c>
      <c r="Z9" s="8">
        <f t="shared" si="15"/>
        <v>0.00003356436807</v>
      </c>
      <c r="AA9" s="9">
        <f t="shared" si="16"/>
        <v>-4.474121525</v>
      </c>
      <c r="AB9" s="6">
        <v>76.0</v>
      </c>
      <c r="AC9" s="8">
        <f t="shared" si="17"/>
        <v>0.001275445987</v>
      </c>
      <c r="AD9" s="9">
        <f t="shared" si="18"/>
        <v>-2.894337928</v>
      </c>
      <c r="AE9" s="6">
        <v>27.0</v>
      </c>
      <c r="AF9" s="8">
        <f t="shared" si="19"/>
        <v>0.0004531189689</v>
      </c>
      <c r="AG9" s="9">
        <f t="shared" si="20"/>
        <v>-3.343787757</v>
      </c>
      <c r="AH9" s="6">
        <v>6.0</v>
      </c>
      <c r="AI9" s="8">
        <f t="shared" si="21"/>
        <v>0.0001006931042</v>
      </c>
      <c r="AJ9" s="9">
        <f t="shared" si="22"/>
        <v>-3.99700027</v>
      </c>
      <c r="AK9" s="6">
        <v>76.0</v>
      </c>
      <c r="AL9" s="8">
        <f t="shared" si="23"/>
        <v>0.001275445987</v>
      </c>
      <c r="AM9" s="9">
        <f t="shared" si="24"/>
        <v>-2.894337928</v>
      </c>
      <c r="AN9" s="6">
        <v>209.0</v>
      </c>
      <c r="AO9" s="8">
        <f t="shared" si="25"/>
        <v>0.003507476463</v>
      </c>
      <c r="AP9" s="9">
        <f t="shared" si="26"/>
        <v>-2.455005235</v>
      </c>
      <c r="AQ9" s="6">
        <v>65.0</v>
      </c>
      <c r="AR9" s="8">
        <f t="shared" si="27"/>
        <v>0.001090841962</v>
      </c>
      <c r="AS9" s="9">
        <f t="shared" si="28"/>
        <v>-2.962238164</v>
      </c>
      <c r="AT9" s="8"/>
      <c r="AU9" s="8"/>
      <c r="AV9" s="9"/>
    </row>
    <row r="10">
      <c r="A10" s="10" t="s">
        <v>158</v>
      </c>
      <c r="B10" s="11">
        <v>9.0</v>
      </c>
      <c r="C10" s="18">
        <v>83712.0</v>
      </c>
      <c r="D10" s="22">
        <v>3131.0</v>
      </c>
      <c r="E10" s="8">
        <f t="shared" si="1"/>
        <v>0.03740204511</v>
      </c>
      <c r="F10" s="9">
        <f t="shared" si="2"/>
        <v>-1.42710465</v>
      </c>
      <c r="G10" s="6">
        <v>109.0</v>
      </c>
      <c r="H10" s="8">
        <f t="shared" si="3"/>
        <v>0.001302083333</v>
      </c>
      <c r="I10" s="9">
        <f t="shared" si="4"/>
        <v>-2.88536122</v>
      </c>
      <c r="J10" s="6">
        <v>0.0</v>
      </c>
      <c r="K10" s="8">
        <f t="shared" si="5"/>
        <v>0</v>
      </c>
      <c r="L10" s="9" t="str">
        <f t="shared" si="6"/>
        <v>#NUM!</v>
      </c>
      <c r="M10" s="16">
        <v>519.0</v>
      </c>
      <c r="N10" s="8">
        <f t="shared" si="7"/>
        <v>0.006199827982</v>
      </c>
      <c r="O10" s="9">
        <f t="shared" si="8"/>
        <v>-2.20762036</v>
      </c>
      <c r="P10" s="22">
        <v>2287.0</v>
      </c>
      <c r="Q10" s="23">
        <f t="shared" si="9"/>
        <v>0.02731985856</v>
      </c>
      <c r="R10" s="9">
        <f t="shared" si="10"/>
        <v>-1.563521553</v>
      </c>
      <c r="S10" s="6">
        <v>182.0</v>
      </c>
      <c r="T10" s="8">
        <f t="shared" si="11"/>
        <v>0.002174120795</v>
      </c>
      <c r="U10" s="9">
        <f t="shared" si="12"/>
        <v>-2.66271633</v>
      </c>
      <c r="V10" s="6">
        <v>2.0</v>
      </c>
      <c r="W10" s="8">
        <f t="shared" si="13"/>
        <v>0.00002389143731</v>
      </c>
      <c r="X10" s="9">
        <f t="shared" si="14"/>
        <v>-4.621757722</v>
      </c>
      <c r="Y10" s="22">
        <v>3.0</v>
      </c>
      <c r="Z10" s="8">
        <f t="shared" si="15"/>
        <v>0.00003583715596</v>
      </c>
      <c r="AA10" s="9">
        <f t="shared" si="16"/>
        <v>-4.445666463</v>
      </c>
      <c r="AB10" s="22">
        <v>2224.0</v>
      </c>
      <c r="AC10" s="23">
        <f t="shared" si="17"/>
        <v>0.02656727829</v>
      </c>
      <c r="AD10" s="9">
        <f t="shared" si="18"/>
        <v>-1.575652935</v>
      </c>
      <c r="AE10" s="6">
        <v>32.0</v>
      </c>
      <c r="AF10" s="8">
        <f t="shared" si="19"/>
        <v>0.0003822629969</v>
      </c>
      <c r="AG10" s="9">
        <f t="shared" si="20"/>
        <v>-3.41763774</v>
      </c>
      <c r="AH10" s="6">
        <v>0.0</v>
      </c>
      <c r="AI10" s="8">
        <f t="shared" si="21"/>
        <v>0</v>
      </c>
      <c r="AJ10" s="9" t="str">
        <f t="shared" si="22"/>
        <v>#NUM!</v>
      </c>
      <c r="AK10" s="22">
        <v>2230.0</v>
      </c>
      <c r="AL10" s="23">
        <f t="shared" si="23"/>
        <v>0.0266389526</v>
      </c>
      <c r="AM10" s="9">
        <f t="shared" si="24"/>
        <v>-1.574482855</v>
      </c>
      <c r="AN10" s="6">
        <v>403.0</v>
      </c>
      <c r="AO10" s="8">
        <f t="shared" si="25"/>
        <v>0.004814124618</v>
      </c>
      <c r="AP10" s="9">
        <f t="shared" si="26"/>
        <v>-2.317482672</v>
      </c>
      <c r="AQ10" s="6">
        <v>129.0</v>
      </c>
      <c r="AR10" s="8">
        <f t="shared" si="27"/>
        <v>0.001540997706</v>
      </c>
      <c r="AS10" s="9">
        <f t="shared" si="28"/>
        <v>-2.812198008</v>
      </c>
      <c r="AT10" s="8"/>
      <c r="AU10" s="8"/>
      <c r="AV10" s="9"/>
    </row>
    <row r="11">
      <c r="A11" s="10" t="s">
        <v>159</v>
      </c>
      <c r="B11" s="11">
        <v>10.0</v>
      </c>
      <c r="C11" s="12">
        <v>111985.0</v>
      </c>
      <c r="D11" s="22">
        <v>20524.0</v>
      </c>
      <c r="E11" s="8">
        <f t="shared" si="1"/>
        <v>0.1832745457</v>
      </c>
      <c r="F11" s="9">
        <f t="shared" si="2"/>
        <v>-0.7368978484</v>
      </c>
      <c r="G11" s="6">
        <v>440.0</v>
      </c>
      <c r="H11" s="8">
        <f t="shared" si="3"/>
        <v>0.003929097647</v>
      </c>
      <c r="I11" s="9">
        <f t="shared" si="4"/>
        <v>-2.405707178</v>
      </c>
      <c r="J11" s="6">
        <v>2.0</v>
      </c>
      <c r="K11" s="8">
        <f t="shared" si="5"/>
        <v>0.00001785953476</v>
      </c>
      <c r="L11" s="9">
        <f t="shared" si="6"/>
        <v>-4.748129859</v>
      </c>
      <c r="M11" s="17">
        <v>1195.0</v>
      </c>
      <c r="N11" s="8">
        <f t="shared" si="7"/>
        <v>0.01067107202</v>
      </c>
      <c r="O11" s="9">
        <f t="shared" si="8"/>
        <v>-1.971791949</v>
      </c>
      <c r="P11" s="22">
        <v>18628.0</v>
      </c>
      <c r="Q11" s="23">
        <f t="shared" si="9"/>
        <v>0.1663437067</v>
      </c>
      <c r="R11" s="9">
        <f t="shared" si="10"/>
        <v>-0.7789936251</v>
      </c>
      <c r="S11" s="6">
        <v>234.0</v>
      </c>
      <c r="T11" s="8">
        <f t="shared" si="11"/>
        <v>0.002089565567</v>
      </c>
      <c r="U11" s="9">
        <f t="shared" si="12"/>
        <v>-2.679943997</v>
      </c>
      <c r="V11" s="6">
        <v>20.0</v>
      </c>
      <c r="W11" s="8">
        <f t="shared" si="13"/>
        <v>0.0001785953476</v>
      </c>
      <c r="X11" s="9">
        <f t="shared" si="14"/>
        <v>-3.748129859</v>
      </c>
      <c r="Y11" s="22">
        <v>13.0</v>
      </c>
      <c r="Z11" s="8">
        <f t="shared" si="15"/>
        <v>0.0001160869759</v>
      </c>
      <c r="AA11" s="9">
        <f t="shared" si="16"/>
        <v>-3.935216502</v>
      </c>
      <c r="AB11" s="22">
        <v>18347.0</v>
      </c>
      <c r="AC11" s="23">
        <f t="shared" si="17"/>
        <v>0.1638344421</v>
      </c>
      <c r="AD11" s="9">
        <f t="shared" si="18"/>
        <v>-0.7855947934</v>
      </c>
      <c r="AE11" s="6">
        <v>152.0</v>
      </c>
      <c r="AF11" s="8">
        <f t="shared" si="19"/>
        <v>0.001357324642</v>
      </c>
      <c r="AG11" s="9">
        <f t="shared" si="20"/>
        <v>-2.867316266</v>
      </c>
      <c r="AH11" s="6">
        <v>5.0</v>
      </c>
      <c r="AI11" s="8">
        <f t="shared" si="21"/>
        <v>0.0000446488369</v>
      </c>
      <c r="AJ11" s="9">
        <f t="shared" si="22"/>
        <v>-4.35018985</v>
      </c>
      <c r="AK11" s="22">
        <v>18356.0</v>
      </c>
      <c r="AL11" s="23">
        <f t="shared" si="23"/>
        <v>0.16391481</v>
      </c>
      <c r="AM11" s="9">
        <f t="shared" si="24"/>
        <v>-0.7853818053</v>
      </c>
      <c r="AN11" s="6">
        <v>585.0</v>
      </c>
      <c r="AO11" s="8">
        <f t="shared" si="25"/>
        <v>0.005223913917</v>
      </c>
      <c r="AP11" s="9">
        <f t="shared" si="26"/>
        <v>-2.282003988</v>
      </c>
      <c r="AQ11" s="6">
        <v>117.0</v>
      </c>
      <c r="AR11" s="8">
        <f t="shared" si="27"/>
        <v>0.001044782783</v>
      </c>
      <c r="AS11" s="9">
        <f t="shared" si="28"/>
        <v>-2.980973993</v>
      </c>
      <c r="AT11" s="8"/>
      <c r="AU11" s="8"/>
      <c r="AV11" s="9"/>
    </row>
    <row r="12">
      <c r="A12" s="10" t="s">
        <v>160</v>
      </c>
      <c r="B12" s="11">
        <v>11.0</v>
      </c>
      <c r="C12" s="18">
        <v>196833.0</v>
      </c>
      <c r="D12" s="22">
        <v>75457.0</v>
      </c>
      <c r="E12" s="8">
        <f t="shared" si="1"/>
        <v>0.3833554333</v>
      </c>
      <c r="F12" s="9">
        <f t="shared" si="2"/>
        <v>-0.4163983771</v>
      </c>
      <c r="G12" s="6">
        <v>806.0</v>
      </c>
      <c r="H12" s="8">
        <f t="shared" si="3"/>
        <v>0.00409484182</v>
      </c>
      <c r="I12" s="9">
        <f t="shared" si="4"/>
        <v>-2.38776287</v>
      </c>
      <c r="J12" s="6">
        <v>0.0</v>
      </c>
      <c r="K12" s="8">
        <f t="shared" si="5"/>
        <v>0</v>
      </c>
      <c r="L12" s="9" t="str">
        <f t="shared" si="6"/>
        <v>#NUM!</v>
      </c>
      <c r="M12" s="17">
        <v>3191.0</v>
      </c>
      <c r="N12" s="8">
        <f t="shared" si="7"/>
        <v>0.01621171247</v>
      </c>
      <c r="O12" s="9">
        <f t="shared" si="8"/>
        <v>-1.790171108</v>
      </c>
      <c r="P12" s="22">
        <v>70800.0</v>
      </c>
      <c r="Q12" s="25">
        <f t="shared" si="9"/>
        <v>0.3596957827</v>
      </c>
      <c r="R12" s="9">
        <f t="shared" si="10"/>
        <v>-0.4440646541</v>
      </c>
      <c r="S12" s="6">
        <v>496.0</v>
      </c>
      <c r="T12" s="8">
        <f t="shared" si="11"/>
        <v>0.002519902659</v>
      </c>
      <c r="U12" s="9">
        <f t="shared" si="12"/>
        <v>-2.598616235</v>
      </c>
      <c r="V12" s="6">
        <v>290.0</v>
      </c>
      <c r="W12" s="8">
        <f t="shared" si="13"/>
        <v>0.001473330183</v>
      </c>
      <c r="X12" s="9">
        <f t="shared" si="14"/>
        <v>-2.831699914</v>
      </c>
      <c r="Y12" s="22">
        <v>18.0</v>
      </c>
      <c r="Z12" s="8">
        <f t="shared" si="15"/>
        <v>0.00009144808035</v>
      </c>
      <c r="AA12" s="9">
        <f t="shared" si="16"/>
        <v>-4.038825407</v>
      </c>
      <c r="AB12" s="22">
        <v>69223.0</v>
      </c>
      <c r="AC12" s="25">
        <f t="shared" si="17"/>
        <v>0.3516839148</v>
      </c>
      <c r="AD12" s="9">
        <f t="shared" si="18"/>
        <v>-0.4538474949</v>
      </c>
      <c r="AE12" s="6">
        <v>474.0</v>
      </c>
      <c r="AF12" s="8">
        <f t="shared" si="19"/>
        <v>0.002408132783</v>
      </c>
      <c r="AG12" s="9">
        <f t="shared" si="20"/>
        <v>-2.61831957</v>
      </c>
      <c r="AH12" s="6">
        <v>16.0</v>
      </c>
      <c r="AI12" s="8">
        <f t="shared" si="21"/>
        <v>0.00008128718254</v>
      </c>
      <c r="AJ12" s="9">
        <f t="shared" si="22"/>
        <v>-4.089977929</v>
      </c>
      <c r="AK12" s="22">
        <v>69223.0</v>
      </c>
      <c r="AL12" s="25">
        <f t="shared" si="23"/>
        <v>0.3516839148</v>
      </c>
      <c r="AM12" s="9">
        <f t="shared" si="24"/>
        <v>-0.4538474949</v>
      </c>
      <c r="AN12" s="22">
        <v>1407.0</v>
      </c>
      <c r="AO12" s="8">
        <f t="shared" si="25"/>
        <v>0.007148191614</v>
      </c>
      <c r="AP12" s="9">
        <f t="shared" si="26"/>
        <v>-2.145803814</v>
      </c>
      <c r="AQ12" s="6">
        <v>251.0</v>
      </c>
      <c r="AR12" s="8">
        <f t="shared" si="27"/>
        <v>0.001275192676</v>
      </c>
      <c r="AS12" s="9">
        <f t="shared" si="28"/>
        <v>-2.89442419</v>
      </c>
      <c r="AT12" s="8"/>
      <c r="AU12" s="8"/>
      <c r="AV12" s="9"/>
    </row>
    <row r="13">
      <c r="A13" s="10" t="s">
        <v>161</v>
      </c>
      <c r="B13" s="11">
        <v>12.0</v>
      </c>
      <c r="C13" s="18">
        <v>219175.0</v>
      </c>
      <c r="D13" s="22">
        <v>118151.0</v>
      </c>
      <c r="E13" s="8">
        <f t="shared" si="1"/>
        <v>0.5390715182</v>
      </c>
      <c r="F13" s="9">
        <f t="shared" si="2"/>
        <v>-0.2683536135</v>
      </c>
      <c r="G13" s="22">
        <v>1000.0</v>
      </c>
      <c r="H13" s="8">
        <f t="shared" si="3"/>
        <v>0.004562564161</v>
      </c>
      <c r="I13" s="9">
        <f t="shared" si="4"/>
        <v>-2.340791015</v>
      </c>
      <c r="J13" s="6">
        <v>1.0</v>
      </c>
      <c r="K13" s="8">
        <f t="shared" si="5"/>
        <v>0.000004562564161</v>
      </c>
      <c r="L13" s="9">
        <f t="shared" si="6"/>
        <v>-5.340791015</v>
      </c>
      <c r="M13" s="17">
        <v>5692.0</v>
      </c>
      <c r="N13" s="8">
        <f t="shared" si="7"/>
        <v>0.0259701152</v>
      </c>
      <c r="O13" s="9">
        <f t="shared" si="8"/>
        <v>-1.585526124</v>
      </c>
      <c r="P13" s="22">
        <v>111092.0</v>
      </c>
      <c r="Q13" s="25">
        <f t="shared" si="9"/>
        <v>0.5068643778</v>
      </c>
      <c r="R13" s="9">
        <f t="shared" si="10"/>
        <v>-0.2951082297</v>
      </c>
      <c r="S13" s="6">
        <v>995.0</v>
      </c>
      <c r="T13" s="8">
        <f t="shared" si="11"/>
        <v>0.00453975134</v>
      </c>
      <c r="U13" s="9">
        <f t="shared" si="12"/>
        <v>-2.342967934</v>
      </c>
      <c r="V13" s="6">
        <v>587.0</v>
      </c>
      <c r="W13" s="8">
        <f t="shared" si="13"/>
        <v>0.002678225163</v>
      </c>
      <c r="X13" s="9">
        <f t="shared" si="14"/>
        <v>-2.572152914</v>
      </c>
      <c r="Y13" s="22">
        <v>35.0</v>
      </c>
      <c r="Z13" s="8">
        <f t="shared" si="15"/>
        <v>0.0001596897456</v>
      </c>
      <c r="AA13" s="9">
        <f t="shared" si="16"/>
        <v>-3.796722971</v>
      </c>
      <c r="AB13" s="22">
        <v>108562.0</v>
      </c>
      <c r="AC13" s="25">
        <f t="shared" si="17"/>
        <v>0.4953210905</v>
      </c>
      <c r="AD13" s="9">
        <f t="shared" si="18"/>
        <v>-0.3051131796</v>
      </c>
      <c r="AE13" s="22">
        <v>1074.0</v>
      </c>
      <c r="AF13" s="8">
        <f t="shared" si="19"/>
        <v>0.004900193909</v>
      </c>
      <c r="AG13" s="9">
        <f t="shared" si="20"/>
        <v>-2.309786734</v>
      </c>
      <c r="AH13" s="6">
        <v>245.0</v>
      </c>
      <c r="AI13" s="8">
        <f t="shared" si="21"/>
        <v>0.001117828219</v>
      </c>
      <c r="AJ13" s="9">
        <f t="shared" si="22"/>
        <v>-2.951624931</v>
      </c>
      <c r="AK13" s="22">
        <v>108476.0</v>
      </c>
      <c r="AL13" s="25">
        <f t="shared" si="23"/>
        <v>0.4949287099</v>
      </c>
      <c r="AM13" s="9">
        <f t="shared" si="24"/>
        <v>-0.3054573528</v>
      </c>
      <c r="AN13" s="22">
        <v>2188.0</v>
      </c>
      <c r="AO13" s="8">
        <f t="shared" si="25"/>
        <v>0.009982890384</v>
      </c>
      <c r="AP13" s="9">
        <f t="shared" si="26"/>
        <v>-2.000743698</v>
      </c>
      <c r="AQ13" s="6">
        <v>332.0</v>
      </c>
      <c r="AR13" s="8">
        <f t="shared" si="27"/>
        <v>0.001514771301</v>
      </c>
      <c r="AS13" s="9">
        <f t="shared" si="28"/>
        <v>-2.819652932</v>
      </c>
      <c r="AT13" s="8"/>
      <c r="AU13" s="8"/>
      <c r="AV13" s="9"/>
    </row>
    <row r="14">
      <c r="A14" s="26" t="s">
        <v>162</v>
      </c>
      <c r="B14" s="27">
        <v>13.0</v>
      </c>
      <c r="C14" s="18">
        <v>324801.0</v>
      </c>
      <c r="D14" s="29">
        <v>236447.0</v>
      </c>
      <c r="E14" s="8">
        <f t="shared" si="1"/>
        <v>0.7279749754</v>
      </c>
      <c r="F14" s="9">
        <f t="shared" si="2"/>
        <v>-0.1378835495</v>
      </c>
      <c r="G14" s="29">
        <v>2121.0</v>
      </c>
      <c r="H14" s="8">
        <f t="shared" si="3"/>
        <v>0.006530152309</v>
      </c>
      <c r="I14" s="9">
        <f t="shared" si="4"/>
        <v>-2.185076689</v>
      </c>
      <c r="J14" s="2">
        <v>0.0</v>
      </c>
      <c r="K14" s="8">
        <f t="shared" si="5"/>
        <v>0</v>
      </c>
      <c r="L14" s="9" t="str">
        <f t="shared" si="6"/>
        <v>#NUM!</v>
      </c>
      <c r="M14" s="29">
        <v>12594.0</v>
      </c>
      <c r="N14" s="8">
        <f t="shared" si="7"/>
        <v>0.03877451116</v>
      </c>
      <c r="O14" s="9">
        <f t="shared" si="8"/>
        <v>-1.411453669</v>
      </c>
      <c r="P14" s="29">
        <v>225732.0</v>
      </c>
      <c r="Q14" s="8">
        <f t="shared" si="9"/>
        <v>0.694985545</v>
      </c>
      <c r="R14" s="9">
        <f t="shared" si="10"/>
        <v>-0.1580242282</v>
      </c>
      <c r="S14" s="29">
        <v>1241.0</v>
      </c>
      <c r="T14" s="8">
        <f t="shared" si="11"/>
        <v>0.003820801044</v>
      </c>
      <c r="U14" s="9">
        <f t="shared" si="12"/>
        <v>-2.417845576</v>
      </c>
      <c r="V14" s="29">
        <v>1653.0</v>
      </c>
      <c r="W14" s="8">
        <f t="shared" si="13"/>
        <v>0.005089270045</v>
      </c>
      <c r="X14" s="9">
        <f t="shared" si="14"/>
        <v>-2.293344504</v>
      </c>
      <c r="Y14" s="29">
        <v>283.0</v>
      </c>
      <c r="Z14" s="8">
        <f t="shared" si="15"/>
        <v>0.0008713027361</v>
      </c>
      <c r="AA14" s="9">
        <f t="shared" si="16"/>
        <v>-3.059830922</v>
      </c>
      <c r="AB14" s="29">
        <v>219092.0</v>
      </c>
      <c r="AC14" s="25">
        <f t="shared" si="17"/>
        <v>0.6745422582</v>
      </c>
      <c r="AD14" s="9">
        <f t="shared" si="18"/>
        <v>-0.1709908378</v>
      </c>
      <c r="AE14" s="29">
        <v>4561.0</v>
      </c>
      <c r="AF14" s="8">
        <f t="shared" si="19"/>
        <v>0.01404244445</v>
      </c>
      <c r="AG14" s="9">
        <f t="shared" si="20"/>
        <v>-1.852557285</v>
      </c>
      <c r="AH14" s="2">
        <v>736.0</v>
      </c>
      <c r="AI14" s="8">
        <f t="shared" si="21"/>
        <v>0.002266002876</v>
      </c>
      <c r="AJ14" s="9">
        <f t="shared" si="22"/>
        <v>-2.644739543</v>
      </c>
      <c r="AK14" s="29">
        <v>219003.0</v>
      </c>
      <c r="AL14" s="25">
        <f t="shared" si="23"/>
        <v>0.6742682442</v>
      </c>
      <c r="AM14" s="9">
        <f t="shared" si="24"/>
        <v>-0.1711672936</v>
      </c>
      <c r="AN14" s="29">
        <v>4919.0</v>
      </c>
      <c r="AO14" s="8">
        <f t="shared" si="25"/>
        <v>0.01514465781</v>
      </c>
      <c r="AP14" s="9">
        <f t="shared" si="26"/>
        <v>-1.819740535</v>
      </c>
      <c r="AQ14" s="2">
        <v>487.0</v>
      </c>
      <c r="AR14" s="8">
        <f t="shared" si="27"/>
        <v>0.00149937962</v>
      </c>
      <c r="AS14" s="9">
        <f t="shared" si="28"/>
        <v>-2.824088396</v>
      </c>
      <c r="AT14" s="1"/>
      <c r="AU14" s="1"/>
      <c r="AV14" s="1"/>
    </row>
    <row r="15">
      <c r="A15" s="26" t="s">
        <v>163</v>
      </c>
      <c r="B15" s="27">
        <v>14.0</v>
      </c>
      <c r="C15" s="18">
        <v>236226.0</v>
      </c>
      <c r="D15" s="29">
        <v>186667.0</v>
      </c>
      <c r="E15" s="8">
        <f t="shared" si="1"/>
        <v>0.7902051425</v>
      </c>
      <c r="F15" s="9">
        <f t="shared" si="2"/>
        <v>-0.1022601483</v>
      </c>
      <c r="G15" s="29">
        <v>4038.0</v>
      </c>
      <c r="H15" s="8">
        <f t="shared" si="3"/>
        <v>0.01709380001</v>
      </c>
      <c r="I15" s="9">
        <f t="shared" si="4"/>
        <v>-1.767161382</v>
      </c>
      <c r="J15" s="2">
        <v>0.0</v>
      </c>
      <c r="K15" s="8">
        <f t="shared" si="5"/>
        <v>0</v>
      </c>
      <c r="L15" s="9" t="str">
        <f t="shared" si="6"/>
        <v>#NUM!</v>
      </c>
      <c r="M15" s="29">
        <v>12106.0</v>
      </c>
      <c r="N15" s="8">
        <f t="shared" si="7"/>
        <v>0.05124753414</v>
      </c>
      <c r="O15" s="9">
        <f t="shared" si="8"/>
        <v>-1.290327027</v>
      </c>
      <c r="P15" s="29">
        <v>179508.0</v>
      </c>
      <c r="Q15" s="8">
        <f t="shared" si="9"/>
        <v>0.7598994184</v>
      </c>
      <c r="R15" s="9">
        <f t="shared" si="10"/>
        <v>-0.1192438879</v>
      </c>
      <c r="S15" s="29">
        <v>1388.0</v>
      </c>
      <c r="T15" s="8">
        <f t="shared" si="11"/>
        <v>0.005875729175</v>
      </c>
      <c r="U15" s="9">
        <f t="shared" si="12"/>
        <v>-2.23093823</v>
      </c>
      <c r="V15" s="29">
        <v>1106.0</v>
      </c>
      <c r="W15" s="8">
        <f t="shared" si="13"/>
        <v>0.004681957109</v>
      </c>
      <c r="X15" s="9">
        <f t="shared" si="14"/>
        <v>-2.329572569</v>
      </c>
      <c r="Y15" s="29">
        <v>2523.0</v>
      </c>
      <c r="Z15" s="8">
        <f t="shared" si="15"/>
        <v>0.01068045008</v>
      </c>
      <c r="AA15" s="9">
        <f t="shared" si="16"/>
        <v>-1.971410446</v>
      </c>
      <c r="AB15" s="29">
        <v>177288.0</v>
      </c>
      <c r="AC15" s="8">
        <f t="shared" si="17"/>
        <v>0.7505016383</v>
      </c>
      <c r="AD15" s="9">
        <f t="shared" si="18"/>
        <v>-0.1246483554</v>
      </c>
      <c r="AE15" s="29">
        <v>8549.0</v>
      </c>
      <c r="AF15" s="8">
        <f t="shared" si="19"/>
        <v>0.03618991982</v>
      </c>
      <c r="AG15" s="9">
        <f t="shared" si="20"/>
        <v>-1.441412379</v>
      </c>
      <c r="AH15" s="2">
        <v>771.0</v>
      </c>
      <c r="AI15" s="8">
        <f t="shared" si="21"/>
        <v>0.003263823627</v>
      </c>
      <c r="AJ15" s="9">
        <f t="shared" si="22"/>
        <v>-2.486273318</v>
      </c>
      <c r="AK15" s="29">
        <v>177671.0</v>
      </c>
      <c r="AL15" s="8">
        <f t="shared" si="23"/>
        <v>0.752122967</v>
      </c>
      <c r="AM15" s="9">
        <f t="shared" si="24"/>
        <v>-0.1237111494</v>
      </c>
      <c r="AN15" s="29">
        <v>8456.0</v>
      </c>
      <c r="AO15" s="8">
        <f t="shared" si="25"/>
        <v>0.03579622903</v>
      </c>
      <c r="AP15" s="9">
        <f t="shared" si="26"/>
        <v>-1.446162722</v>
      </c>
      <c r="AQ15" s="2">
        <v>423.0</v>
      </c>
      <c r="AR15" s="8">
        <f t="shared" si="27"/>
        <v>0.001790658099</v>
      </c>
      <c r="AS15" s="9">
        <f t="shared" si="28"/>
        <v>-2.746987329</v>
      </c>
      <c r="AT15" s="1"/>
      <c r="AU15" s="1"/>
      <c r="AV15" s="1"/>
    </row>
    <row r="16">
      <c r="A16" s="1"/>
      <c r="B16" s="1"/>
      <c r="C16" s="30">
        <f t="shared" ref="C16:D16" si="29">SUM(C2:C15)</f>
        <v>1483155</v>
      </c>
      <c r="D16" s="1">
        <f t="shared" si="29"/>
        <v>641501</v>
      </c>
      <c r="E16" s="1"/>
      <c r="F16" s="1"/>
      <c r="G16" s="1">
        <f>SUM(G2:G15)</f>
        <v>8571</v>
      </c>
      <c r="H16" s="1"/>
      <c r="I16" s="1"/>
      <c r="J16" s="1">
        <f>SUM(J2:J15)</f>
        <v>19</v>
      </c>
      <c r="K16" s="1"/>
      <c r="L16" s="1"/>
      <c r="M16" s="1">
        <f>SUM(M2:M15)</f>
        <v>35639</v>
      </c>
      <c r="N16" s="1"/>
      <c r="O16" s="1"/>
      <c r="P16" s="1">
        <f>SUM(P2:P15)</f>
        <v>608252</v>
      </c>
      <c r="Q16" s="1"/>
      <c r="R16" s="1"/>
      <c r="S16" s="1">
        <f>SUM(S2:S15)</f>
        <v>4830</v>
      </c>
      <c r="T16" s="1"/>
      <c r="U16" s="1"/>
      <c r="V16" s="1">
        <f>SUM(V2:V15)</f>
        <v>3698</v>
      </c>
      <c r="W16" s="1"/>
      <c r="X16" s="1"/>
      <c r="Y16" s="1">
        <f>SUM(Y2:Y15)</f>
        <v>2895</v>
      </c>
      <c r="Z16" s="1"/>
      <c r="AA16" s="1"/>
      <c r="AB16" s="1">
        <f>SUM(AB2:AB15)</f>
        <v>594828</v>
      </c>
      <c r="AC16" s="1"/>
      <c r="AD16" s="1"/>
      <c r="AE16" s="1">
        <f>SUM(AE2:AE15)</f>
        <v>14941</v>
      </c>
      <c r="AF16" s="1"/>
      <c r="AG16" s="1"/>
      <c r="AH16" s="1">
        <f>SUM(AH2:AH15)</f>
        <v>1783</v>
      </c>
      <c r="AI16" s="1"/>
      <c r="AJ16" s="1"/>
      <c r="AK16" s="1">
        <f>SUM(AK2:AK15)</f>
        <v>595048</v>
      </c>
      <c r="AL16" s="1"/>
      <c r="AM16" s="1"/>
      <c r="AN16" s="1">
        <f>SUM(AN2:AN15)</f>
        <v>19419</v>
      </c>
      <c r="AO16" s="1"/>
      <c r="AP16" s="1"/>
      <c r="AQ16" s="1">
        <f>SUM(AQ2:AQ15)</f>
        <v>2058</v>
      </c>
      <c r="AR16" s="1"/>
      <c r="AS16" s="1"/>
      <c r="AT16" s="1"/>
      <c r="AU16" s="1"/>
      <c r="A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f>Z15*100</f>
        <v>1.068045008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/>
      <c r="B19" s="1"/>
      <c r="C19" s="1"/>
      <c r="D19" s="1"/>
      <c r="E19" s="1"/>
      <c r="F19" s="3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4" width="15.0"/>
    <col customWidth="1" min="5" max="148" width="10.14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4" t="s">
        <v>8</v>
      </c>
      <c r="K1" s="3" t="s">
        <v>9</v>
      </c>
      <c r="L1" s="2" t="s">
        <v>10</v>
      </c>
      <c r="M1" s="4" t="s">
        <v>11</v>
      </c>
      <c r="N1" s="3" t="s">
        <v>12</v>
      </c>
      <c r="O1" s="2" t="s">
        <v>13</v>
      </c>
      <c r="P1" s="4" t="s">
        <v>14</v>
      </c>
      <c r="Q1" s="3" t="s">
        <v>15</v>
      </c>
      <c r="R1" s="2" t="s">
        <v>16</v>
      </c>
      <c r="S1" s="4" t="s">
        <v>17</v>
      </c>
      <c r="T1" s="3" t="s">
        <v>18</v>
      </c>
      <c r="U1" s="2" t="s">
        <v>19</v>
      </c>
      <c r="V1" s="4" t="s">
        <v>20</v>
      </c>
      <c r="W1" s="3" t="s">
        <v>21</v>
      </c>
      <c r="X1" s="2" t="s">
        <v>22</v>
      </c>
      <c r="Y1" s="4" t="s">
        <v>23</v>
      </c>
      <c r="Z1" s="3" t="s">
        <v>24</v>
      </c>
      <c r="AA1" s="2" t="s">
        <v>25</v>
      </c>
      <c r="AB1" s="4" t="s">
        <v>26</v>
      </c>
      <c r="AC1" s="3" t="s">
        <v>27</v>
      </c>
      <c r="AD1" s="2" t="s">
        <v>28</v>
      </c>
      <c r="AE1" s="4" t="s">
        <v>29</v>
      </c>
      <c r="AF1" s="3" t="s">
        <v>30</v>
      </c>
      <c r="AG1" s="2" t="s">
        <v>31</v>
      </c>
      <c r="AH1" s="4" t="s">
        <v>32</v>
      </c>
      <c r="AI1" s="3" t="s">
        <v>33</v>
      </c>
      <c r="AJ1" s="2" t="s">
        <v>34</v>
      </c>
      <c r="AK1" s="4" t="s">
        <v>35</v>
      </c>
      <c r="AL1" s="3" t="s">
        <v>36</v>
      </c>
      <c r="AM1" s="2" t="s">
        <v>37</v>
      </c>
      <c r="AN1" s="4" t="s">
        <v>38</v>
      </c>
      <c r="AO1" s="3" t="s">
        <v>39</v>
      </c>
      <c r="AP1" s="2" t="s">
        <v>40</v>
      </c>
      <c r="AQ1" s="4" t="s">
        <v>41</v>
      </c>
      <c r="AR1" s="3" t="s">
        <v>42</v>
      </c>
      <c r="AS1" s="2" t="s">
        <v>43</v>
      </c>
      <c r="AT1" s="4" t="s">
        <v>44</v>
      </c>
      <c r="AU1" s="3" t="s">
        <v>45</v>
      </c>
      <c r="AV1" s="2" t="s">
        <v>46</v>
      </c>
      <c r="AW1" s="4" t="s">
        <v>47</v>
      </c>
      <c r="AX1" s="3" t="s">
        <v>48</v>
      </c>
      <c r="AY1" s="2" t="s">
        <v>49</v>
      </c>
      <c r="AZ1" s="4" t="s">
        <v>50</v>
      </c>
      <c r="BA1" s="3" t="s">
        <v>51</v>
      </c>
      <c r="BB1" s="2" t="s">
        <v>52</v>
      </c>
      <c r="BC1" s="4" t="s">
        <v>53</v>
      </c>
      <c r="BD1" s="3" t="s">
        <v>54</v>
      </c>
      <c r="BE1" s="2" t="s">
        <v>55</v>
      </c>
      <c r="BF1" s="4" t="s">
        <v>56</v>
      </c>
      <c r="BG1" s="3" t="s">
        <v>57</v>
      </c>
      <c r="BH1" s="2" t="s">
        <v>58</v>
      </c>
      <c r="BI1" s="4" t="s">
        <v>59</v>
      </c>
      <c r="BJ1" s="3" t="s">
        <v>60</v>
      </c>
      <c r="BK1" s="2" t="s">
        <v>61</v>
      </c>
      <c r="BL1" s="4" t="s">
        <v>62</v>
      </c>
      <c r="BM1" s="3" t="s">
        <v>63</v>
      </c>
      <c r="BN1" s="2" t="s">
        <v>64</v>
      </c>
      <c r="BO1" s="4" t="s">
        <v>65</v>
      </c>
      <c r="BP1" s="5" t="s">
        <v>66</v>
      </c>
      <c r="BQ1" s="2" t="s">
        <v>67</v>
      </c>
      <c r="BR1" s="4" t="s">
        <v>68</v>
      </c>
      <c r="BS1" s="5" t="s">
        <v>69</v>
      </c>
      <c r="BT1" s="2" t="s">
        <v>70</v>
      </c>
      <c r="BU1" s="4" t="s">
        <v>71</v>
      </c>
      <c r="BV1" s="5" t="s">
        <v>72</v>
      </c>
      <c r="BW1" s="2" t="s">
        <v>73</v>
      </c>
      <c r="BX1" s="4" t="s">
        <v>74</v>
      </c>
      <c r="BY1" s="5" t="s">
        <v>75</v>
      </c>
      <c r="BZ1" s="2" t="s">
        <v>76</v>
      </c>
      <c r="CA1" s="4" t="s">
        <v>77</v>
      </c>
      <c r="CB1" s="5" t="s">
        <v>78</v>
      </c>
      <c r="CC1" s="2" t="s">
        <v>79</v>
      </c>
      <c r="CD1" s="4" t="s">
        <v>80</v>
      </c>
      <c r="CE1" s="5" t="s">
        <v>81</v>
      </c>
      <c r="CF1" s="6" t="s">
        <v>82</v>
      </c>
      <c r="CG1" s="7" t="s">
        <v>83</v>
      </c>
      <c r="CH1" s="5" t="s">
        <v>87</v>
      </c>
      <c r="CI1" s="6" t="s">
        <v>88</v>
      </c>
      <c r="CJ1" s="7" t="s">
        <v>89</v>
      </c>
      <c r="CK1" s="5" t="s">
        <v>90</v>
      </c>
      <c r="CL1" s="6" t="s">
        <v>91</v>
      </c>
      <c r="CM1" s="7" t="s">
        <v>92</v>
      </c>
      <c r="CN1" s="5" t="s">
        <v>93</v>
      </c>
      <c r="CO1" s="6" t="s">
        <v>94</v>
      </c>
      <c r="CP1" s="7" t="s">
        <v>95</v>
      </c>
      <c r="CQ1" s="5" t="s">
        <v>96</v>
      </c>
      <c r="CR1" s="6" t="s">
        <v>97</v>
      </c>
      <c r="CS1" s="7" t="s">
        <v>98</v>
      </c>
      <c r="CT1" s="5" t="s">
        <v>99</v>
      </c>
      <c r="CU1" s="6" t="s">
        <v>100</v>
      </c>
      <c r="CV1" s="7" t="s">
        <v>101</v>
      </c>
      <c r="CW1" s="5" t="s">
        <v>102</v>
      </c>
      <c r="CX1" s="6" t="s">
        <v>103</v>
      </c>
      <c r="CY1" s="7" t="s">
        <v>104</v>
      </c>
      <c r="CZ1" s="5" t="s">
        <v>105</v>
      </c>
      <c r="DA1" s="6" t="s">
        <v>106</v>
      </c>
      <c r="DB1" s="7" t="s">
        <v>107</v>
      </c>
      <c r="DC1" s="5" t="s">
        <v>108</v>
      </c>
      <c r="DD1" s="6" t="s">
        <v>109</v>
      </c>
      <c r="DE1" s="7" t="s">
        <v>110</v>
      </c>
      <c r="DF1" s="5" t="s">
        <v>111</v>
      </c>
      <c r="DG1" s="6" t="s">
        <v>112</v>
      </c>
      <c r="DH1" s="7" t="s">
        <v>113</v>
      </c>
      <c r="DI1" s="5" t="s">
        <v>114</v>
      </c>
      <c r="DJ1" s="6" t="s">
        <v>115</v>
      </c>
      <c r="DK1" s="7" t="s">
        <v>116</v>
      </c>
      <c r="DL1" s="5" t="s">
        <v>117</v>
      </c>
      <c r="DM1" s="6" t="s">
        <v>118</v>
      </c>
      <c r="DN1" s="7" t="s">
        <v>119</v>
      </c>
      <c r="DO1" s="5" t="s">
        <v>120</v>
      </c>
      <c r="DP1" s="6" t="s">
        <v>121</v>
      </c>
      <c r="DQ1" s="7" t="s">
        <v>122</v>
      </c>
      <c r="DR1" s="5" t="s">
        <v>123</v>
      </c>
      <c r="DS1" s="6" t="s">
        <v>124</v>
      </c>
      <c r="DT1" s="7" t="s">
        <v>125</v>
      </c>
      <c r="DU1" s="5" t="s">
        <v>126</v>
      </c>
      <c r="DV1" s="6" t="s">
        <v>127</v>
      </c>
      <c r="DW1" s="7" t="s">
        <v>128</v>
      </c>
      <c r="DX1" s="5" t="s">
        <v>132</v>
      </c>
      <c r="DY1" s="6" t="s">
        <v>133</v>
      </c>
      <c r="DZ1" s="7" t="s">
        <v>134</v>
      </c>
      <c r="EA1" s="5" t="s">
        <v>135</v>
      </c>
      <c r="EB1" s="6" t="s">
        <v>136</v>
      </c>
      <c r="EC1" s="7" t="s">
        <v>137</v>
      </c>
      <c r="ED1" s="5" t="s">
        <v>138</v>
      </c>
      <c r="EE1" s="6" t="s">
        <v>139</v>
      </c>
      <c r="EF1" s="7" t="s">
        <v>140</v>
      </c>
      <c r="EG1" s="5" t="s">
        <v>141</v>
      </c>
      <c r="EH1" s="6" t="s">
        <v>142</v>
      </c>
      <c r="EI1" s="7" t="s">
        <v>143</v>
      </c>
      <c r="EJ1" s="5" t="s">
        <v>144</v>
      </c>
      <c r="EK1" s="6" t="s">
        <v>145</v>
      </c>
      <c r="EL1" s="7" t="s">
        <v>146</v>
      </c>
      <c r="EM1" s="5" t="s">
        <v>147</v>
      </c>
      <c r="EN1" s="6" t="s">
        <v>148</v>
      </c>
      <c r="EO1" s="7" t="s">
        <v>149</v>
      </c>
      <c r="EP1" s="8"/>
      <c r="EQ1" s="8"/>
      <c r="ER1" s="9"/>
    </row>
    <row r="2">
      <c r="A2" s="10" t="s">
        <v>150</v>
      </c>
      <c r="B2" s="11">
        <v>1.0</v>
      </c>
      <c r="C2" s="12">
        <v>50105.0</v>
      </c>
      <c r="D2" s="13"/>
      <c r="E2" s="14">
        <v>1.0</v>
      </c>
      <c r="F2" s="1">
        <f t="shared" ref="F2:F15" si="1">E2/C2</f>
        <v>0.00001995808802</v>
      </c>
      <c r="G2" s="15">
        <f t="shared" ref="G2:G15" si="2">log(F2)</f>
        <v>-4.699881066</v>
      </c>
      <c r="H2" s="14">
        <v>38.0</v>
      </c>
      <c r="I2" s="1">
        <f t="shared" ref="I2:I15" si="3">H2/C2</f>
        <v>0.0007584073446</v>
      </c>
      <c r="J2" s="15">
        <f t="shared" ref="J2:J15" si="4">log(I2)</f>
        <v>-3.12009747</v>
      </c>
      <c r="K2" s="14">
        <v>0.0</v>
      </c>
      <c r="L2" s="1">
        <f t="shared" ref="L2:L15" si="5">K2/C2</f>
        <v>0</v>
      </c>
      <c r="M2" s="15" t="str">
        <f t="shared" ref="M2:M15" si="6">log(L2)</f>
        <v>#NUM!</v>
      </c>
      <c r="N2" s="14">
        <v>9.0</v>
      </c>
      <c r="O2" s="1">
        <f t="shared" ref="O2:O15" si="7">N2/C2</f>
        <v>0.0001796227921</v>
      </c>
      <c r="P2" s="15">
        <f t="shared" ref="P2:P15" si="8">log(O2)</f>
        <v>-3.745638557</v>
      </c>
      <c r="Q2" s="14">
        <v>0.0</v>
      </c>
      <c r="R2" s="1">
        <f t="shared" ref="R2:R15" si="9">Q2/C2</f>
        <v>0</v>
      </c>
      <c r="S2" s="15" t="str">
        <f t="shared" ref="S2:S15" si="10">log(R2)</f>
        <v>#NUM!</v>
      </c>
      <c r="T2" s="14">
        <v>8.0</v>
      </c>
      <c r="U2" s="1">
        <f t="shared" ref="U2:U15" si="11">T2/C2</f>
        <v>0.0001596647041</v>
      </c>
      <c r="V2" s="15">
        <f t="shared" ref="V2:V15" si="12">log(U2)</f>
        <v>-3.796791079</v>
      </c>
      <c r="W2" s="14">
        <v>13.0</v>
      </c>
      <c r="X2" s="1">
        <f t="shared" ref="X2:X15" si="13">W2/C2</f>
        <v>0.0002594551442</v>
      </c>
      <c r="Y2" s="15">
        <f t="shared" ref="Y2:Y15" si="14">log(X2)</f>
        <v>-3.585937714</v>
      </c>
      <c r="Z2" s="14">
        <v>13.0</v>
      </c>
      <c r="AA2" s="1">
        <f t="shared" ref="AA2:AA15" si="15">Z2/C2</f>
        <v>0.0002594551442</v>
      </c>
      <c r="AB2" s="15">
        <f t="shared" ref="AB2:AB15" si="16">log(AA2)</f>
        <v>-3.585937714</v>
      </c>
      <c r="AC2" s="14">
        <v>4.0</v>
      </c>
      <c r="AD2" s="1">
        <f t="shared" ref="AD2:AD15" si="17">AC2/C2</f>
        <v>0.00007983235206</v>
      </c>
      <c r="AE2" s="15">
        <f t="shared" ref="AE2:AE15" si="18">log(AD2)</f>
        <v>-4.097821075</v>
      </c>
      <c r="AF2" s="14">
        <v>38.0</v>
      </c>
      <c r="AG2" s="1">
        <f t="shared" ref="AG2:AG15" si="19">AF2/C2</f>
        <v>0.0007584073446</v>
      </c>
      <c r="AH2" s="15">
        <f t="shared" ref="AH2:AH15" si="20">log(AG2)</f>
        <v>-3.12009747</v>
      </c>
      <c r="AI2" s="14">
        <v>0.0</v>
      </c>
      <c r="AJ2" s="1">
        <f t="shared" ref="AJ2:AJ15" si="21">AI2/C2</f>
        <v>0</v>
      </c>
      <c r="AK2" s="15" t="str">
        <f t="shared" ref="AK2:AK15" si="22">log(AJ2)</f>
        <v>#NUM!</v>
      </c>
      <c r="AL2" s="14">
        <v>3.0</v>
      </c>
      <c r="AM2" s="1">
        <f t="shared" ref="AM2:AM15" si="23">AL2/C2</f>
        <v>0.00005987426405</v>
      </c>
      <c r="AN2" s="15">
        <f t="shared" ref="AN2:AN15" si="24">log(AM2)</f>
        <v>-4.222759812</v>
      </c>
      <c r="AO2" s="14">
        <v>51.0</v>
      </c>
      <c r="AP2" s="1">
        <f t="shared" ref="AP2:AP15" si="25">AO2/C2</f>
        <v>0.001017862489</v>
      </c>
      <c r="AQ2" s="15">
        <f t="shared" ref="AQ2:AQ15" si="26">log(AP2)</f>
        <v>-2.99231089</v>
      </c>
      <c r="AR2" s="14">
        <v>1.0</v>
      </c>
      <c r="AS2" s="1">
        <f t="shared" ref="AS2:AS15" si="27">AR2/C2</f>
        <v>0.00001995808802</v>
      </c>
      <c r="AT2" s="15">
        <f t="shared" ref="AT2:AT15" si="28">log(AS2)</f>
        <v>-4.699881066</v>
      </c>
      <c r="AU2" s="14">
        <v>1.0</v>
      </c>
      <c r="AV2" s="1">
        <f t="shared" ref="AV2:AV15" si="29">AU2/C2</f>
        <v>0.00001995808802</v>
      </c>
      <c r="AW2" s="15">
        <f t="shared" ref="AW2:AW15" si="30">log(AV2)</f>
        <v>-4.699881066</v>
      </c>
      <c r="AX2" s="14">
        <v>1.0</v>
      </c>
      <c r="AY2" s="1">
        <f t="shared" ref="AY2:AY15" si="31">AX2/C2</f>
        <v>0.00001995808802</v>
      </c>
      <c r="AZ2" s="15">
        <f t="shared" ref="AZ2:AZ15" si="32">log(AY2)</f>
        <v>-4.699881066</v>
      </c>
      <c r="BA2" s="14">
        <v>2.0</v>
      </c>
      <c r="BB2" s="1">
        <f t="shared" ref="BB2:BB15" si="33">BA2/C2</f>
        <v>0.00003991617603</v>
      </c>
      <c r="BC2" s="15">
        <f t="shared" ref="BC2:BC15" si="34">log(BB2)</f>
        <v>-4.398851071</v>
      </c>
      <c r="BD2" s="14">
        <v>1.0</v>
      </c>
      <c r="BE2" s="1">
        <f t="shared" ref="BE2:BE15" si="35">BD2/C2</f>
        <v>0.00001995808802</v>
      </c>
      <c r="BF2" s="15">
        <f t="shared" ref="BF2:BF15" si="36">log(BE2)</f>
        <v>-4.699881066</v>
      </c>
      <c r="BG2" s="14">
        <v>6.0</v>
      </c>
      <c r="BH2" s="1">
        <f t="shared" ref="BH2:BH15" si="37">BG2/C2</f>
        <v>0.0001197485281</v>
      </c>
      <c r="BI2" s="15">
        <f t="shared" ref="BI2:BI15" si="38">log(BH2)</f>
        <v>-3.921729816</v>
      </c>
      <c r="BJ2" s="14">
        <v>8.0</v>
      </c>
      <c r="BK2" s="1">
        <f t="shared" ref="BK2:BK15" si="39">BJ2/C2</f>
        <v>0.0001596647041</v>
      </c>
      <c r="BL2" s="15">
        <f t="shared" ref="BL2:BL15" si="40">log(BK2)</f>
        <v>-3.796791079</v>
      </c>
      <c r="BM2" s="14">
        <v>8.0</v>
      </c>
      <c r="BN2" s="1">
        <f t="shared" ref="BN2:BN15" si="41">BM2/C2</f>
        <v>0.0001596647041</v>
      </c>
      <c r="BO2" s="15">
        <f t="shared" ref="BO2:BO15" si="42">log(BN2)</f>
        <v>-3.796791079</v>
      </c>
      <c r="BP2" s="14">
        <v>1.0</v>
      </c>
      <c r="BQ2" s="1">
        <f t="shared" ref="BQ2:BQ15" si="43">BP2/C2</f>
        <v>0.00001995808802</v>
      </c>
      <c r="BR2" s="15">
        <f t="shared" ref="BR2:BR15" si="44">log(BQ2)</f>
        <v>-4.699881066</v>
      </c>
      <c r="BS2" s="14">
        <v>10.0</v>
      </c>
      <c r="BT2" s="1">
        <f t="shared" ref="BT2:BT15" si="45">BS2/C2</f>
        <v>0.0001995808802</v>
      </c>
      <c r="BU2" s="15">
        <f t="shared" ref="BU2:BU15" si="46">log(BT2)</f>
        <v>-3.699881066</v>
      </c>
      <c r="BV2" s="14">
        <v>0.0</v>
      </c>
      <c r="BW2" s="1">
        <f t="shared" ref="BW2:BW15" si="47">BV2/C2</f>
        <v>0</v>
      </c>
      <c r="BX2" s="15" t="str">
        <f t="shared" ref="BX2:BX15" si="48">log(BW2)</f>
        <v>#NUM!</v>
      </c>
      <c r="BY2" s="14">
        <v>0.0</v>
      </c>
      <c r="BZ2" s="1">
        <f t="shared" ref="BZ2:BZ15" si="49">BY2/C2</f>
        <v>0</v>
      </c>
      <c r="CA2" s="15" t="str">
        <f t="shared" ref="CA2:CA15" si="50">log(BZ2)</f>
        <v>#NUM!</v>
      </c>
      <c r="CB2" s="14">
        <v>2.0</v>
      </c>
      <c r="CC2" s="1">
        <f t="shared" ref="CC2:CC15" si="51">CB2/C2</f>
        <v>0.00003991617603</v>
      </c>
      <c r="CD2" s="15">
        <f t="shared" ref="CD2:CD15" si="52">log(CC2)</f>
        <v>-4.398851071</v>
      </c>
      <c r="CE2" s="16">
        <v>0.0</v>
      </c>
      <c r="CF2" s="8">
        <f t="shared" ref="CF2:CF15" si="53">CE2/C2</f>
        <v>0</v>
      </c>
      <c r="CG2" s="9" t="str">
        <f t="shared" ref="CG2:CG15" si="54">log(CF2)</f>
        <v>#NUM!</v>
      </c>
      <c r="CH2" s="6">
        <v>3.0</v>
      </c>
      <c r="CI2" s="8">
        <f t="shared" ref="CI2:CI15" si="55">CH2/C2</f>
        <v>0.00005987426405</v>
      </c>
      <c r="CJ2" s="9">
        <f t="shared" ref="CJ2:CJ15" si="56">log(CI2)</f>
        <v>-4.222759812</v>
      </c>
      <c r="CK2" s="6">
        <v>3.0</v>
      </c>
      <c r="CL2" s="8">
        <f t="shared" ref="CL2:CL15" si="57">CK2/C2</f>
        <v>0.00005987426405</v>
      </c>
      <c r="CM2" s="9">
        <f t="shared" ref="CM2:CM15" si="58">log(CL2)</f>
        <v>-4.222759812</v>
      </c>
      <c r="CN2" s="6">
        <v>0.0</v>
      </c>
      <c r="CO2" s="8">
        <f t="shared" ref="CO2:CO15" si="59">CN2/C2</f>
        <v>0</v>
      </c>
      <c r="CP2" s="9" t="str">
        <f t="shared" ref="CP2:CP15" si="60">log(CO2)</f>
        <v>#NUM!</v>
      </c>
      <c r="CQ2" s="6">
        <v>0.0</v>
      </c>
      <c r="CR2" s="8">
        <f t="shared" ref="CR2:CR15" si="61">CQ2/C2</f>
        <v>0</v>
      </c>
      <c r="CS2" s="9" t="str">
        <f t="shared" ref="CS2:CS15" si="62">log(CR2)</f>
        <v>#NUM!</v>
      </c>
      <c r="CT2" s="17">
        <v>35146.0</v>
      </c>
      <c r="CU2" s="8">
        <f t="shared" ref="CU2:CU15" si="63">CT2/C2</f>
        <v>0.7014469614</v>
      </c>
      <c r="CV2" s="9">
        <f t="shared" ref="CV2:CV15" si="64">log(CU2)</f>
        <v>-0.1540051618</v>
      </c>
      <c r="CW2" s="6">
        <v>15.0</v>
      </c>
      <c r="CX2" s="8">
        <f t="shared" ref="CX2:CX15" si="65">CW2/C2</f>
        <v>0.0002993713202</v>
      </c>
      <c r="CY2" s="9">
        <f t="shared" ref="CY2:CY15" si="66">log(CX2)</f>
        <v>-3.523789807</v>
      </c>
      <c r="CZ2" s="6">
        <v>20.0</v>
      </c>
      <c r="DA2" s="8">
        <f t="shared" ref="DA2:DA15" si="67">CZ2/C2</f>
        <v>0.0003991617603</v>
      </c>
      <c r="DB2" s="9">
        <f t="shared" ref="DB2:DB15" si="68">log(DA2)</f>
        <v>-3.398851071</v>
      </c>
      <c r="DC2" s="6">
        <v>10.0</v>
      </c>
      <c r="DD2" s="8">
        <f t="shared" ref="DD2:DD15" si="69">DC2/C2</f>
        <v>0.0001995808802</v>
      </c>
      <c r="DE2" s="9">
        <f t="shared" ref="DE2:DE15" si="70">log(DD2)</f>
        <v>-3.699881066</v>
      </c>
      <c r="DF2" s="6">
        <v>0.0</v>
      </c>
      <c r="DG2" s="8">
        <f t="shared" ref="DG2:DG15" si="71">DF2/C2</f>
        <v>0</v>
      </c>
      <c r="DH2" s="9" t="str">
        <f t="shared" ref="DH2:DH15" si="72">log(DG2)</f>
        <v>#NUM!</v>
      </c>
      <c r="DI2" s="6">
        <v>0.0</v>
      </c>
      <c r="DJ2" s="8">
        <f t="shared" ref="DJ2:DJ15" si="73">DI2/C2</f>
        <v>0</v>
      </c>
      <c r="DK2" s="9" t="str">
        <f t="shared" ref="DK2:DK15" si="74">log(DJ2)</f>
        <v>#NUM!</v>
      </c>
      <c r="DL2" s="16">
        <v>4.0</v>
      </c>
      <c r="DM2" s="8">
        <f t="shared" ref="DM2:DM15" si="75">DL2/C2</f>
        <v>0.00007983235206</v>
      </c>
      <c r="DN2" s="9">
        <f t="shared" ref="DN2:DN15" si="76">log(DM2)</f>
        <v>-4.097821075</v>
      </c>
      <c r="DO2" s="6">
        <v>12.0</v>
      </c>
      <c r="DP2" s="8">
        <f t="shared" ref="DP2:DP15" si="77">DO2/C2</f>
        <v>0.0002394970562</v>
      </c>
      <c r="DQ2" s="9">
        <f t="shared" ref="DQ2:DQ15" si="78">log(DP2)</f>
        <v>-3.62069982</v>
      </c>
      <c r="DR2" s="6">
        <v>29.0</v>
      </c>
      <c r="DS2" s="8">
        <f t="shared" ref="DS2:DS15" si="79">DR2/C2</f>
        <v>0.0005787845524</v>
      </c>
      <c r="DT2" s="9">
        <f t="shared" ref="DT2:DT15" si="80">log(DS2)</f>
        <v>-3.237483069</v>
      </c>
      <c r="DU2" s="6">
        <v>2.0</v>
      </c>
      <c r="DV2" s="8">
        <f t="shared" ref="DV2:DV15" si="81">DU2/C2</f>
        <v>0.00003991617603</v>
      </c>
      <c r="DW2" s="9">
        <f t="shared" ref="DW2:DW15" si="82">log(DV2)</f>
        <v>-4.398851071</v>
      </c>
      <c r="DX2" s="6">
        <v>0.0</v>
      </c>
      <c r="DY2" s="8">
        <f t="shared" ref="DY2:DY15" si="83">DX2/C2</f>
        <v>0</v>
      </c>
      <c r="DZ2" s="9" t="str">
        <f t="shared" ref="DZ2:DZ15" si="84">log(DY2)</f>
        <v>#NUM!</v>
      </c>
      <c r="EA2" s="6">
        <v>9.0</v>
      </c>
      <c r="EB2" s="8">
        <f t="shared" ref="EB2:EB15" si="85">EA2/C2</f>
        <v>0.0001796227921</v>
      </c>
      <c r="EC2" s="9">
        <f t="shared" ref="EC2:EC15" si="86">log(EB2)</f>
        <v>-3.745638557</v>
      </c>
      <c r="ED2" s="6">
        <v>0.0</v>
      </c>
      <c r="EE2" s="8">
        <f t="shared" ref="EE2:EE15" si="87">ED2/C2</f>
        <v>0</v>
      </c>
      <c r="EF2" s="9" t="str">
        <f t="shared" ref="EF2:EF15" si="88">log(EE2)</f>
        <v>#NUM!</v>
      </c>
      <c r="EG2" s="6">
        <v>1.0</v>
      </c>
      <c r="EH2" s="8">
        <f t="shared" ref="EH2:EH15" si="89">EG2/C2</f>
        <v>0.00001995808802</v>
      </c>
      <c r="EI2" s="9">
        <f t="shared" ref="EI2:EI15" si="90">log(EH2)</f>
        <v>-4.699881066</v>
      </c>
      <c r="EJ2" s="6">
        <v>179.0</v>
      </c>
      <c r="EK2" s="8">
        <f t="shared" ref="EK2:EK15" si="91">EJ2/C2</f>
        <v>0.003572497755</v>
      </c>
      <c r="EL2" s="9">
        <f t="shared" ref="EL2:EL15" si="92">log(EK2)</f>
        <v>-2.447028035</v>
      </c>
      <c r="EM2" s="6">
        <v>19.0</v>
      </c>
      <c r="EN2" s="8">
        <f t="shared" ref="EN2:EN15" si="93">EM2/C2</f>
        <v>0.0003792036723</v>
      </c>
      <c r="EO2" s="9">
        <f t="shared" ref="EO2:EO15" si="94">log(EN2)</f>
        <v>-3.421127466</v>
      </c>
      <c r="EP2" s="8"/>
      <c r="EQ2" s="8"/>
      <c r="ER2" s="9"/>
    </row>
    <row r="3">
      <c r="A3" s="10" t="s">
        <v>151</v>
      </c>
      <c r="B3" s="11">
        <v>2.0</v>
      </c>
      <c r="C3" s="12">
        <v>50404.0</v>
      </c>
      <c r="D3" s="13"/>
      <c r="E3" s="14">
        <v>11.0</v>
      </c>
      <c r="F3" s="1">
        <f t="shared" si="1"/>
        <v>0.0002182366479</v>
      </c>
      <c r="G3" s="15">
        <f t="shared" si="2"/>
        <v>-3.661072318</v>
      </c>
      <c r="H3" s="14">
        <v>74.0</v>
      </c>
      <c r="I3" s="1">
        <f t="shared" si="3"/>
        <v>0.001468137449</v>
      </c>
      <c r="J3" s="15">
        <f t="shared" si="4"/>
        <v>-2.833233283</v>
      </c>
      <c r="K3" s="14">
        <v>0.0</v>
      </c>
      <c r="L3" s="1">
        <f t="shared" si="5"/>
        <v>0</v>
      </c>
      <c r="M3" s="15" t="str">
        <f t="shared" si="6"/>
        <v>#NUM!</v>
      </c>
      <c r="N3" s="14">
        <v>17.0</v>
      </c>
      <c r="O3" s="1">
        <f t="shared" si="7"/>
        <v>0.0003372748195</v>
      </c>
      <c r="P3" s="15">
        <f t="shared" si="8"/>
        <v>-3.472016082</v>
      </c>
      <c r="Q3" s="14">
        <v>0.0</v>
      </c>
      <c r="R3" s="1">
        <f t="shared" si="9"/>
        <v>0</v>
      </c>
      <c r="S3" s="15" t="str">
        <f t="shared" si="10"/>
        <v>#NUM!</v>
      </c>
      <c r="T3" s="14">
        <v>24.0</v>
      </c>
      <c r="U3" s="1">
        <f t="shared" si="11"/>
        <v>0.0004761526863</v>
      </c>
      <c r="V3" s="15">
        <f t="shared" si="12"/>
        <v>-3.322253761</v>
      </c>
      <c r="W3" s="14">
        <v>11.0</v>
      </c>
      <c r="X3" s="1">
        <f t="shared" si="13"/>
        <v>0.0002182366479</v>
      </c>
      <c r="Y3" s="15">
        <f t="shared" si="14"/>
        <v>-3.661072318</v>
      </c>
      <c r="Z3" s="14">
        <v>11.0</v>
      </c>
      <c r="AA3" s="1">
        <f t="shared" si="15"/>
        <v>0.0002182366479</v>
      </c>
      <c r="AB3" s="15">
        <f t="shared" si="16"/>
        <v>-3.661072318</v>
      </c>
      <c r="AC3" s="14">
        <v>12.0</v>
      </c>
      <c r="AD3" s="1">
        <f t="shared" si="17"/>
        <v>0.0002380763431</v>
      </c>
      <c r="AE3" s="15">
        <f t="shared" si="18"/>
        <v>-3.623283757</v>
      </c>
      <c r="AF3" s="14">
        <v>36.0</v>
      </c>
      <c r="AG3" s="1">
        <f t="shared" si="19"/>
        <v>0.0007142290294</v>
      </c>
      <c r="AH3" s="15">
        <f t="shared" si="20"/>
        <v>-3.146162502</v>
      </c>
      <c r="AI3" s="14">
        <v>12.0</v>
      </c>
      <c r="AJ3" s="1">
        <f t="shared" si="21"/>
        <v>0.0002380763431</v>
      </c>
      <c r="AK3" s="15">
        <f t="shared" si="22"/>
        <v>-3.623283757</v>
      </c>
      <c r="AL3" s="14">
        <v>9.0</v>
      </c>
      <c r="AM3" s="1">
        <f t="shared" si="23"/>
        <v>0.0001785572574</v>
      </c>
      <c r="AN3" s="15">
        <f t="shared" si="24"/>
        <v>-3.748222493</v>
      </c>
      <c r="AO3" s="14">
        <v>90.0</v>
      </c>
      <c r="AP3" s="1">
        <f t="shared" si="25"/>
        <v>0.001785572574</v>
      </c>
      <c r="AQ3" s="15">
        <f t="shared" si="26"/>
        <v>-2.748222493</v>
      </c>
      <c r="AR3" s="14">
        <v>11.0</v>
      </c>
      <c r="AS3" s="1">
        <f t="shared" si="27"/>
        <v>0.0002182366479</v>
      </c>
      <c r="AT3" s="15">
        <f t="shared" si="28"/>
        <v>-3.661072318</v>
      </c>
      <c r="AU3" s="14">
        <v>2.0</v>
      </c>
      <c r="AV3" s="1">
        <f t="shared" si="29"/>
        <v>0.00003967939052</v>
      </c>
      <c r="AW3" s="15">
        <f t="shared" si="30"/>
        <v>-4.401435007</v>
      </c>
      <c r="AX3" s="14">
        <v>1.0</v>
      </c>
      <c r="AY3" s="1">
        <f t="shared" si="31"/>
        <v>0.00001983969526</v>
      </c>
      <c r="AZ3" s="15">
        <f t="shared" si="32"/>
        <v>-4.702465003</v>
      </c>
      <c r="BA3" s="14">
        <v>3.0</v>
      </c>
      <c r="BB3" s="1">
        <f t="shared" si="33"/>
        <v>0.00005951908579</v>
      </c>
      <c r="BC3" s="15">
        <f t="shared" si="34"/>
        <v>-4.225343748</v>
      </c>
      <c r="BD3" s="14">
        <v>0.0</v>
      </c>
      <c r="BE3" s="1">
        <f t="shared" si="35"/>
        <v>0</v>
      </c>
      <c r="BF3" s="15" t="str">
        <f t="shared" si="36"/>
        <v>#NUM!</v>
      </c>
      <c r="BG3" s="14">
        <v>10.0</v>
      </c>
      <c r="BH3" s="1">
        <f t="shared" si="37"/>
        <v>0.0001983969526</v>
      </c>
      <c r="BI3" s="15">
        <f t="shared" si="38"/>
        <v>-3.702465003</v>
      </c>
      <c r="BJ3" s="14">
        <v>23.0</v>
      </c>
      <c r="BK3" s="1">
        <f t="shared" si="39"/>
        <v>0.000456312991</v>
      </c>
      <c r="BL3" s="15">
        <f t="shared" si="40"/>
        <v>-3.340737167</v>
      </c>
      <c r="BM3" s="14">
        <v>25.0</v>
      </c>
      <c r="BN3" s="1">
        <f t="shared" si="41"/>
        <v>0.0004959923816</v>
      </c>
      <c r="BO3" s="15">
        <f t="shared" si="42"/>
        <v>-3.304524994</v>
      </c>
      <c r="BP3" s="14">
        <v>2.0</v>
      </c>
      <c r="BQ3" s="1">
        <f t="shared" si="43"/>
        <v>0.00003967939052</v>
      </c>
      <c r="BR3" s="15">
        <f t="shared" si="44"/>
        <v>-4.401435007</v>
      </c>
      <c r="BS3" s="14">
        <v>20.0</v>
      </c>
      <c r="BT3" s="1">
        <f t="shared" si="45"/>
        <v>0.0003967939052</v>
      </c>
      <c r="BU3" s="15">
        <f t="shared" si="46"/>
        <v>-3.401435007</v>
      </c>
      <c r="BV3" s="14">
        <v>1.0</v>
      </c>
      <c r="BW3" s="1">
        <f t="shared" si="47"/>
        <v>0.00001983969526</v>
      </c>
      <c r="BX3" s="15">
        <f t="shared" si="48"/>
        <v>-4.702465003</v>
      </c>
      <c r="BY3" s="14">
        <v>5.0</v>
      </c>
      <c r="BZ3" s="1">
        <f t="shared" si="49"/>
        <v>0.00009919847631</v>
      </c>
      <c r="CA3" s="15">
        <f t="shared" si="50"/>
        <v>-4.003494999</v>
      </c>
      <c r="CB3" s="14">
        <v>8.0</v>
      </c>
      <c r="CC3" s="1">
        <f t="shared" si="51"/>
        <v>0.0001587175621</v>
      </c>
      <c r="CD3" s="15">
        <f t="shared" si="52"/>
        <v>-3.799375016</v>
      </c>
      <c r="CE3" s="16">
        <v>14.0</v>
      </c>
      <c r="CF3" s="8">
        <f t="shared" si="53"/>
        <v>0.0002777557337</v>
      </c>
      <c r="CG3" s="9">
        <f t="shared" si="54"/>
        <v>-3.556336967</v>
      </c>
      <c r="CH3" s="6">
        <v>5.0</v>
      </c>
      <c r="CI3" s="8">
        <f t="shared" si="55"/>
        <v>0.00009919847631</v>
      </c>
      <c r="CJ3" s="9">
        <f t="shared" si="56"/>
        <v>-4.003494999</v>
      </c>
      <c r="CK3" s="6">
        <v>1.0</v>
      </c>
      <c r="CL3" s="8">
        <f t="shared" si="57"/>
        <v>0.00001983969526</v>
      </c>
      <c r="CM3" s="9">
        <f t="shared" si="58"/>
        <v>-4.702465003</v>
      </c>
      <c r="CN3" s="6">
        <v>4.0</v>
      </c>
      <c r="CO3" s="8">
        <f t="shared" si="59"/>
        <v>0.00007935878105</v>
      </c>
      <c r="CP3" s="9">
        <f t="shared" si="60"/>
        <v>-4.100405012</v>
      </c>
      <c r="CQ3" s="6">
        <v>4.0</v>
      </c>
      <c r="CR3" s="8">
        <f t="shared" si="61"/>
        <v>0.00007935878105</v>
      </c>
      <c r="CS3" s="9">
        <f t="shared" si="62"/>
        <v>-4.100405012</v>
      </c>
      <c r="CT3" s="17">
        <v>43331.0</v>
      </c>
      <c r="CU3" s="8">
        <f t="shared" si="63"/>
        <v>0.8596738354</v>
      </c>
      <c r="CV3" s="9">
        <f t="shared" si="64"/>
        <v>-0.06566629102</v>
      </c>
      <c r="CW3" s="6">
        <v>37.0</v>
      </c>
      <c r="CX3" s="8">
        <f t="shared" si="65"/>
        <v>0.0007340687247</v>
      </c>
      <c r="CY3" s="9">
        <f t="shared" si="66"/>
        <v>-3.134263279</v>
      </c>
      <c r="CZ3" s="6">
        <v>57.0</v>
      </c>
      <c r="DA3" s="8">
        <f t="shared" si="67"/>
        <v>0.00113086263</v>
      </c>
      <c r="DB3" s="9">
        <f t="shared" si="68"/>
        <v>-2.946590147</v>
      </c>
      <c r="DC3" s="6">
        <v>10.0</v>
      </c>
      <c r="DD3" s="8">
        <f t="shared" si="69"/>
        <v>0.0001983969526</v>
      </c>
      <c r="DE3" s="9">
        <f t="shared" si="70"/>
        <v>-3.702465003</v>
      </c>
      <c r="DF3" s="6">
        <v>0.0</v>
      </c>
      <c r="DG3" s="8">
        <f t="shared" si="71"/>
        <v>0</v>
      </c>
      <c r="DH3" s="9" t="str">
        <f t="shared" si="72"/>
        <v>#NUM!</v>
      </c>
      <c r="DI3" s="6">
        <v>0.0</v>
      </c>
      <c r="DJ3" s="8">
        <f t="shared" si="73"/>
        <v>0</v>
      </c>
      <c r="DK3" s="9" t="str">
        <f t="shared" si="74"/>
        <v>#NUM!</v>
      </c>
      <c r="DL3" s="16">
        <v>5.0</v>
      </c>
      <c r="DM3" s="8">
        <f t="shared" si="75"/>
        <v>0.00009919847631</v>
      </c>
      <c r="DN3" s="9">
        <f t="shared" si="76"/>
        <v>-4.003494999</v>
      </c>
      <c r="DO3" s="6">
        <v>19.0</v>
      </c>
      <c r="DP3" s="8">
        <f t="shared" si="77"/>
        <v>0.00037695421</v>
      </c>
      <c r="DQ3" s="9">
        <f t="shared" si="78"/>
        <v>-3.423711402</v>
      </c>
      <c r="DR3" s="6">
        <v>22.0</v>
      </c>
      <c r="DS3" s="8">
        <f t="shared" si="79"/>
        <v>0.0004364732958</v>
      </c>
      <c r="DT3" s="9">
        <f t="shared" si="80"/>
        <v>-3.360042322</v>
      </c>
      <c r="DU3" s="6">
        <v>1.0</v>
      </c>
      <c r="DV3" s="8">
        <f t="shared" si="81"/>
        <v>0.00001983969526</v>
      </c>
      <c r="DW3" s="9">
        <f t="shared" si="82"/>
        <v>-4.702465003</v>
      </c>
      <c r="DX3" s="6">
        <v>2.0</v>
      </c>
      <c r="DY3" s="8">
        <f t="shared" si="83"/>
        <v>0.00003967939052</v>
      </c>
      <c r="DZ3" s="9">
        <f t="shared" si="84"/>
        <v>-4.401435007</v>
      </c>
      <c r="EA3" s="6">
        <v>23.0</v>
      </c>
      <c r="EB3" s="8">
        <f t="shared" si="85"/>
        <v>0.000456312991</v>
      </c>
      <c r="EC3" s="9">
        <f t="shared" si="86"/>
        <v>-3.340737167</v>
      </c>
      <c r="ED3" s="6">
        <v>0.0</v>
      </c>
      <c r="EE3" s="8">
        <f t="shared" si="87"/>
        <v>0</v>
      </c>
      <c r="EF3" s="9" t="str">
        <f t="shared" si="88"/>
        <v>#NUM!</v>
      </c>
      <c r="EG3" s="6">
        <v>3.0</v>
      </c>
      <c r="EH3" s="8">
        <f t="shared" si="89"/>
        <v>0.00005951908579</v>
      </c>
      <c r="EI3" s="9">
        <f t="shared" si="90"/>
        <v>-4.225343748</v>
      </c>
      <c r="EJ3" s="6">
        <v>397.0</v>
      </c>
      <c r="EK3" s="8">
        <f t="shared" si="91"/>
        <v>0.007876359019</v>
      </c>
      <c r="EL3" s="9">
        <f t="shared" si="92"/>
        <v>-2.103674496</v>
      </c>
      <c r="EM3" s="6">
        <v>21.0</v>
      </c>
      <c r="EN3" s="8">
        <f t="shared" si="93"/>
        <v>0.0004166336005</v>
      </c>
      <c r="EO3" s="9">
        <f t="shared" si="94"/>
        <v>-3.380245708</v>
      </c>
      <c r="EP3" s="8"/>
      <c r="EQ3" s="8"/>
      <c r="ER3" s="9"/>
    </row>
    <row r="4">
      <c r="A4" s="10" t="s">
        <v>152</v>
      </c>
      <c r="B4" s="11">
        <v>3.0</v>
      </c>
      <c r="C4" s="12">
        <v>24941.0</v>
      </c>
      <c r="D4" s="13"/>
      <c r="E4" s="14">
        <v>11.0</v>
      </c>
      <c r="F4" s="1">
        <f t="shared" si="1"/>
        <v>0.0004410408564</v>
      </c>
      <c r="G4" s="15">
        <f t="shared" si="2"/>
        <v>-3.355521177</v>
      </c>
      <c r="H4" s="14">
        <v>62.0</v>
      </c>
      <c r="I4" s="1">
        <f t="shared" si="3"/>
        <v>0.002485866645</v>
      </c>
      <c r="J4" s="15">
        <f t="shared" si="4"/>
        <v>-2.604522173</v>
      </c>
      <c r="K4" s="14">
        <v>0.0</v>
      </c>
      <c r="L4" s="1">
        <f t="shared" si="5"/>
        <v>0</v>
      </c>
      <c r="M4" s="15" t="str">
        <f t="shared" si="6"/>
        <v>#NUM!</v>
      </c>
      <c r="N4" s="14">
        <v>17.0</v>
      </c>
      <c r="O4" s="1">
        <f t="shared" si="7"/>
        <v>0.0006816085963</v>
      </c>
      <c r="P4" s="15">
        <f t="shared" si="8"/>
        <v>-3.166464941</v>
      </c>
      <c r="Q4" s="14">
        <v>1.0</v>
      </c>
      <c r="R4" s="1">
        <f t="shared" si="9"/>
        <v>0.00004009462331</v>
      </c>
      <c r="S4" s="15">
        <f t="shared" si="10"/>
        <v>-4.396913862</v>
      </c>
      <c r="T4" s="14">
        <v>7.0</v>
      </c>
      <c r="U4" s="1">
        <f t="shared" si="11"/>
        <v>0.0002806623632</v>
      </c>
      <c r="V4" s="15">
        <f t="shared" si="12"/>
        <v>-3.551815822</v>
      </c>
      <c r="W4" s="14">
        <v>8.0</v>
      </c>
      <c r="X4" s="1">
        <f t="shared" si="13"/>
        <v>0.0003207569865</v>
      </c>
      <c r="Y4" s="15">
        <f t="shared" si="14"/>
        <v>-3.493823875</v>
      </c>
      <c r="Z4" s="14">
        <v>8.0</v>
      </c>
      <c r="AA4" s="1">
        <f t="shared" si="15"/>
        <v>0.0003207569865</v>
      </c>
      <c r="AB4" s="15">
        <f t="shared" si="16"/>
        <v>-3.493823875</v>
      </c>
      <c r="AC4" s="14">
        <v>2.0</v>
      </c>
      <c r="AD4" s="1">
        <f t="shared" si="17"/>
        <v>0.00008018924662</v>
      </c>
      <c r="AE4" s="15">
        <f t="shared" si="18"/>
        <v>-4.095883867</v>
      </c>
      <c r="AF4" s="14">
        <v>32.0</v>
      </c>
      <c r="AG4" s="1">
        <f t="shared" si="19"/>
        <v>0.001283027946</v>
      </c>
      <c r="AH4" s="15">
        <f t="shared" si="20"/>
        <v>-2.891763884</v>
      </c>
      <c r="AI4" s="14">
        <v>52.0</v>
      </c>
      <c r="AJ4" s="1">
        <f t="shared" si="21"/>
        <v>0.002084920412</v>
      </c>
      <c r="AK4" s="15">
        <f t="shared" si="22"/>
        <v>-2.680910519</v>
      </c>
      <c r="AL4" s="14">
        <v>0.0</v>
      </c>
      <c r="AM4" s="1">
        <f t="shared" si="23"/>
        <v>0</v>
      </c>
      <c r="AN4" s="15" t="str">
        <f t="shared" si="24"/>
        <v>#NUM!</v>
      </c>
      <c r="AO4" s="14">
        <v>64.0</v>
      </c>
      <c r="AP4" s="1">
        <f t="shared" si="25"/>
        <v>0.002566055892</v>
      </c>
      <c r="AQ4" s="15">
        <f t="shared" si="26"/>
        <v>-2.590733888</v>
      </c>
      <c r="AR4" s="14">
        <v>3.0</v>
      </c>
      <c r="AS4" s="1">
        <f t="shared" si="27"/>
        <v>0.0001202838699</v>
      </c>
      <c r="AT4" s="15">
        <f t="shared" si="28"/>
        <v>-3.919792608</v>
      </c>
      <c r="AU4" s="14">
        <v>1.0</v>
      </c>
      <c r="AV4" s="1">
        <f t="shared" si="29"/>
        <v>0.00004009462331</v>
      </c>
      <c r="AW4" s="15">
        <f t="shared" si="30"/>
        <v>-4.396913862</v>
      </c>
      <c r="AX4" s="14">
        <v>0.0</v>
      </c>
      <c r="AY4" s="1">
        <f t="shared" si="31"/>
        <v>0</v>
      </c>
      <c r="AZ4" s="15" t="str">
        <f t="shared" si="32"/>
        <v>#NUM!</v>
      </c>
      <c r="BA4" s="14">
        <v>2.0</v>
      </c>
      <c r="BB4" s="1">
        <f t="shared" si="33"/>
        <v>0.00008018924662</v>
      </c>
      <c r="BC4" s="15">
        <f t="shared" si="34"/>
        <v>-4.095883867</v>
      </c>
      <c r="BD4" s="14">
        <v>1.0</v>
      </c>
      <c r="BE4" s="1">
        <f t="shared" si="35"/>
        <v>0.00004009462331</v>
      </c>
      <c r="BF4" s="15">
        <f t="shared" si="36"/>
        <v>-4.396913862</v>
      </c>
      <c r="BG4" s="14">
        <v>4.0</v>
      </c>
      <c r="BH4" s="1">
        <f t="shared" si="37"/>
        <v>0.0001603784932</v>
      </c>
      <c r="BI4" s="15">
        <f t="shared" si="38"/>
        <v>-3.794853871</v>
      </c>
      <c r="BJ4" s="14">
        <v>14.0</v>
      </c>
      <c r="BK4" s="1">
        <f t="shared" si="39"/>
        <v>0.0005613247264</v>
      </c>
      <c r="BL4" s="15">
        <f t="shared" si="40"/>
        <v>-3.250785827</v>
      </c>
      <c r="BM4" s="14">
        <v>16.0</v>
      </c>
      <c r="BN4" s="1">
        <f t="shared" si="41"/>
        <v>0.000641513973</v>
      </c>
      <c r="BO4" s="15">
        <f t="shared" si="42"/>
        <v>-3.19279388</v>
      </c>
      <c r="BP4" s="14">
        <v>2.0</v>
      </c>
      <c r="BQ4" s="1">
        <f t="shared" si="43"/>
        <v>0.00008018924662</v>
      </c>
      <c r="BR4" s="15">
        <f t="shared" si="44"/>
        <v>-4.095883867</v>
      </c>
      <c r="BS4" s="14">
        <v>20.0</v>
      </c>
      <c r="BT4" s="1">
        <f t="shared" si="45"/>
        <v>0.0008018924662</v>
      </c>
      <c r="BU4" s="15">
        <f t="shared" si="46"/>
        <v>-3.095883867</v>
      </c>
      <c r="BV4" s="14">
        <v>0.0</v>
      </c>
      <c r="BW4" s="1">
        <f t="shared" si="47"/>
        <v>0</v>
      </c>
      <c r="BX4" s="15" t="str">
        <f t="shared" si="48"/>
        <v>#NUM!</v>
      </c>
      <c r="BY4" s="14">
        <v>1.0</v>
      </c>
      <c r="BZ4" s="1">
        <f t="shared" si="49"/>
        <v>0.00004009462331</v>
      </c>
      <c r="CA4" s="15">
        <f t="shared" si="50"/>
        <v>-4.396913862</v>
      </c>
      <c r="CB4" s="14">
        <v>2.0</v>
      </c>
      <c r="CC4" s="1">
        <f t="shared" si="51"/>
        <v>0.00008018924662</v>
      </c>
      <c r="CD4" s="15">
        <f t="shared" si="52"/>
        <v>-4.095883867</v>
      </c>
      <c r="CE4" s="16">
        <v>0.0</v>
      </c>
      <c r="CF4" s="8">
        <f t="shared" si="53"/>
        <v>0</v>
      </c>
      <c r="CG4" s="9" t="str">
        <f t="shared" si="54"/>
        <v>#NUM!</v>
      </c>
      <c r="CH4" s="6">
        <v>6.0</v>
      </c>
      <c r="CI4" s="8">
        <f t="shared" si="55"/>
        <v>0.0002405677399</v>
      </c>
      <c r="CJ4" s="9">
        <f t="shared" si="56"/>
        <v>-3.618762612</v>
      </c>
      <c r="CK4" s="6">
        <v>14.0</v>
      </c>
      <c r="CL4" s="8">
        <f t="shared" si="57"/>
        <v>0.0005613247264</v>
      </c>
      <c r="CM4" s="9">
        <f t="shared" si="58"/>
        <v>-3.250785827</v>
      </c>
      <c r="CN4" s="6">
        <v>3.0</v>
      </c>
      <c r="CO4" s="8">
        <f t="shared" si="59"/>
        <v>0.0001202838699</v>
      </c>
      <c r="CP4" s="9">
        <f t="shared" si="60"/>
        <v>-3.919792608</v>
      </c>
      <c r="CQ4" s="6">
        <v>1.0</v>
      </c>
      <c r="CR4" s="8">
        <f t="shared" si="61"/>
        <v>0.00004009462331</v>
      </c>
      <c r="CS4" s="9">
        <f t="shared" si="62"/>
        <v>-4.396913862</v>
      </c>
      <c r="CT4" s="17">
        <v>22909.0</v>
      </c>
      <c r="CU4" s="8">
        <f t="shared" si="63"/>
        <v>0.9185277254</v>
      </c>
      <c r="CV4" s="9">
        <f t="shared" si="64"/>
        <v>-0.03690773014</v>
      </c>
      <c r="CW4" s="6">
        <v>24.0</v>
      </c>
      <c r="CX4" s="8">
        <f t="shared" si="65"/>
        <v>0.0009622709595</v>
      </c>
      <c r="CY4" s="9">
        <f t="shared" si="66"/>
        <v>-3.016702621</v>
      </c>
      <c r="CZ4" s="6">
        <v>45.0</v>
      </c>
      <c r="DA4" s="8">
        <f t="shared" si="67"/>
        <v>0.001804258049</v>
      </c>
      <c r="DB4" s="9">
        <f t="shared" si="68"/>
        <v>-2.743701349</v>
      </c>
      <c r="DC4" s="6">
        <v>2.0</v>
      </c>
      <c r="DD4" s="8">
        <f t="shared" si="69"/>
        <v>0.00008018924662</v>
      </c>
      <c r="DE4" s="9">
        <f t="shared" si="70"/>
        <v>-4.095883867</v>
      </c>
      <c r="DF4" s="6">
        <v>0.0</v>
      </c>
      <c r="DG4" s="8">
        <f t="shared" si="71"/>
        <v>0</v>
      </c>
      <c r="DH4" s="9" t="str">
        <f t="shared" si="72"/>
        <v>#NUM!</v>
      </c>
      <c r="DI4" s="6">
        <v>0.0</v>
      </c>
      <c r="DJ4" s="8">
        <f t="shared" si="73"/>
        <v>0</v>
      </c>
      <c r="DK4" s="9" t="str">
        <f t="shared" si="74"/>
        <v>#NUM!</v>
      </c>
      <c r="DL4" s="16">
        <v>18.0</v>
      </c>
      <c r="DM4" s="8">
        <f t="shared" si="75"/>
        <v>0.0007217032196</v>
      </c>
      <c r="DN4" s="9">
        <f t="shared" si="76"/>
        <v>-3.141641357</v>
      </c>
      <c r="DO4" s="6">
        <v>12.0</v>
      </c>
      <c r="DP4" s="8">
        <f t="shared" si="77"/>
        <v>0.0004811354797</v>
      </c>
      <c r="DQ4" s="9">
        <f t="shared" si="78"/>
        <v>-3.317732616</v>
      </c>
      <c r="DR4" s="6">
        <v>24.0</v>
      </c>
      <c r="DS4" s="8">
        <f t="shared" si="79"/>
        <v>0.0009622709595</v>
      </c>
      <c r="DT4" s="9">
        <f t="shared" si="80"/>
        <v>-3.016702621</v>
      </c>
      <c r="DU4" s="6">
        <v>0.0</v>
      </c>
      <c r="DV4" s="8">
        <f t="shared" si="81"/>
        <v>0</v>
      </c>
      <c r="DW4" s="9" t="str">
        <f t="shared" si="82"/>
        <v>#NUM!</v>
      </c>
      <c r="DX4" s="6">
        <v>2.0</v>
      </c>
      <c r="DY4" s="8">
        <f t="shared" si="83"/>
        <v>0.00008018924662</v>
      </c>
      <c r="DZ4" s="9">
        <f t="shared" si="84"/>
        <v>-4.095883867</v>
      </c>
      <c r="EA4" s="6">
        <v>6.0</v>
      </c>
      <c r="EB4" s="8">
        <f t="shared" si="85"/>
        <v>0.0002405677399</v>
      </c>
      <c r="EC4" s="9">
        <f t="shared" si="86"/>
        <v>-3.618762612</v>
      </c>
      <c r="ED4" s="6">
        <v>1.0</v>
      </c>
      <c r="EE4" s="8">
        <f t="shared" si="87"/>
        <v>0.00004009462331</v>
      </c>
      <c r="EF4" s="9">
        <f t="shared" si="88"/>
        <v>-4.396913862</v>
      </c>
      <c r="EG4" s="6">
        <v>1.0</v>
      </c>
      <c r="EH4" s="8">
        <f t="shared" si="89"/>
        <v>0.00004009462331</v>
      </c>
      <c r="EI4" s="9">
        <f t="shared" si="90"/>
        <v>-4.396913862</v>
      </c>
      <c r="EJ4" s="6">
        <v>119.0</v>
      </c>
      <c r="EK4" s="8">
        <f t="shared" si="91"/>
        <v>0.004771260174</v>
      </c>
      <c r="EL4" s="9">
        <f t="shared" si="92"/>
        <v>-2.321366901</v>
      </c>
      <c r="EM4" s="6">
        <v>24.0</v>
      </c>
      <c r="EN4" s="8">
        <f t="shared" si="93"/>
        <v>0.0009622709595</v>
      </c>
      <c r="EO4" s="9">
        <f t="shared" si="94"/>
        <v>-3.016702621</v>
      </c>
      <c r="EP4" s="8"/>
      <c r="EQ4" s="8"/>
      <c r="ER4" s="9"/>
    </row>
    <row r="5">
      <c r="A5" s="10" t="s">
        <v>153</v>
      </c>
      <c r="B5" s="11">
        <v>4.0</v>
      </c>
      <c r="C5" s="12">
        <v>27405.0</v>
      </c>
      <c r="D5" s="13"/>
      <c r="E5" s="14">
        <v>4.0</v>
      </c>
      <c r="F5" s="1">
        <f t="shared" si="1"/>
        <v>0.0001459587666</v>
      </c>
      <c r="G5" s="15">
        <f t="shared" si="2"/>
        <v>-3.835769815</v>
      </c>
      <c r="H5" s="14">
        <v>157.0</v>
      </c>
      <c r="I5" s="1">
        <f t="shared" si="3"/>
        <v>0.005728881591</v>
      </c>
      <c r="J5" s="15">
        <f t="shared" si="4"/>
        <v>-2.241930154</v>
      </c>
      <c r="K5" s="14">
        <v>1.0</v>
      </c>
      <c r="L5" s="1">
        <f t="shared" si="5"/>
        <v>0.00003648969166</v>
      </c>
      <c r="M5" s="15">
        <f t="shared" si="6"/>
        <v>-4.437829806</v>
      </c>
      <c r="N5" s="14">
        <v>25.0</v>
      </c>
      <c r="O5" s="1">
        <f t="shared" si="7"/>
        <v>0.0009122422916</v>
      </c>
      <c r="P5" s="15">
        <f t="shared" si="8"/>
        <v>-3.039889798</v>
      </c>
      <c r="Q5" s="14">
        <v>2.0</v>
      </c>
      <c r="R5" s="1">
        <f t="shared" si="9"/>
        <v>0.00007297938332</v>
      </c>
      <c r="S5" s="15">
        <f t="shared" si="10"/>
        <v>-4.136799811</v>
      </c>
      <c r="T5" s="14">
        <v>9.0</v>
      </c>
      <c r="U5" s="1">
        <f t="shared" si="11"/>
        <v>0.000328407225</v>
      </c>
      <c r="V5" s="15">
        <f t="shared" si="12"/>
        <v>-3.483587297</v>
      </c>
      <c r="W5" s="14">
        <v>9.0</v>
      </c>
      <c r="X5" s="1">
        <f t="shared" si="13"/>
        <v>0.000328407225</v>
      </c>
      <c r="Y5" s="15">
        <f t="shared" si="14"/>
        <v>-3.483587297</v>
      </c>
      <c r="Z5" s="14">
        <v>9.0</v>
      </c>
      <c r="AA5" s="1">
        <f t="shared" si="15"/>
        <v>0.000328407225</v>
      </c>
      <c r="AB5" s="15">
        <f t="shared" si="16"/>
        <v>-3.483587297</v>
      </c>
      <c r="AC5" s="14">
        <v>0.0</v>
      </c>
      <c r="AD5" s="1">
        <f t="shared" si="17"/>
        <v>0</v>
      </c>
      <c r="AE5" s="15" t="str">
        <f t="shared" si="18"/>
        <v>#NUM!</v>
      </c>
      <c r="AF5" s="14">
        <v>42.0</v>
      </c>
      <c r="AG5" s="1">
        <f t="shared" si="19"/>
        <v>0.00153256705</v>
      </c>
      <c r="AH5" s="15">
        <f t="shared" si="20"/>
        <v>-2.814580516</v>
      </c>
      <c r="AI5" s="14">
        <v>63.0</v>
      </c>
      <c r="AJ5" s="1">
        <f t="shared" si="21"/>
        <v>0.002298850575</v>
      </c>
      <c r="AK5" s="15">
        <f t="shared" si="22"/>
        <v>-2.638489257</v>
      </c>
      <c r="AL5" s="14">
        <v>0.0</v>
      </c>
      <c r="AM5" s="1">
        <f t="shared" si="23"/>
        <v>0</v>
      </c>
      <c r="AN5" s="15" t="str">
        <f t="shared" si="24"/>
        <v>#NUM!</v>
      </c>
      <c r="AO5" s="14">
        <v>79.0</v>
      </c>
      <c r="AP5" s="1">
        <f t="shared" si="25"/>
        <v>0.002882685641</v>
      </c>
      <c r="AQ5" s="15">
        <f t="shared" si="26"/>
        <v>-2.540202715</v>
      </c>
      <c r="AR5" s="14">
        <v>5.0</v>
      </c>
      <c r="AS5" s="1">
        <f t="shared" si="27"/>
        <v>0.0001824484583</v>
      </c>
      <c r="AT5" s="15">
        <f t="shared" si="28"/>
        <v>-3.738859802</v>
      </c>
      <c r="AU5" s="14">
        <v>0.0</v>
      </c>
      <c r="AV5" s="1">
        <f t="shared" si="29"/>
        <v>0</v>
      </c>
      <c r="AW5" s="15" t="str">
        <f t="shared" si="30"/>
        <v>#NUM!</v>
      </c>
      <c r="AX5" s="14">
        <v>0.0</v>
      </c>
      <c r="AY5" s="1">
        <f t="shared" si="31"/>
        <v>0</v>
      </c>
      <c r="AZ5" s="15" t="str">
        <f t="shared" si="32"/>
        <v>#NUM!</v>
      </c>
      <c r="BA5" s="14">
        <v>1.0</v>
      </c>
      <c r="BB5" s="1">
        <f t="shared" si="33"/>
        <v>0.00003648969166</v>
      </c>
      <c r="BC5" s="15">
        <f t="shared" si="34"/>
        <v>-4.437829806</v>
      </c>
      <c r="BD5" s="14">
        <v>1.0</v>
      </c>
      <c r="BE5" s="1">
        <f t="shared" si="35"/>
        <v>0.00003648969166</v>
      </c>
      <c r="BF5" s="15">
        <f t="shared" si="36"/>
        <v>-4.437829806</v>
      </c>
      <c r="BG5" s="14">
        <v>4.0</v>
      </c>
      <c r="BH5" s="1">
        <f t="shared" si="37"/>
        <v>0.0001459587666</v>
      </c>
      <c r="BI5" s="15">
        <f t="shared" si="38"/>
        <v>-3.835769815</v>
      </c>
      <c r="BJ5" s="14">
        <v>9.0</v>
      </c>
      <c r="BK5" s="1">
        <f t="shared" si="39"/>
        <v>0.000328407225</v>
      </c>
      <c r="BL5" s="15">
        <f t="shared" si="40"/>
        <v>-3.483587297</v>
      </c>
      <c r="BM5" s="14">
        <v>9.0</v>
      </c>
      <c r="BN5" s="1">
        <f t="shared" si="41"/>
        <v>0.000328407225</v>
      </c>
      <c r="BO5" s="15">
        <f t="shared" si="42"/>
        <v>-3.483587297</v>
      </c>
      <c r="BP5" s="14">
        <v>1.0</v>
      </c>
      <c r="BQ5" s="1">
        <f t="shared" si="43"/>
        <v>0.00003648969166</v>
      </c>
      <c r="BR5" s="15">
        <f t="shared" si="44"/>
        <v>-4.437829806</v>
      </c>
      <c r="BS5" s="14">
        <v>25.0</v>
      </c>
      <c r="BT5" s="1">
        <f t="shared" si="45"/>
        <v>0.0009122422916</v>
      </c>
      <c r="BU5" s="15">
        <f t="shared" si="46"/>
        <v>-3.039889798</v>
      </c>
      <c r="BV5" s="14">
        <v>0.0</v>
      </c>
      <c r="BW5" s="1">
        <f t="shared" si="47"/>
        <v>0</v>
      </c>
      <c r="BX5" s="15" t="str">
        <f t="shared" si="48"/>
        <v>#NUM!</v>
      </c>
      <c r="BY5" s="14">
        <v>1.0</v>
      </c>
      <c r="BZ5" s="1">
        <f t="shared" si="49"/>
        <v>0.00003648969166</v>
      </c>
      <c r="CA5" s="15">
        <f t="shared" si="50"/>
        <v>-4.437829806</v>
      </c>
      <c r="CB5" s="14">
        <v>2.0</v>
      </c>
      <c r="CC5" s="1">
        <f t="shared" si="51"/>
        <v>0.00007297938332</v>
      </c>
      <c r="CD5" s="15">
        <f t="shared" si="52"/>
        <v>-4.136799811</v>
      </c>
      <c r="CE5" s="16">
        <v>126.0</v>
      </c>
      <c r="CF5" s="8">
        <f t="shared" si="53"/>
        <v>0.004597701149</v>
      </c>
      <c r="CG5" s="9">
        <f t="shared" si="54"/>
        <v>-2.337459261</v>
      </c>
      <c r="CH5" s="6">
        <v>5.0</v>
      </c>
      <c r="CI5" s="8">
        <f t="shared" si="55"/>
        <v>0.0001824484583</v>
      </c>
      <c r="CJ5" s="9">
        <f t="shared" si="56"/>
        <v>-3.738859802</v>
      </c>
      <c r="CK5" s="6">
        <v>5.0</v>
      </c>
      <c r="CL5" s="8">
        <f t="shared" si="57"/>
        <v>0.0001824484583</v>
      </c>
      <c r="CM5" s="9">
        <f t="shared" si="58"/>
        <v>-3.738859802</v>
      </c>
      <c r="CN5" s="6">
        <v>33.0</v>
      </c>
      <c r="CO5" s="8">
        <f t="shared" si="59"/>
        <v>0.001204159825</v>
      </c>
      <c r="CP5" s="9">
        <f t="shared" si="60"/>
        <v>-2.919315867</v>
      </c>
      <c r="CQ5" s="6">
        <v>0.0</v>
      </c>
      <c r="CR5" s="8">
        <f t="shared" si="61"/>
        <v>0</v>
      </c>
      <c r="CS5" s="9" t="str">
        <f t="shared" si="62"/>
        <v>#NUM!</v>
      </c>
      <c r="CT5" s="17">
        <v>26478.0</v>
      </c>
      <c r="CU5" s="8">
        <f t="shared" si="63"/>
        <v>0.9661740558</v>
      </c>
      <c r="CV5" s="9">
        <f t="shared" si="64"/>
        <v>-0.01494462858</v>
      </c>
      <c r="CW5" s="6">
        <v>24.0</v>
      </c>
      <c r="CX5" s="8">
        <f t="shared" si="65"/>
        <v>0.0008757525999</v>
      </c>
      <c r="CY5" s="9">
        <f t="shared" si="66"/>
        <v>-3.057618565</v>
      </c>
      <c r="CZ5" s="6">
        <v>84.0</v>
      </c>
      <c r="DA5" s="8">
        <f t="shared" si="67"/>
        <v>0.0030651341</v>
      </c>
      <c r="DB5" s="9">
        <f t="shared" si="68"/>
        <v>-2.51355052</v>
      </c>
      <c r="DC5" s="6">
        <v>24.0</v>
      </c>
      <c r="DD5" s="8">
        <f t="shared" si="69"/>
        <v>0.0008757525999</v>
      </c>
      <c r="DE5" s="9">
        <f t="shared" si="70"/>
        <v>-3.057618565</v>
      </c>
      <c r="DF5" s="6">
        <v>9.0</v>
      </c>
      <c r="DG5" s="8">
        <f t="shared" si="71"/>
        <v>0.000328407225</v>
      </c>
      <c r="DH5" s="9">
        <f t="shared" si="72"/>
        <v>-3.483587297</v>
      </c>
      <c r="DI5" s="6">
        <v>0.0</v>
      </c>
      <c r="DJ5" s="8">
        <f t="shared" si="73"/>
        <v>0</v>
      </c>
      <c r="DK5" s="9" t="str">
        <f t="shared" si="74"/>
        <v>#NUM!</v>
      </c>
      <c r="DL5" s="16">
        <v>63.0</v>
      </c>
      <c r="DM5" s="8">
        <f t="shared" si="75"/>
        <v>0.002298850575</v>
      </c>
      <c r="DN5" s="9">
        <f t="shared" si="76"/>
        <v>-2.638489257</v>
      </c>
      <c r="DO5" s="6">
        <v>14.0</v>
      </c>
      <c r="DP5" s="8">
        <f t="shared" si="77"/>
        <v>0.0005108556833</v>
      </c>
      <c r="DQ5" s="9">
        <f t="shared" si="78"/>
        <v>-3.291701771</v>
      </c>
      <c r="DR5" s="6">
        <v>21.0</v>
      </c>
      <c r="DS5" s="8">
        <f t="shared" si="79"/>
        <v>0.0007662835249</v>
      </c>
      <c r="DT5" s="9">
        <f t="shared" si="80"/>
        <v>-3.115610512</v>
      </c>
      <c r="DU5" s="6">
        <v>3.0</v>
      </c>
      <c r="DV5" s="8">
        <f t="shared" si="81"/>
        <v>0.000109469075</v>
      </c>
      <c r="DW5" s="9">
        <f t="shared" si="82"/>
        <v>-3.960708552</v>
      </c>
      <c r="DX5" s="6">
        <v>1.0</v>
      </c>
      <c r="DY5" s="8">
        <f t="shared" si="83"/>
        <v>0.00003648969166</v>
      </c>
      <c r="DZ5" s="9">
        <f t="shared" si="84"/>
        <v>-4.437829806</v>
      </c>
      <c r="EA5" s="6">
        <v>4.0</v>
      </c>
      <c r="EB5" s="8">
        <f t="shared" si="85"/>
        <v>0.0001459587666</v>
      </c>
      <c r="EC5" s="9">
        <f t="shared" si="86"/>
        <v>-3.835769815</v>
      </c>
      <c r="ED5" s="6">
        <v>3.0</v>
      </c>
      <c r="EE5" s="8">
        <f t="shared" si="87"/>
        <v>0.000109469075</v>
      </c>
      <c r="EF5" s="9">
        <f t="shared" si="88"/>
        <v>-3.960708552</v>
      </c>
      <c r="EG5" s="6">
        <v>0.0</v>
      </c>
      <c r="EH5" s="8">
        <f t="shared" si="89"/>
        <v>0</v>
      </c>
      <c r="EI5" s="9" t="str">
        <f t="shared" si="90"/>
        <v>#NUM!</v>
      </c>
      <c r="EJ5" s="6">
        <v>157.0</v>
      </c>
      <c r="EK5" s="8">
        <f t="shared" si="91"/>
        <v>0.005728881591</v>
      </c>
      <c r="EL5" s="9">
        <f t="shared" si="92"/>
        <v>-2.241930154</v>
      </c>
      <c r="EM5" s="6">
        <v>23.0</v>
      </c>
      <c r="EN5" s="8">
        <f t="shared" si="93"/>
        <v>0.0008392629082</v>
      </c>
      <c r="EO5" s="9">
        <f t="shared" si="94"/>
        <v>-3.07610197</v>
      </c>
      <c r="EP5" s="8"/>
      <c r="EQ5" s="8"/>
      <c r="ER5" s="9"/>
    </row>
    <row r="6">
      <c r="A6" s="10" t="s">
        <v>154</v>
      </c>
      <c r="B6" s="11">
        <v>5.0</v>
      </c>
      <c r="C6" s="18">
        <v>29535.0</v>
      </c>
      <c r="D6" s="19"/>
      <c r="E6" s="14">
        <v>27.0</v>
      </c>
      <c r="F6" s="1">
        <f t="shared" si="1"/>
        <v>0.0009141696293</v>
      </c>
      <c r="G6" s="15">
        <f t="shared" si="2"/>
        <v>-3.038973211</v>
      </c>
      <c r="H6" s="14">
        <v>71.0</v>
      </c>
      <c r="I6" s="1">
        <f t="shared" si="3"/>
        <v>0.002403927544</v>
      </c>
      <c r="J6" s="15">
        <f t="shared" si="4"/>
        <v>-2.619078626</v>
      </c>
      <c r="K6" s="14">
        <v>1.0</v>
      </c>
      <c r="L6" s="1">
        <f t="shared" si="5"/>
        <v>0.00003385813442</v>
      </c>
      <c r="M6" s="15">
        <f t="shared" si="6"/>
        <v>-4.470336975</v>
      </c>
      <c r="N6" s="14">
        <v>21.0</v>
      </c>
      <c r="O6" s="1">
        <f t="shared" si="7"/>
        <v>0.0007110208228</v>
      </c>
      <c r="P6" s="15">
        <f t="shared" si="8"/>
        <v>-3.14811768</v>
      </c>
      <c r="Q6" s="14">
        <v>0.0</v>
      </c>
      <c r="R6" s="1">
        <f t="shared" si="9"/>
        <v>0</v>
      </c>
      <c r="S6" s="15" t="str">
        <f t="shared" si="10"/>
        <v>#NUM!</v>
      </c>
      <c r="T6" s="14">
        <v>11.0</v>
      </c>
      <c r="U6" s="1">
        <f t="shared" si="11"/>
        <v>0.0003724394786</v>
      </c>
      <c r="V6" s="15">
        <f t="shared" si="12"/>
        <v>-3.42894429</v>
      </c>
      <c r="W6" s="14">
        <v>10.0</v>
      </c>
      <c r="X6" s="1">
        <f t="shared" si="13"/>
        <v>0.0003385813442</v>
      </c>
      <c r="Y6" s="15">
        <f t="shared" si="14"/>
        <v>-3.470336975</v>
      </c>
      <c r="Z6" s="14">
        <v>10.0</v>
      </c>
      <c r="AA6" s="1">
        <f t="shared" si="15"/>
        <v>0.0003385813442</v>
      </c>
      <c r="AB6" s="15">
        <f t="shared" si="16"/>
        <v>-3.470336975</v>
      </c>
      <c r="AC6" s="14">
        <v>1.0</v>
      </c>
      <c r="AD6" s="1">
        <f t="shared" si="17"/>
        <v>0.00003385813442</v>
      </c>
      <c r="AE6" s="15">
        <f t="shared" si="18"/>
        <v>-4.470336975</v>
      </c>
      <c r="AF6" s="14">
        <v>45.0</v>
      </c>
      <c r="AG6" s="1">
        <f t="shared" si="19"/>
        <v>0.001523616049</v>
      </c>
      <c r="AH6" s="15">
        <f t="shared" si="20"/>
        <v>-2.817124461</v>
      </c>
      <c r="AI6" s="14">
        <v>60.0</v>
      </c>
      <c r="AJ6" s="1">
        <f t="shared" si="21"/>
        <v>0.002031488065</v>
      </c>
      <c r="AK6" s="15">
        <f t="shared" si="22"/>
        <v>-2.692185725</v>
      </c>
      <c r="AL6" s="14">
        <v>0.0</v>
      </c>
      <c r="AM6" s="1">
        <f t="shared" si="23"/>
        <v>0</v>
      </c>
      <c r="AN6" s="15" t="str">
        <f t="shared" si="24"/>
        <v>#NUM!</v>
      </c>
      <c r="AO6" s="14">
        <v>55.0</v>
      </c>
      <c r="AP6" s="1">
        <f t="shared" si="25"/>
        <v>0.001862197393</v>
      </c>
      <c r="AQ6" s="15">
        <f t="shared" si="26"/>
        <v>-2.729974286</v>
      </c>
      <c r="AR6" s="14">
        <v>8.0</v>
      </c>
      <c r="AS6" s="1">
        <f t="shared" si="27"/>
        <v>0.0002708650753</v>
      </c>
      <c r="AT6" s="15">
        <f t="shared" si="28"/>
        <v>-3.567246988</v>
      </c>
      <c r="AU6" s="14">
        <v>1.0</v>
      </c>
      <c r="AV6" s="1">
        <f t="shared" si="29"/>
        <v>0.00003385813442</v>
      </c>
      <c r="AW6" s="15">
        <f t="shared" si="30"/>
        <v>-4.470336975</v>
      </c>
      <c r="AX6" s="14">
        <v>4.0</v>
      </c>
      <c r="AY6" s="1">
        <f t="shared" si="31"/>
        <v>0.0001354325377</v>
      </c>
      <c r="AZ6" s="15">
        <f t="shared" si="32"/>
        <v>-3.868276984</v>
      </c>
      <c r="BA6" s="14">
        <v>1.0</v>
      </c>
      <c r="BB6" s="1">
        <f t="shared" si="33"/>
        <v>0.00003385813442</v>
      </c>
      <c r="BC6" s="15">
        <f t="shared" si="34"/>
        <v>-4.470336975</v>
      </c>
      <c r="BD6" s="14">
        <v>3.0</v>
      </c>
      <c r="BE6" s="1">
        <f t="shared" si="35"/>
        <v>0.0001015744033</v>
      </c>
      <c r="BF6" s="15">
        <f t="shared" si="36"/>
        <v>-3.99321572</v>
      </c>
      <c r="BG6" s="14">
        <v>3.0</v>
      </c>
      <c r="BH6" s="1">
        <f t="shared" si="37"/>
        <v>0.0001015744033</v>
      </c>
      <c r="BI6" s="15">
        <f t="shared" si="38"/>
        <v>-3.99321572</v>
      </c>
      <c r="BJ6" s="14">
        <v>4.0</v>
      </c>
      <c r="BK6" s="1">
        <f t="shared" si="39"/>
        <v>0.0001354325377</v>
      </c>
      <c r="BL6" s="15">
        <f t="shared" si="40"/>
        <v>-3.868276984</v>
      </c>
      <c r="BM6" s="14">
        <v>5.0</v>
      </c>
      <c r="BN6" s="1">
        <f t="shared" si="41"/>
        <v>0.0001692906721</v>
      </c>
      <c r="BO6" s="15">
        <f t="shared" si="42"/>
        <v>-3.771366971</v>
      </c>
      <c r="BP6" s="14">
        <v>2.0</v>
      </c>
      <c r="BQ6" s="1">
        <f t="shared" si="43"/>
        <v>0.00006771626883</v>
      </c>
      <c r="BR6" s="15">
        <f t="shared" si="44"/>
        <v>-4.16930698</v>
      </c>
      <c r="BS6" s="14">
        <v>28.0</v>
      </c>
      <c r="BT6" s="1">
        <f t="shared" si="45"/>
        <v>0.0009480277637</v>
      </c>
      <c r="BU6" s="15">
        <f t="shared" si="46"/>
        <v>-3.023178944</v>
      </c>
      <c r="BV6" s="14">
        <v>0.0</v>
      </c>
      <c r="BW6" s="1">
        <f t="shared" si="47"/>
        <v>0</v>
      </c>
      <c r="BX6" s="15" t="str">
        <f t="shared" si="48"/>
        <v>#NUM!</v>
      </c>
      <c r="BY6" s="14">
        <v>0.0</v>
      </c>
      <c r="BZ6" s="1">
        <f t="shared" si="49"/>
        <v>0</v>
      </c>
      <c r="CA6" s="15" t="str">
        <f t="shared" si="50"/>
        <v>#NUM!</v>
      </c>
      <c r="CB6" s="14">
        <v>21.0</v>
      </c>
      <c r="CC6" s="1">
        <f t="shared" si="51"/>
        <v>0.0007110208228</v>
      </c>
      <c r="CD6" s="15">
        <f t="shared" si="52"/>
        <v>-3.14811768</v>
      </c>
      <c r="CE6" s="16">
        <v>25.0</v>
      </c>
      <c r="CF6" s="8">
        <f t="shared" si="53"/>
        <v>0.0008464533604</v>
      </c>
      <c r="CG6" s="9">
        <f t="shared" si="54"/>
        <v>-3.072396967</v>
      </c>
      <c r="CH6" s="6">
        <v>11.0</v>
      </c>
      <c r="CI6" s="8">
        <f t="shared" si="55"/>
        <v>0.0003724394786</v>
      </c>
      <c r="CJ6" s="9">
        <f t="shared" si="56"/>
        <v>-3.42894429</v>
      </c>
      <c r="CK6" s="6">
        <v>4.0</v>
      </c>
      <c r="CL6" s="8">
        <f t="shared" si="57"/>
        <v>0.0001354325377</v>
      </c>
      <c r="CM6" s="9">
        <f t="shared" si="58"/>
        <v>-3.868276984</v>
      </c>
      <c r="CN6" s="6">
        <v>6.0</v>
      </c>
      <c r="CO6" s="8">
        <f t="shared" si="59"/>
        <v>0.0002031488065</v>
      </c>
      <c r="CP6" s="9">
        <f t="shared" si="60"/>
        <v>-3.692185725</v>
      </c>
      <c r="CQ6" s="6">
        <v>0.0</v>
      </c>
      <c r="CR6" s="8">
        <f t="shared" si="61"/>
        <v>0</v>
      </c>
      <c r="CS6" s="9" t="str">
        <f t="shared" si="62"/>
        <v>#NUM!</v>
      </c>
      <c r="CT6" s="17">
        <v>28970.0</v>
      </c>
      <c r="CU6" s="8">
        <f t="shared" si="63"/>
        <v>0.9808701541</v>
      </c>
      <c r="CV6" s="9">
        <f t="shared" si="64"/>
        <v>-0.00838847999</v>
      </c>
      <c r="CW6" s="6">
        <v>46.0</v>
      </c>
      <c r="CX6" s="8">
        <f t="shared" si="65"/>
        <v>0.001557474183</v>
      </c>
      <c r="CY6" s="9">
        <f t="shared" si="66"/>
        <v>-2.807579144</v>
      </c>
      <c r="CZ6" s="6">
        <v>81.0</v>
      </c>
      <c r="DA6" s="8">
        <f t="shared" si="67"/>
        <v>0.002742508888</v>
      </c>
      <c r="DB6" s="9">
        <f t="shared" si="68"/>
        <v>-2.561851956</v>
      </c>
      <c r="DC6" s="6">
        <v>58.0</v>
      </c>
      <c r="DD6" s="8">
        <f t="shared" si="69"/>
        <v>0.001963771796</v>
      </c>
      <c r="DE6" s="9">
        <f t="shared" si="70"/>
        <v>-2.706908982</v>
      </c>
      <c r="DF6" s="6">
        <v>3.0</v>
      </c>
      <c r="DG6" s="8">
        <f t="shared" si="71"/>
        <v>0.0001015744033</v>
      </c>
      <c r="DH6" s="9">
        <f t="shared" si="72"/>
        <v>-3.99321572</v>
      </c>
      <c r="DI6" s="6">
        <v>0.0</v>
      </c>
      <c r="DJ6" s="8">
        <f t="shared" si="73"/>
        <v>0</v>
      </c>
      <c r="DK6" s="9" t="str">
        <f t="shared" si="74"/>
        <v>#NUM!</v>
      </c>
      <c r="DL6" s="16">
        <v>17.0</v>
      </c>
      <c r="DM6" s="8">
        <f t="shared" si="75"/>
        <v>0.0005755882851</v>
      </c>
      <c r="DN6" s="9">
        <f t="shared" si="76"/>
        <v>-3.239888054</v>
      </c>
      <c r="DO6" s="6">
        <v>12.0</v>
      </c>
      <c r="DP6" s="8">
        <f t="shared" si="77"/>
        <v>0.000406297613</v>
      </c>
      <c r="DQ6" s="9">
        <f t="shared" si="78"/>
        <v>-3.391155729</v>
      </c>
      <c r="DR6" s="6">
        <v>32.0</v>
      </c>
      <c r="DS6" s="8">
        <f t="shared" si="79"/>
        <v>0.001083460301</v>
      </c>
      <c r="DT6" s="9">
        <f t="shared" si="80"/>
        <v>-2.965186997</v>
      </c>
      <c r="DU6" s="6">
        <v>32.0</v>
      </c>
      <c r="DV6" s="8">
        <f t="shared" si="81"/>
        <v>0.001083460301</v>
      </c>
      <c r="DW6" s="9">
        <f t="shared" si="82"/>
        <v>-2.965186997</v>
      </c>
      <c r="DX6" s="6">
        <v>1.0</v>
      </c>
      <c r="DY6" s="8">
        <f t="shared" si="83"/>
        <v>0.00003385813442</v>
      </c>
      <c r="DZ6" s="9">
        <f t="shared" si="84"/>
        <v>-4.470336975</v>
      </c>
      <c r="EA6" s="6">
        <v>4.0</v>
      </c>
      <c r="EB6" s="8">
        <f t="shared" si="85"/>
        <v>0.0001354325377</v>
      </c>
      <c r="EC6" s="9">
        <f t="shared" si="86"/>
        <v>-3.868276984</v>
      </c>
      <c r="ED6" s="6">
        <v>0.0</v>
      </c>
      <c r="EE6" s="8">
        <f t="shared" si="87"/>
        <v>0</v>
      </c>
      <c r="EF6" s="9" t="str">
        <f t="shared" si="88"/>
        <v>#NUM!</v>
      </c>
      <c r="EG6" s="6">
        <v>1.0</v>
      </c>
      <c r="EH6" s="8">
        <f t="shared" si="89"/>
        <v>0.00003385813442</v>
      </c>
      <c r="EI6" s="9">
        <f t="shared" si="90"/>
        <v>-4.470336975</v>
      </c>
      <c r="EJ6" s="6">
        <v>151.0</v>
      </c>
      <c r="EK6" s="8">
        <f t="shared" si="91"/>
        <v>0.005112578297</v>
      </c>
      <c r="EL6" s="9">
        <f t="shared" si="92"/>
        <v>-2.291360028</v>
      </c>
      <c r="EM6" s="6">
        <v>61.0</v>
      </c>
      <c r="EN6" s="8">
        <f t="shared" si="93"/>
        <v>0.002065346199</v>
      </c>
      <c r="EO6" s="9">
        <f t="shared" si="94"/>
        <v>-2.68500714</v>
      </c>
      <c r="EP6" s="8"/>
      <c r="EQ6" s="8"/>
      <c r="ER6" s="9"/>
    </row>
    <row r="7">
      <c r="A7" s="10" t="s">
        <v>155</v>
      </c>
      <c r="B7" s="11">
        <v>6.0</v>
      </c>
      <c r="C7" s="18">
        <v>33303.0</v>
      </c>
      <c r="D7" s="19"/>
      <c r="E7" s="14">
        <v>11.0</v>
      </c>
      <c r="F7" s="1">
        <f t="shared" si="1"/>
        <v>0.0003303005735</v>
      </c>
      <c r="G7" s="15">
        <f t="shared" si="2"/>
        <v>-3.481090672</v>
      </c>
      <c r="H7" s="14">
        <v>558.0</v>
      </c>
      <c r="I7" s="1">
        <f t="shared" si="3"/>
        <v>0.01675524728</v>
      </c>
      <c r="J7" s="15">
        <f t="shared" si="4"/>
        <v>-1.775849158</v>
      </c>
      <c r="K7" s="14">
        <v>0.0</v>
      </c>
      <c r="L7" s="1">
        <f t="shared" si="5"/>
        <v>0</v>
      </c>
      <c r="M7" s="15" t="str">
        <f t="shared" si="6"/>
        <v>#NUM!</v>
      </c>
      <c r="N7" s="14">
        <v>19.0</v>
      </c>
      <c r="O7" s="1">
        <f t="shared" si="7"/>
        <v>0.0005705191724</v>
      </c>
      <c r="P7" s="15">
        <f t="shared" si="8"/>
        <v>-3.243729756</v>
      </c>
      <c r="Q7" s="14">
        <v>0.0</v>
      </c>
      <c r="R7" s="1">
        <f t="shared" si="9"/>
        <v>0</v>
      </c>
      <c r="S7" s="15" t="str">
        <f t="shared" si="10"/>
        <v>#NUM!</v>
      </c>
      <c r="T7" s="14">
        <v>9.0</v>
      </c>
      <c r="U7" s="1">
        <f t="shared" si="11"/>
        <v>0.0002702459238</v>
      </c>
      <c r="V7" s="15">
        <f t="shared" si="12"/>
        <v>-3.568240848</v>
      </c>
      <c r="W7" s="14">
        <v>394.0</v>
      </c>
      <c r="X7" s="1">
        <f t="shared" si="13"/>
        <v>0.011830766</v>
      </c>
      <c r="Y7" s="15">
        <f t="shared" si="14"/>
        <v>-1.926987136</v>
      </c>
      <c r="Z7" s="14">
        <v>393.0</v>
      </c>
      <c r="AA7" s="1">
        <f t="shared" si="15"/>
        <v>0.01180073867</v>
      </c>
      <c r="AB7" s="15">
        <f t="shared" si="16"/>
        <v>-1.928090807</v>
      </c>
      <c r="AC7" s="14">
        <v>1.0</v>
      </c>
      <c r="AD7" s="1">
        <f t="shared" si="17"/>
        <v>0.00003002732487</v>
      </c>
      <c r="AE7" s="15">
        <f t="shared" si="18"/>
        <v>-4.522483357</v>
      </c>
      <c r="AF7" s="14">
        <v>59.0</v>
      </c>
      <c r="AG7" s="1">
        <f t="shared" si="19"/>
        <v>0.001771612167</v>
      </c>
      <c r="AH7" s="15">
        <f t="shared" si="20"/>
        <v>-2.751631346</v>
      </c>
      <c r="AI7" s="14">
        <v>56.0</v>
      </c>
      <c r="AJ7" s="1">
        <f t="shared" si="21"/>
        <v>0.001681530192</v>
      </c>
      <c r="AK7" s="15">
        <f t="shared" si="22"/>
        <v>-2.77429533</v>
      </c>
      <c r="AL7" s="14">
        <v>1.0</v>
      </c>
      <c r="AM7" s="1">
        <f t="shared" si="23"/>
        <v>0.00003002732487</v>
      </c>
      <c r="AN7" s="15">
        <f t="shared" si="24"/>
        <v>-4.522483357</v>
      </c>
      <c r="AO7" s="14">
        <v>33.0</v>
      </c>
      <c r="AP7" s="1">
        <f t="shared" si="25"/>
        <v>0.0009909017206</v>
      </c>
      <c r="AQ7" s="15">
        <f t="shared" si="26"/>
        <v>-3.003969417</v>
      </c>
      <c r="AR7" s="14">
        <v>3.0</v>
      </c>
      <c r="AS7" s="1">
        <f t="shared" si="27"/>
        <v>0.0000900819746</v>
      </c>
      <c r="AT7" s="15">
        <f t="shared" si="28"/>
        <v>-4.045362103</v>
      </c>
      <c r="AU7" s="14">
        <v>0.0</v>
      </c>
      <c r="AV7" s="1">
        <f t="shared" si="29"/>
        <v>0</v>
      </c>
      <c r="AW7" s="15" t="str">
        <f t="shared" si="30"/>
        <v>#NUM!</v>
      </c>
      <c r="AX7" s="14">
        <v>1.0</v>
      </c>
      <c r="AY7" s="1">
        <f t="shared" si="31"/>
        <v>0.00003002732487</v>
      </c>
      <c r="AZ7" s="15">
        <f t="shared" si="32"/>
        <v>-4.522483357</v>
      </c>
      <c r="BA7" s="14">
        <v>0.0</v>
      </c>
      <c r="BB7" s="1">
        <f t="shared" si="33"/>
        <v>0</v>
      </c>
      <c r="BC7" s="15" t="str">
        <f t="shared" si="34"/>
        <v>#NUM!</v>
      </c>
      <c r="BD7" s="14">
        <v>0.0</v>
      </c>
      <c r="BE7" s="1">
        <f t="shared" si="35"/>
        <v>0</v>
      </c>
      <c r="BF7" s="15" t="str">
        <f t="shared" si="36"/>
        <v>#NUM!</v>
      </c>
      <c r="BG7" s="14">
        <v>0.0</v>
      </c>
      <c r="BH7" s="1">
        <f t="shared" si="37"/>
        <v>0</v>
      </c>
      <c r="BI7" s="15" t="str">
        <f t="shared" si="38"/>
        <v>#NUM!</v>
      </c>
      <c r="BJ7" s="14">
        <v>4.0</v>
      </c>
      <c r="BK7" s="1">
        <f t="shared" si="39"/>
        <v>0.0001201092995</v>
      </c>
      <c r="BL7" s="15">
        <f t="shared" si="40"/>
        <v>-3.920423366</v>
      </c>
      <c r="BM7" s="14">
        <v>4.0</v>
      </c>
      <c r="BN7" s="1">
        <f t="shared" si="41"/>
        <v>0.0001201092995</v>
      </c>
      <c r="BO7" s="15">
        <f t="shared" si="42"/>
        <v>-3.920423366</v>
      </c>
      <c r="BP7" s="14">
        <v>0.0</v>
      </c>
      <c r="BQ7" s="1">
        <f t="shared" si="43"/>
        <v>0</v>
      </c>
      <c r="BR7" s="15" t="str">
        <f t="shared" si="44"/>
        <v>#NUM!</v>
      </c>
      <c r="BS7" s="14">
        <v>23.0</v>
      </c>
      <c r="BT7" s="1">
        <f t="shared" si="45"/>
        <v>0.0006906284719</v>
      </c>
      <c r="BU7" s="15">
        <f t="shared" si="46"/>
        <v>-3.160755521</v>
      </c>
      <c r="BV7" s="14">
        <v>0.0</v>
      </c>
      <c r="BW7" s="1">
        <f t="shared" si="47"/>
        <v>0</v>
      </c>
      <c r="BX7" s="15" t="str">
        <f t="shared" si="48"/>
        <v>#NUM!</v>
      </c>
      <c r="BY7" s="14">
        <v>3.0</v>
      </c>
      <c r="BZ7" s="1">
        <f t="shared" si="49"/>
        <v>0.0000900819746</v>
      </c>
      <c r="CA7" s="15">
        <f t="shared" si="50"/>
        <v>-4.045362103</v>
      </c>
      <c r="CB7" s="14">
        <v>4.0</v>
      </c>
      <c r="CC7" s="1">
        <f t="shared" si="51"/>
        <v>0.0001201092995</v>
      </c>
      <c r="CD7" s="15">
        <f t="shared" si="52"/>
        <v>-3.920423366</v>
      </c>
      <c r="CE7" s="16">
        <v>64.0</v>
      </c>
      <c r="CF7" s="8">
        <f t="shared" si="53"/>
        <v>0.001921748791</v>
      </c>
      <c r="CG7" s="9">
        <f t="shared" si="54"/>
        <v>-2.716303383</v>
      </c>
      <c r="CH7" s="6">
        <v>14.0</v>
      </c>
      <c r="CI7" s="8">
        <f t="shared" si="55"/>
        <v>0.0004203825481</v>
      </c>
      <c r="CJ7" s="9">
        <f t="shared" si="56"/>
        <v>-3.376355322</v>
      </c>
      <c r="CK7" s="6">
        <v>1.0</v>
      </c>
      <c r="CL7" s="8">
        <f t="shared" si="57"/>
        <v>0.00003002732487</v>
      </c>
      <c r="CM7" s="9">
        <f t="shared" si="58"/>
        <v>-4.522483357</v>
      </c>
      <c r="CN7" s="6">
        <v>13.0</v>
      </c>
      <c r="CO7" s="8">
        <f t="shared" si="59"/>
        <v>0.0003903552233</v>
      </c>
      <c r="CP7" s="9">
        <f t="shared" si="60"/>
        <v>-3.408540005</v>
      </c>
      <c r="CQ7" s="6">
        <v>1.0</v>
      </c>
      <c r="CR7" s="8">
        <f t="shared" si="61"/>
        <v>0.00003002732487</v>
      </c>
      <c r="CS7" s="9">
        <f t="shared" si="62"/>
        <v>-4.522483357</v>
      </c>
      <c r="CT7" s="17">
        <v>32847.0</v>
      </c>
      <c r="CU7" s="8">
        <f t="shared" si="63"/>
        <v>0.9863075399</v>
      </c>
      <c r="CV7" s="9">
        <f t="shared" si="64"/>
        <v>-0.005987646885</v>
      </c>
      <c r="CW7" s="6">
        <v>79.0</v>
      </c>
      <c r="CX7" s="8">
        <f t="shared" si="65"/>
        <v>0.002372158664</v>
      </c>
      <c r="CY7" s="9">
        <f t="shared" si="66"/>
        <v>-2.624856266</v>
      </c>
      <c r="CZ7" s="6">
        <v>139.0</v>
      </c>
      <c r="DA7" s="8">
        <f t="shared" si="67"/>
        <v>0.004173798156</v>
      </c>
      <c r="DB7" s="9">
        <f t="shared" si="68"/>
        <v>-2.379468557</v>
      </c>
      <c r="DC7" s="6">
        <v>246.0</v>
      </c>
      <c r="DD7" s="8">
        <f t="shared" si="69"/>
        <v>0.007386721917</v>
      </c>
      <c r="DE7" s="9">
        <f t="shared" si="70"/>
        <v>-2.13154825</v>
      </c>
      <c r="DF7" s="6">
        <v>4.0</v>
      </c>
      <c r="DG7" s="8">
        <f t="shared" si="71"/>
        <v>0.0001201092995</v>
      </c>
      <c r="DH7" s="9">
        <f t="shared" si="72"/>
        <v>-3.920423366</v>
      </c>
      <c r="DI7" s="6">
        <v>6.0</v>
      </c>
      <c r="DJ7" s="8">
        <f t="shared" si="73"/>
        <v>0.0001801639492</v>
      </c>
      <c r="DK7" s="9">
        <f t="shared" si="74"/>
        <v>-3.744332107</v>
      </c>
      <c r="DL7" s="16">
        <v>6.0</v>
      </c>
      <c r="DM7" s="8">
        <f t="shared" si="75"/>
        <v>0.0001801639492</v>
      </c>
      <c r="DN7" s="9">
        <f t="shared" si="76"/>
        <v>-3.744332107</v>
      </c>
      <c r="DO7" s="6">
        <v>19.0</v>
      </c>
      <c r="DP7" s="8">
        <f t="shared" si="77"/>
        <v>0.0005705191724</v>
      </c>
      <c r="DQ7" s="9">
        <f t="shared" si="78"/>
        <v>-3.243729756</v>
      </c>
      <c r="DR7" s="6">
        <v>37.0</v>
      </c>
      <c r="DS7" s="8">
        <f t="shared" si="79"/>
        <v>0.00111101102</v>
      </c>
      <c r="DT7" s="9">
        <f t="shared" si="80"/>
        <v>-2.954281633</v>
      </c>
      <c r="DU7" s="6">
        <v>0.0</v>
      </c>
      <c r="DV7" s="8">
        <f t="shared" si="81"/>
        <v>0</v>
      </c>
      <c r="DW7" s="9" t="str">
        <f t="shared" si="82"/>
        <v>#NUM!</v>
      </c>
      <c r="DX7" s="6">
        <v>4.0</v>
      </c>
      <c r="DY7" s="8">
        <f t="shared" si="83"/>
        <v>0.0001201092995</v>
      </c>
      <c r="DZ7" s="9">
        <f t="shared" si="84"/>
        <v>-3.920423366</v>
      </c>
      <c r="EA7" s="6">
        <v>8.0</v>
      </c>
      <c r="EB7" s="8">
        <f t="shared" si="85"/>
        <v>0.0002402185989</v>
      </c>
      <c r="EC7" s="9">
        <f t="shared" si="86"/>
        <v>-3.61939337</v>
      </c>
      <c r="ED7" s="6">
        <v>0.0</v>
      </c>
      <c r="EE7" s="8">
        <f t="shared" si="87"/>
        <v>0</v>
      </c>
      <c r="EF7" s="9" t="str">
        <f t="shared" si="88"/>
        <v>#NUM!</v>
      </c>
      <c r="EG7" s="6">
        <v>1.0</v>
      </c>
      <c r="EH7" s="8">
        <f t="shared" si="89"/>
        <v>0.00003002732487</v>
      </c>
      <c r="EI7" s="9">
        <f t="shared" si="90"/>
        <v>-4.522483357</v>
      </c>
      <c r="EJ7" s="6">
        <v>128.0</v>
      </c>
      <c r="EK7" s="8">
        <f t="shared" si="91"/>
        <v>0.003843497583</v>
      </c>
      <c r="EL7" s="9">
        <f t="shared" si="92"/>
        <v>-2.415273388</v>
      </c>
      <c r="EM7" s="6">
        <v>64.0</v>
      </c>
      <c r="EN7" s="8">
        <f t="shared" si="93"/>
        <v>0.001921748791</v>
      </c>
      <c r="EO7" s="9">
        <f t="shared" si="94"/>
        <v>-2.716303383</v>
      </c>
      <c r="EP7" s="8"/>
      <c r="EQ7" s="8"/>
      <c r="ER7" s="9"/>
    </row>
    <row r="8">
      <c r="A8" s="10" t="s">
        <v>156</v>
      </c>
      <c r="B8" s="11">
        <v>7.0</v>
      </c>
      <c r="C8" s="12">
        <v>35143.0</v>
      </c>
      <c r="D8" s="13"/>
      <c r="E8" s="14">
        <v>12.0</v>
      </c>
      <c r="F8" s="1">
        <f t="shared" si="1"/>
        <v>0.0003414620266</v>
      </c>
      <c r="G8" s="15">
        <f t="shared" si="2"/>
        <v>-3.466657586</v>
      </c>
      <c r="H8" s="20">
        <v>3608.0</v>
      </c>
      <c r="I8" s="1">
        <f t="shared" si="3"/>
        <v>0.1026662493</v>
      </c>
      <c r="J8" s="15">
        <f t="shared" si="4"/>
        <v>-0.9885723036</v>
      </c>
      <c r="K8" s="14">
        <v>0.0</v>
      </c>
      <c r="L8" s="1">
        <f t="shared" si="5"/>
        <v>0</v>
      </c>
      <c r="M8" s="15" t="str">
        <f t="shared" si="6"/>
        <v>#NUM!</v>
      </c>
      <c r="N8" s="14">
        <v>14.0</v>
      </c>
      <c r="O8" s="1">
        <f t="shared" si="7"/>
        <v>0.0003983723643</v>
      </c>
      <c r="P8" s="15">
        <f t="shared" si="8"/>
        <v>-3.399710797</v>
      </c>
      <c r="Q8" s="14">
        <v>0.0</v>
      </c>
      <c r="R8" s="1">
        <f t="shared" si="9"/>
        <v>0</v>
      </c>
      <c r="S8" s="15" t="str">
        <f t="shared" si="10"/>
        <v>#NUM!</v>
      </c>
      <c r="T8" s="14">
        <v>24.0</v>
      </c>
      <c r="U8" s="1">
        <f t="shared" si="11"/>
        <v>0.0006829240532</v>
      </c>
      <c r="V8" s="15">
        <f t="shared" si="12"/>
        <v>-3.165627591</v>
      </c>
      <c r="W8" s="14">
        <v>912.0</v>
      </c>
      <c r="X8" s="1">
        <f t="shared" si="13"/>
        <v>0.02595111402</v>
      </c>
      <c r="Y8" s="15">
        <f t="shared" si="14"/>
        <v>-1.585843994</v>
      </c>
      <c r="Z8" s="14">
        <v>912.0</v>
      </c>
      <c r="AA8" s="1">
        <f t="shared" si="15"/>
        <v>0.02595111402</v>
      </c>
      <c r="AB8" s="15">
        <f t="shared" si="16"/>
        <v>-1.585843994</v>
      </c>
      <c r="AC8" s="14">
        <v>3.0</v>
      </c>
      <c r="AD8" s="1">
        <f t="shared" si="17"/>
        <v>0.00008536550664</v>
      </c>
      <c r="AE8" s="15">
        <f t="shared" si="18"/>
        <v>-4.068717578</v>
      </c>
      <c r="AF8" s="14">
        <v>63.0</v>
      </c>
      <c r="AG8" s="1">
        <f t="shared" si="19"/>
        <v>0.00179267564</v>
      </c>
      <c r="AH8" s="15">
        <f t="shared" si="20"/>
        <v>-2.746498283</v>
      </c>
      <c r="AI8" s="14">
        <v>69.0</v>
      </c>
      <c r="AJ8" s="1">
        <f t="shared" si="21"/>
        <v>0.001963406653</v>
      </c>
      <c r="AK8" s="15">
        <f t="shared" si="22"/>
        <v>-2.706989742</v>
      </c>
      <c r="AL8" s="14">
        <v>2.0</v>
      </c>
      <c r="AM8" s="1">
        <f t="shared" si="23"/>
        <v>0.00005691033776</v>
      </c>
      <c r="AN8" s="15">
        <f t="shared" si="24"/>
        <v>-4.244808837</v>
      </c>
      <c r="AO8" s="14">
        <v>39.0</v>
      </c>
      <c r="AP8" s="1">
        <f t="shared" si="25"/>
        <v>0.001109751586</v>
      </c>
      <c r="AQ8" s="15">
        <f t="shared" si="26"/>
        <v>-2.954774225</v>
      </c>
      <c r="AR8" s="14">
        <v>6.0</v>
      </c>
      <c r="AS8" s="1">
        <f t="shared" si="27"/>
        <v>0.0001707310133</v>
      </c>
      <c r="AT8" s="15">
        <f t="shared" si="28"/>
        <v>-3.767687582</v>
      </c>
      <c r="AU8" s="14">
        <v>1.0</v>
      </c>
      <c r="AV8" s="1">
        <f t="shared" si="29"/>
        <v>0.00002845516888</v>
      </c>
      <c r="AW8" s="15">
        <f t="shared" si="30"/>
        <v>-4.545838833</v>
      </c>
      <c r="AX8" s="14">
        <v>8.0</v>
      </c>
      <c r="AY8" s="1">
        <f t="shared" si="31"/>
        <v>0.0002276413511</v>
      </c>
      <c r="AZ8" s="15">
        <f t="shared" si="32"/>
        <v>-3.642748846</v>
      </c>
      <c r="BA8" s="14">
        <v>0.0</v>
      </c>
      <c r="BB8" s="1">
        <f t="shared" si="33"/>
        <v>0</v>
      </c>
      <c r="BC8" s="15" t="str">
        <f t="shared" si="34"/>
        <v>#NUM!</v>
      </c>
      <c r="BD8" s="14">
        <v>2.0</v>
      </c>
      <c r="BE8" s="1">
        <f t="shared" si="35"/>
        <v>0.00005691033776</v>
      </c>
      <c r="BF8" s="15">
        <f t="shared" si="36"/>
        <v>-4.244808837</v>
      </c>
      <c r="BG8" s="14">
        <v>5.0</v>
      </c>
      <c r="BH8" s="1">
        <f t="shared" si="37"/>
        <v>0.0001422758444</v>
      </c>
      <c r="BI8" s="15">
        <f t="shared" si="38"/>
        <v>-3.846868828</v>
      </c>
      <c r="BJ8" s="14">
        <v>9.0</v>
      </c>
      <c r="BK8" s="1">
        <f t="shared" si="39"/>
        <v>0.0002560965199</v>
      </c>
      <c r="BL8" s="15">
        <f t="shared" si="40"/>
        <v>-3.591596323</v>
      </c>
      <c r="BM8" s="14">
        <v>10.0</v>
      </c>
      <c r="BN8" s="1">
        <f t="shared" si="41"/>
        <v>0.0002845516888</v>
      </c>
      <c r="BO8" s="15">
        <f t="shared" si="42"/>
        <v>-3.545838833</v>
      </c>
      <c r="BP8" s="14">
        <v>3.0</v>
      </c>
      <c r="BQ8" s="1">
        <f t="shared" si="43"/>
        <v>0.00008536550664</v>
      </c>
      <c r="BR8" s="15">
        <f t="shared" si="44"/>
        <v>-4.068717578</v>
      </c>
      <c r="BS8" s="14">
        <v>30.0</v>
      </c>
      <c r="BT8" s="1">
        <f t="shared" si="45"/>
        <v>0.0008536550664</v>
      </c>
      <c r="BU8" s="15">
        <f t="shared" si="46"/>
        <v>-3.068717578</v>
      </c>
      <c r="BV8" s="14">
        <v>0.0</v>
      </c>
      <c r="BW8" s="1">
        <f t="shared" si="47"/>
        <v>0</v>
      </c>
      <c r="BX8" s="15" t="str">
        <f t="shared" si="48"/>
        <v>#NUM!</v>
      </c>
      <c r="BY8" s="14">
        <v>3.0</v>
      </c>
      <c r="BZ8" s="1">
        <f t="shared" si="49"/>
        <v>0.00008536550664</v>
      </c>
      <c r="CA8" s="15">
        <f t="shared" si="50"/>
        <v>-4.068717578</v>
      </c>
      <c r="CB8" s="14">
        <v>8.0</v>
      </c>
      <c r="CC8" s="1">
        <f t="shared" si="51"/>
        <v>0.0002276413511</v>
      </c>
      <c r="CD8" s="15">
        <f t="shared" si="52"/>
        <v>-3.642748846</v>
      </c>
      <c r="CE8" s="16">
        <v>115.0</v>
      </c>
      <c r="CF8" s="8">
        <f t="shared" si="53"/>
        <v>0.003272344421</v>
      </c>
      <c r="CG8" s="9">
        <f t="shared" si="54"/>
        <v>-2.485140992</v>
      </c>
      <c r="CH8" s="6">
        <v>20.0</v>
      </c>
      <c r="CI8" s="8">
        <f t="shared" si="55"/>
        <v>0.0005691033776</v>
      </c>
      <c r="CJ8" s="9">
        <f t="shared" si="56"/>
        <v>-3.244808837</v>
      </c>
      <c r="CK8" s="6">
        <v>5.0</v>
      </c>
      <c r="CL8" s="8">
        <f t="shared" si="57"/>
        <v>0.0001422758444</v>
      </c>
      <c r="CM8" s="9">
        <f t="shared" si="58"/>
        <v>-3.846868828</v>
      </c>
      <c r="CN8" s="6">
        <v>27.0</v>
      </c>
      <c r="CO8" s="8">
        <f t="shared" si="59"/>
        <v>0.0007682895598</v>
      </c>
      <c r="CP8" s="9">
        <f t="shared" si="60"/>
        <v>-3.114475068</v>
      </c>
      <c r="CQ8" s="6">
        <v>6.0</v>
      </c>
      <c r="CR8" s="8">
        <f t="shared" si="61"/>
        <v>0.0001707310133</v>
      </c>
      <c r="CS8" s="9">
        <f t="shared" si="62"/>
        <v>-3.767687582</v>
      </c>
      <c r="CT8" s="17">
        <v>34921.0</v>
      </c>
      <c r="CU8" s="8">
        <f t="shared" si="63"/>
        <v>0.9936829525</v>
      </c>
      <c r="CV8" s="9">
        <f t="shared" si="64"/>
        <v>-0.002752160814</v>
      </c>
      <c r="CW8" s="6">
        <v>211.0</v>
      </c>
      <c r="CX8" s="8">
        <f t="shared" si="65"/>
        <v>0.006004040634</v>
      </c>
      <c r="CY8" s="9">
        <f t="shared" si="66"/>
        <v>-2.221556377</v>
      </c>
      <c r="CZ8" s="6">
        <v>200.0</v>
      </c>
      <c r="DA8" s="8">
        <f t="shared" si="67"/>
        <v>0.005691033776</v>
      </c>
      <c r="DB8" s="9">
        <f t="shared" si="68"/>
        <v>-2.244808837</v>
      </c>
      <c r="DC8" s="6">
        <v>261.0</v>
      </c>
      <c r="DD8" s="8">
        <f t="shared" si="69"/>
        <v>0.007426799078</v>
      </c>
      <c r="DE8" s="9">
        <f t="shared" si="70"/>
        <v>-2.129198325</v>
      </c>
      <c r="DF8" s="6">
        <v>8.0</v>
      </c>
      <c r="DG8" s="8">
        <f t="shared" si="71"/>
        <v>0.0002276413511</v>
      </c>
      <c r="DH8" s="9">
        <f t="shared" si="72"/>
        <v>-3.642748846</v>
      </c>
      <c r="DI8" s="6">
        <v>10.0</v>
      </c>
      <c r="DJ8" s="8">
        <f t="shared" si="73"/>
        <v>0.0002845516888</v>
      </c>
      <c r="DK8" s="9">
        <f t="shared" si="74"/>
        <v>-3.545838833</v>
      </c>
      <c r="DL8" s="16">
        <v>70.0</v>
      </c>
      <c r="DM8" s="8">
        <f t="shared" si="75"/>
        <v>0.001991861822</v>
      </c>
      <c r="DN8" s="9">
        <f t="shared" si="76"/>
        <v>-2.700740792</v>
      </c>
      <c r="DO8" s="6">
        <v>15.0</v>
      </c>
      <c r="DP8" s="8">
        <f t="shared" si="77"/>
        <v>0.0004268275332</v>
      </c>
      <c r="DQ8" s="9">
        <f t="shared" si="78"/>
        <v>-3.369747573</v>
      </c>
      <c r="DR8" s="6">
        <v>37.0</v>
      </c>
      <c r="DS8" s="8">
        <f t="shared" si="79"/>
        <v>0.001052841249</v>
      </c>
      <c r="DT8" s="9">
        <f t="shared" si="80"/>
        <v>-2.977637108</v>
      </c>
      <c r="DU8" s="6">
        <v>0.0</v>
      </c>
      <c r="DV8" s="8">
        <f t="shared" si="81"/>
        <v>0</v>
      </c>
      <c r="DW8" s="9" t="str">
        <f t="shared" si="82"/>
        <v>#NUM!</v>
      </c>
      <c r="DX8" s="6">
        <v>6.0</v>
      </c>
      <c r="DY8" s="8">
        <f t="shared" si="83"/>
        <v>0.0001707310133</v>
      </c>
      <c r="DZ8" s="9">
        <f t="shared" si="84"/>
        <v>-3.767687582</v>
      </c>
      <c r="EA8" s="6">
        <v>18.0</v>
      </c>
      <c r="EB8" s="8">
        <f t="shared" si="85"/>
        <v>0.0005121930399</v>
      </c>
      <c r="EC8" s="9">
        <f t="shared" si="86"/>
        <v>-3.290566327</v>
      </c>
      <c r="ED8" s="6">
        <v>0.0</v>
      </c>
      <c r="EE8" s="8">
        <f t="shared" si="87"/>
        <v>0</v>
      </c>
      <c r="EF8" s="9" t="str">
        <f t="shared" si="88"/>
        <v>#NUM!</v>
      </c>
      <c r="EG8" s="6">
        <v>6.0</v>
      </c>
      <c r="EH8" s="8">
        <f t="shared" si="89"/>
        <v>0.0001707310133</v>
      </c>
      <c r="EI8" s="9">
        <f t="shared" si="90"/>
        <v>-3.767687582</v>
      </c>
      <c r="EJ8" s="6">
        <v>121.0</v>
      </c>
      <c r="EK8" s="8">
        <f t="shared" si="91"/>
        <v>0.003443075435</v>
      </c>
      <c r="EL8" s="9">
        <f t="shared" si="92"/>
        <v>-2.463053462</v>
      </c>
      <c r="EM8" s="6">
        <v>42.0</v>
      </c>
      <c r="EN8" s="8">
        <f t="shared" si="93"/>
        <v>0.001195117093</v>
      </c>
      <c r="EO8" s="9">
        <f t="shared" si="94"/>
        <v>-2.922589542</v>
      </c>
      <c r="EP8" s="8"/>
      <c r="EQ8" s="8"/>
      <c r="ER8" s="9"/>
    </row>
    <row r="9">
      <c r="A9" s="10" t="s">
        <v>157</v>
      </c>
      <c r="B9" s="11">
        <v>8.0</v>
      </c>
      <c r="C9" s="12">
        <v>59587.0</v>
      </c>
      <c r="D9" s="13"/>
      <c r="E9" s="14">
        <v>23.0</v>
      </c>
      <c r="F9" s="1">
        <f t="shared" si="1"/>
        <v>0.0003859902328</v>
      </c>
      <c r="G9" s="15">
        <f t="shared" si="2"/>
        <v>-3.413423685</v>
      </c>
      <c r="H9" s="20">
        <v>10016.0</v>
      </c>
      <c r="I9" s="1">
        <f t="shared" si="3"/>
        <v>0.1680903553</v>
      </c>
      <c r="J9" s="15">
        <f t="shared" si="4"/>
        <v>-0.7744572049</v>
      </c>
      <c r="K9" s="14">
        <v>1.0</v>
      </c>
      <c r="L9" s="1">
        <f t="shared" si="5"/>
        <v>0.00001678218403</v>
      </c>
      <c r="M9" s="15">
        <f t="shared" si="6"/>
        <v>-4.775151521</v>
      </c>
      <c r="N9" s="14">
        <v>130.0</v>
      </c>
      <c r="O9" s="1">
        <f t="shared" si="7"/>
        <v>0.002181683924</v>
      </c>
      <c r="P9" s="15">
        <f t="shared" si="8"/>
        <v>-2.661208168</v>
      </c>
      <c r="Q9" s="14">
        <v>5.0</v>
      </c>
      <c r="R9" s="1">
        <f t="shared" si="9"/>
        <v>0.00008391092017</v>
      </c>
      <c r="S9" s="15">
        <f t="shared" si="10"/>
        <v>-4.076181516</v>
      </c>
      <c r="T9" s="14">
        <v>54.0</v>
      </c>
      <c r="U9" s="1">
        <f t="shared" si="11"/>
        <v>0.0009062379378</v>
      </c>
      <c r="V9" s="15">
        <f t="shared" si="12"/>
        <v>-3.042757761</v>
      </c>
      <c r="W9" s="20">
        <v>2128.0</v>
      </c>
      <c r="X9" s="1">
        <f t="shared" si="13"/>
        <v>0.03571248762</v>
      </c>
      <c r="Y9" s="15">
        <f t="shared" si="14"/>
        <v>-1.447179897</v>
      </c>
      <c r="Z9" s="20">
        <v>2129.0</v>
      </c>
      <c r="AA9" s="1">
        <f t="shared" si="15"/>
        <v>0.03572926981</v>
      </c>
      <c r="AB9" s="15">
        <f t="shared" si="16"/>
        <v>-1.446975859</v>
      </c>
      <c r="AC9" s="14">
        <v>44.0</v>
      </c>
      <c r="AD9" s="1">
        <f t="shared" si="17"/>
        <v>0.0007384160975</v>
      </c>
      <c r="AE9" s="15">
        <f t="shared" si="18"/>
        <v>-3.131698844</v>
      </c>
      <c r="AF9" s="14">
        <v>125.0</v>
      </c>
      <c r="AG9" s="1">
        <f t="shared" si="19"/>
        <v>0.002097773004</v>
      </c>
      <c r="AH9" s="15">
        <f t="shared" si="20"/>
        <v>-2.678241508</v>
      </c>
      <c r="AI9" s="14">
        <v>133.0</v>
      </c>
      <c r="AJ9" s="1">
        <f t="shared" si="21"/>
        <v>0.002232030476</v>
      </c>
      <c r="AK9" s="15">
        <f t="shared" si="22"/>
        <v>-2.65129988</v>
      </c>
      <c r="AL9" s="14">
        <v>104.0</v>
      </c>
      <c r="AM9" s="1">
        <f t="shared" si="23"/>
        <v>0.001745347139</v>
      </c>
      <c r="AN9" s="15">
        <f t="shared" si="24"/>
        <v>-2.758118181</v>
      </c>
      <c r="AO9" s="14">
        <v>214.0</v>
      </c>
      <c r="AP9" s="1">
        <f t="shared" si="25"/>
        <v>0.003591387383</v>
      </c>
      <c r="AQ9" s="15">
        <f t="shared" si="26"/>
        <v>-2.444737747</v>
      </c>
      <c r="AR9" s="14">
        <v>13.0</v>
      </c>
      <c r="AS9" s="1">
        <f t="shared" si="27"/>
        <v>0.0002181683924</v>
      </c>
      <c r="AT9" s="15">
        <f t="shared" si="28"/>
        <v>-3.661208168</v>
      </c>
      <c r="AU9" s="14">
        <v>1.0</v>
      </c>
      <c r="AV9" s="1">
        <f t="shared" si="29"/>
        <v>0.00001678218403</v>
      </c>
      <c r="AW9" s="15">
        <f t="shared" si="30"/>
        <v>-4.775151521</v>
      </c>
      <c r="AX9" s="14">
        <v>14.0</v>
      </c>
      <c r="AY9" s="1">
        <f t="shared" si="31"/>
        <v>0.0002349505765</v>
      </c>
      <c r="AZ9" s="15">
        <f t="shared" si="32"/>
        <v>-3.629023485</v>
      </c>
      <c r="BA9" s="14">
        <v>0.0</v>
      </c>
      <c r="BB9" s="1">
        <f t="shared" si="33"/>
        <v>0</v>
      </c>
      <c r="BC9" s="15" t="str">
        <f t="shared" si="34"/>
        <v>#NUM!</v>
      </c>
      <c r="BD9" s="14">
        <v>1.0</v>
      </c>
      <c r="BE9" s="1">
        <f t="shared" si="35"/>
        <v>0.00001678218403</v>
      </c>
      <c r="BF9" s="15">
        <f t="shared" si="36"/>
        <v>-4.775151521</v>
      </c>
      <c r="BG9" s="14">
        <v>48.0</v>
      </c>
      <c r="BH9" s="1">
        <f t="shared" si="37"/>
        <v>0.0008055448336</v>
      </c>
      <c r="BI9" s="15">
        <f t="shared" si="38"/>
        <v>-3.093910283</v>
      </c>
      <c r="BJ9" s="14">
        <v>52.0</v>
      </c>
      <c r="BK9" s="1">
        <f t="shared" si="39"/>
        <v>0.0008726735697</v>
      </c>
      <c r="BL9" s="15">
        <f t="shared" si="40"/>
        <v>-3.059148177</v>
      </c>
      <c r="BM9" s="14">
        <v>52.0</v>
      </c>
      <c r="BN9" s="1">
        <f t="shared" si="41"/>
        <v>0.0008726735697</v>
      </c>
      <c r="BO9" s="15">
        <f t="shared" si="42"/>
        <v>-3.059148177</v>
      </c>
      <c r="BP9" s="14">
        <v>27.0</v>
      </c>
      <c r="BQ9" s="1">
        <f t="shared" si="43"/>
        <v>0.0004531189689</v>
      </c>
      <c r="BR9" s="15">
        <f t="shared" si="44"/>
        <v>-3.343787757</v>
      </c>
      <c r="BS9" s="14">
        <v>26.0</v>
      </c>
      <c r="BT9" s="1">
        <f t="shared" si="45"/>
        <v>0.0004363367849</v>
      </c>
      <c r="BU9" s="15">
        <f t="shared" si="46"/>
        <v>-3.360178173</v>
      </c>
      <c r="BV9" s="14">
        <v>1.0</v>
      </c>
      <c r="BW9" s="1">
        <f t="shared" si="47"/>
        <v>0.00001678218403</v>
      </c>
      <c r="BX9" s="15">
        <f t="shared" si="48"/>
        <v>-4.775151521</v>
      </c>
      <c r="BY9" s="14">
        <v>45.0</v>
      </c>
      <c r="BZ9" s="1">
        <f t="shared" si="49"/>
        <v>0.0007551982815</v>
      </c>
      <c r="CA9" s="15">
        <f t="shared" si="50"/>
        <v>-3.121939007</v>
      </c>
      <c r="CB9" s="14">
        <v>40.0</v>
      </c>
      <c r="CC9" s="1">
        <f t="shared" si="51"/>
        <v>0.0006712873613</v>
      </c>
      <c r="CD9" s="15">
        <f t="shared" si="52"/>
        <v>-3.173091529</v>
      </c>
      <c r="CE9" s="16">
        <v>422.0</v>
      </c>
      <c r="CF9" s="8">
        <f t="shared" si="53"/>
        <v>0.007082081662</v>
      </c>
      <c r="CG9" s="9">
        <f t="shared" si="54"/>
        <v>-2.14983907</v>
      </c>
      <c r="CH9" s="6">
        <v>130.0</v>
      </c>
      <c r="CI9" s="8">
        <f t="shared" si="55"/>
        <v>0.002181683924</v>
      </c>
      <c r="CJ9" s="9">
        <f t="shared" si="56"/>
        <v>-2.661208168</v>
      </c>
      <c r="CK9" s="6">
        <v>20.0</v>
      </c>
      <c r="CL9" s="8">
        <f t="shared" si="57"/>
        <v>0.0003356436807</v>
      </c>
      <c r="CM9" s="9">
        <f t="shared" si="58"/>
        <v>-3.474121525</v>
      </c>
      <c r="CN9" s="6">
        <v>314.0</v>
      </c>
      <c r="CO9" s="8">
        <f t="shared" si="59"/>
        <v>0.005269605786</v>
      </c>
      <c r="CP9" s="9">
        <f t="shared" si="60"/>
        <v>-2.278221873</v>
      </c>
      <c r="CQ9" s="6">
        <v>74.0</v>
      </c>
      <c r="CR9" s="8">
        <f t="shared" si="61"/>
        <v>0.001241881618</v>
      </c>
      <c r="CS9" s="9">
        <f t="shared" si="62"/>
        <v>-2.905919801</v>
      </c>
      <c r="CT9" s="17">
        <v>59137.0</v>
      </c>
      <c r="CU9" s="8">
        <f t="shared" si="63"/>
        <v>0.9924480172</v>
      </c>
      <c r="CV9" s="9">
        <f t="shared" si="64"/>
        <v>-0.003292231609</v>
      </c>
      <c r="CW9" s="6">
        <v>385.0</v>
      </c>
      <c r="CX9" s="8">
        <f t="shared" si="65"/>
        <v>0.006461140853</v>
      </c>
      <c r="CY9" s="9">
        <f t="shared" si="66"/>
        <v>-2.189690791</v>
      </c>
      <c r="CZ9" s="6">
        <v>362.0</v>
      </c>
      <c r="DA9" s="8">
        <f t="shared" si="67"/>
        <v>0.00607515062</v>
      </c>
      <c r="DB9" s="9">
        <f t="shared" si="68"/>
        <v>-2.21644295</v>
      </c>
      <c r="DC9" s="6">
        <v>513.0</v>
      </c>
      <c r="DD9" s="8">
        <f t="shared" si="69"/>
        <v>0.008609260409</v>
      </c>
      <c r="DE9" s="9">
        <f t="shared" si="70"/>
        <v>-2.065034156</v>
      </c>
      <c r="DF9" s="6">
        <v>33.0</v>
      </c>
      <c r="DG9" s="8">
        <f t="shared" si="71"/>
        <v>0.0005538120731</v>
      </c>
      <c r="DH9" s="9">
        <f t="shared" si="72"/>
        <v>-3.256637581</v>
      </c>
      <c r="DI9" s="6">
        <v>0.0</v>
      </c>
      <c r="DJ9" s="8">
        <f t="shared" si="73"/>
        <v>0</v>
      </c>
      <c r="DK9" s="9" t="str">
        <f t="shared" si="74"/>
        <v>#NUM!</v>
      </c>
      <c r="DL9" s="16">
        <v>159.0</v>
      </c>
      <c r="DM9" s="8">
        <f t="shared" si="75"/>
        <v>0.002668367261</v>
      </c>
      <c r="DN9" s="9">
        <f t="shared" si="76"/>
        <v>-2.573754396</v>
      </c>
      <c r="DO9" s="6">
        <v>102.0</v>
      </c>
      <c r="DP9" s="8">
        <f t="shared" si="77"/>
        <v>0.001711782771</v>
      </c>
      <c r="DQ9" s="9">
        <f t="shared" si="78"/>
        <v>-2.766551349</v>
      </c>
      <c r="DR9" s="6">
        <v>92.0</v>
      </c>
      <c r="DS9" s="8">
        <f t="shared" si="79"/>
        <v>0.001543960931</v>
      </c>
      <c r="DT9" s="9">
        <f t="shared" si="80"/>
        <v>-2.811363693</v>
      </c>
      <c r="DU9" s="6">
        <v>2.0</v>
      </c>
      <c r="DV9" s="8">
        <f t="shared" si="81"/>
        <v>0.00003356436807</v>
      </c>
      <c r="DW9" s="9">
        <f t="shared" si="82"/>
        <v>-4.474121525</v>
      </c>
      <c r="DX9" s="6">
        <v>76.0</v>
      </c>
      <c r="DY9" s="8">
        <f t="shared" si="83"/>
        <v>0.001275445987</v>
      </c>
      <c r="DZ9" s="9">
        <f t="shared" si="84"/>
        <v>-2.894337928</v>
      </c>
      <c r="EA9" s="6">
        <v>27.0</v>
      </c>
      <c r="EB9" s="8">
        <f t="shared" si="85"/>
        <v>0.0004531189689</v>
      </c>
      <c r="EC9" s="9">
        <f t="shared" si="86"/>
        <v>-3.343787757</v>
      </c>
      <c r="ED9" s="6">
        <v>6.0</v>
      </c>
      <c r="EE9" s="8">
        <f t="shared" si="87"/>
        <v>0.0001006931042</v>
      </c>
      <c r="EF9" s="9">
        <f t="shared" si="88"/>
        <v>-3.99700027</v>
      </c>
      <c r="EG9" s="6">
        <v>76.0</v>
      </c>
      <c r="EH9" s="8">
        <f t="shared" si="89"/>
        <v>0.001275445987</v>
      </c>
      <c r="EI9" s="9">
        <f t="shared" si="90"/>
        <v>-2.894337928</v>
      </c>
      <c r="EJ9" s="6">
        <v>209.0</v>
      </c>
      <c r="EK9" s="8">
        <f t="shared" si="91"/>
        <v>0.003507476463</v>
      </c>
      <c r="EL9" s="9">
        <f t="shared" si="92"/>
        <v>-2.455005235</v>
      </c>
      <c r="EM9" s="6">
        <v>65.0</v>
      </c>
      <c r="EN9" s="8">
        <f t="shared" si="93"/>
        <v>0.001090841962</v>
      </c>
      <c r="EO9" s="9">
        <f t="shared" si="94"/>
        <v>-2.962238164</v>
      </c>
      <c r="EP9" s="8"/>
      <c r="EQ9" s="8"/>
      <c r="ER9" s="9"/>
    </row>
    <row r="10">
      <c r="A10" s="10" t="s">
        <v>158</v>
      </c>
      <c r="B10" s="11">
        <v>9.0</v>
      </c>
      <c r="C10" s="18">
        <v>83712.0</v>
      </c>
      <c r="D10" s="19"/>
      <c r="E10" s="14">
        <v>271.0</v>
      </c>
      <c r="F10" s="1">
        <f t="shared" si="1"/>
        <v>0.003237289755</v>
      </c>
      <c r="G10" s="15">
        <f t="shared" si="2"/>
        <v>-2.489818427</v>
      </c>
      <c r="H10" s="20">
        <v>13945.0</v>
      </c>
      <c r="I10" s="1">
        <f t="shared" si="3"/>
        <v>0.1665830466</v>
      </c>
      <c r="J10" s="15">
        <f t="shared" si="4"/>
        <v>-0.7783691994</v>
      </c>
      <c r="K10" s="14">
        <v>3.0</v>
      </c>
      <c r="L10" s="1">
        <f t="shared" si="5"/>
        <v>0.00003583715596</v>
      </c>
      <c r="M10" s="15">
        <f t="shared" si="6"/>
        <v>-4.445666463</v>
      </c>
      <c r="N10" s="14">
        <v>334.0</v>
      </c>
      <c r="O10" s="1">
        <f t="shared" si="7"/>
        <v>0.003989870031</v>
      </c>
      <c r="P10" s="15">
        <f t="shared" si="8"/>
        <v>-2.399041251</v>
      </c>
      <c r="Q10" s="14">
        <v>8.0</v>
      </c>
      <c r="R10" s="1">
        <f t="shared" si="9"/>
        <v>0.00009556574924</v>
      </c>
      <c r="S10" s="15">
        <f t="shared" si="10"/>
        <v>-4.019697731</v>
      </c>
      <c r="T10" s="14">
        <v>74.0</v>
      </c>
      <c r="U10" s="1">
        <f t="shared" si="11"/>
        <v>0.0008839831804</v>
      </c>
      <c r="V10" s="15">
        <f t="shared" si="12"/>
        <v>-3.053555998</v>
      </c>
      <c r="W10" s="20">
        <v>5121.0</v>
      </c>
      <c r="X10" s="1">
        <f t="shared" si="13"/>
        <v>0.06117402523</v>
      </c>
      <c r="Y10" s="15">
        <f t="shared" si="14"/>
        <v>-1.213432942</v>
      </c>
      <c r="Z10" s="20">
        <v>5122.0</v>
      </c>
      <c r="AA10" s="1">
        <f t="shared" si="15"/>
        <v>0.06118597095</v>
      </c>
      <c r="AB10" s="15">
        <f t="shared" si="16"/>
        <v>-1.213348144</v>
      </c>
      <c r="AC10" s="14">
        <v>362.0</v>
      </c>
      <c r="AD10" s="1">
        <f t="shared" si="17"/>
        <v>0.004324350153</v>
      </c>
      <c r="AE10" s="15">
        <f t="shared" si="18"/>
        <v>-2.364079147</v>
      </c>
      <c r="AF10" s="14">
        <v>274.0</v>
      </c>
      <c r="AG10" s="1">
        <f t="shared" si="19"/>
        <v>0.003273126911</v>
      </c>
      <c r="AH10" s="15">
        <f t="shared" si="20"/>
        <v>-2.485037155</v>
      </c>
      <c r="AI10" s="14">
        <v>310.0</v>
      </c>
      <c r="AJ10" s="1">
        <f t="shared" si="21"/>
        <v>0.003703172783</v>
      </c>
      <c r="AK10" s="15">
        <f t="shared" si="22"/>
        <v>-2.431426024</v>
      </c>
      <c r="AL10" s="14">
        <v>11.0</v>
      </c>
      <c r="AM10" s="1">
        <f t="shared" si="23"/>
        <v>0.0001314029052</v>
      </c>
      <c r="AN10" s="15">
        <f t="shared" si="24"/>
        <v>-3.881395033</v>
      </c>
      <c r="AO10" s="20">
        <v>2396.0</v>
      </c>
      <c r="AP10" s="1">
        <f t="shared" si="25"/>
        <v>0.0286219419</v>
      </c>
      <c r="AQ10" s="15">
        <f t="shared" si="26"/>
        <v>-1.543300904</v>
      </c>
      <c r="AR10" s="14">
        <v>35.0</v>
      </c>
      <c r="AS10" s="1">
        <f t="shared" si="27"/>
        <v>0.0004181001529</v>
      </c>
      <c r="AT10" s="15">
        <f t="shared" si="28"/>
        <v>-3.378719674</v>
      </c>
      <c r="AU10" s="14">
        <v>7.0</v>
      </c>
      <c r="AV10" s="1">
        <f t="shared" si="29"/>
        <v>0.00008362003058</v>
      </c>
      <c r="AW10" s="15">
        <f t="shared" si="30"/>
        <v>-4.077689678</v>
      </c>
      <c r="AX10" s="14">
        <v>301.0</v>
      </c>
      <c r="AY10" s="1">
        <f t="shared" si="31"/>
        <v>0.003595661315</v>
      </c>
      <c r="AZ10" s="15">
        <f t="shared" si="32"/>
        <v>-2.444221222</v>
      </c>
      <c r="BA10" s="14">
        <v>4.0</v>
      </c>
      <c r="BB10" s="1">
        <f t="shared" si="33"/>
        <v>0.00004778287462</v>
      </c>
      <c r="BC10" s="15">
        <f t="shared" si="34"/>
        <v>-4.320727727</v>
      </c>
      <c r="BD10" s="14">
        <v>6.0</v>
      </c>
      <c r="BE10" s="1">
        <f t="shared" si="35"/>
        <v>0.00007167431193</v>
      </c>
      <c r="BF10" s="15">
        <f t="shared" si="36"/>
        <v>-4.144636468</v>
      </c>
      <c r="BG10" s="14">
        <v>353.0</v>
      </c>
      <c r="BH10" s="1">
        <f t="shared" si="37"/>
        <v>0.004216838685</v>
      </c>
      <c r="BI10" s="15">
        <f t="shared" si="38"/>
        <v>-2.375013013</v>
      </c>
      <c r="BJ10" s="14">
        <v>366.0</v>
      </c>
      <c r="BK10" s="1">
        <f t="shared" si="39"/>
        <v>0.004372133028</v>
      </c>
      <c r="BL10" s="15">
        <f t="shared" si="40"/>
        <v>-2.359306633</v>
      </c>
      <c r="BM10" s="14">
        <v>367.0</v>
      </c>
      <c r="BN10" s="1">
        <f t="shared" si="41"/>
        <v>0.004384078746</v>
      </c>
      <c r="BO10" s="15">
        <f t="shared" si="42"/>
        <v>-2.358121654</v>
      </c>
      <c r="BP10" s="14">
        <v>75.0</v>
      </c>
      <c r="BQ10" s="1">
        <f t="shared" si="43"/>
        <v>0.0008959288991</v>
      </c>
      <c r="BR10" s="15">
        <f t="shared" si="44"/>
        <v>-3.047726455</v>
      </c>
      <c r="BS10" s="14">
        <v>109.0</v>
      </c>
      <c r="BT10" s="1">
        <f t="shared" si="45"/>
        <v>0.001302083333</v>
      </c>
      <c r="BU10" s="15">
        <f t="shared" si="46"/>
        <v>-2.88536122</v>
      </c>
      <c r="BV10" s="14">
        <v>3.0</v>
      </c>
      <c r="BW10" s="1">
        <f t="shared" si="47"/>
        <v>0.00003583715596</v>
      </c>
      <c r="BX10" s="15">
        <f t="shared" si="48"/>
        <v>-4.445666463</v>
      </c>
      <c r="BY10" s="14">
        <v>369.0</v>
      </c>
      <c r="BZ10" s="1">
        <f t="shared" si="49"/>
        <v>0.004407970183</v>
      </c>
      <c r="CA10" s="15">
        <f t="shared" si="50"/>
        <v>-2.355761352</v>
      </c>
      <c r="CB10" s="14">
        <v>356.0</v>
      </c>
      <c r="CC10" s="1">
        <f t="shared" si="51"/>
        <v>0.004252675841</v>
      </c>
      <c r="CD10" s="15">
        <f t="shared" si="52"/>
        <v>-2.37133772</v>
      </c>
      <c r="CE10" s="16">
        <v>822.0</v>
      </c>
      <c r="CF10" s="8">
        <f t="shared" si="53"/>
        <v>0.009819380734</v>
      </c>
      <c r="CG10" s="9">
        <f t="shared" si="54"/>
        <v>-2.0079159</v>
      </c>
      <c r="CH10" s="6">
        <v>549.0</v>
      </c>
      <c r="CI10" s="8">
        <f t="shared" si="55"/>
        <v>0.006558199541</v>
      </c>
      <c r="CJ10" s="9">
        <f t="shared" si="56"/>
        <v>-2.183215374</v>
      </c>
      <c r="CK10" s="6">
        <v>23.0</v>
      </c>
      <c r="CL10" s="8">
        <f t="shared" si="57"/>
        <v>0.0002747515291</v>
      </c>
      <c r="CM10" s="9">
        <f t="shared" si="58"/>
        <v>-3.561059882</v>
      </c>
      <c r="CN10" s="22">
        <v>2839.0</v>
      </c>
      <c r="CO10" s="8">
        <f t="shared" si="59"/>
        <v>0.03391389526</v>
      </c>
      <c r="CP10" s="9">
        <f t="shared" si="60"/>
        <v>-1.469622325</v>
      </c>
      <c r="CQ10" s="22">
        <v>2238.0</v>
      </c>
      <c r="CR10" s="8">
        <f t="shared" si="61"/>
        <v>0.02673451835</v>
      </c>
      <c r="CS10" s="9">
        <f t="shared" si="62"/>
        <v>-1.572927636</v>
      </c>
      <c r="CT10" s="17">
        <v>83308.0</v>
      </c>
      <c r="CU10" s="8">
        <f t="shared" si="63"/>
        <v>0.9951739297</v>
      </c>
      <c r="CV10" s="9">
        <f t="shared" si="64"/>
        <v>-0.002101009614</v>
      </c>
      <c r="CW10" s="6">
        <v>502.0</v>
      </c>
      <c r="CX10" s="8">
        <f t="shared" si="65"/>
        <v>0.005996750765</v>
      </c>
      <c r="CY10" s="9">
        <f t="shared" si="66"/>
        <v>-2.222084001</v>
      </c>
      <c r="CZ10" s="22">
        <v>1093.0</v>
      </c>
      <c r="DA10" s="8">
        <f t="shared" si="67"/>
        <v>0.01305667049</v>
      </c>
      <c r="DB10" s="9">
        <f t="shared" si="68"/>
        <v>-1.884167556</v>
      </c>
      <c r="DC10" s="22">
        <v>3131.0</v>
      </c>
      <c r="DD10" s="8">
        <f t="shared" si="69"/>
        <v>0.03740204511</v>
      </c>
      <c r="DE10" s="9">
        <f t="shared" si="70"/>
        <v>-1.42710465</v>
      </c>
      <c r="DF10" s="6">
        <v>109.0</v>
      </c>
      <c r="DG10" s="8">
        <f t="shared" si="71"/>
        <v>0.001302083333</v>
      </c>
      <c r="DH10" s="9">
        <f t="shared" si="72"/>
        <v>-2.88536122</v>
      </c>
      <c r="DI10" s="6">
        <v>0.0</v>
      </c>
      <c r="DJ10" s="8">
        <f t="shared" si="73"/>
        <v>0</v>
      </c>
      <c r="DK10" s="9" t="str">
        <f t="shared" si="74"/>
        <v>#NUM!</v>
      </c>
      <c r="DL10" s="16">
        <v>519.0</v>
      </c>
      <c r="DM10" s="8">
        <f t="shared" si="75"/>
        <v>0.006199827982</v>
      </c>
      <c r="DN10" s="9">
        <f t="shared" si="76"/>
        <v>-2.20762036</v>
      </c>
      <c r="DO10" s="22">
        <v>2287.0</v>
      </c>
      <c r="DP10" s="8">
        <f t="shared" si="77"/>
        <v>0.02731985856</v>
      </c>
      <c r="DQ10" s="9">
        <f t="shared" si="78"/>
        <v>-1.563521553</v>
      </c>
      <c r="DR10" s="6">
        <v>182.0</v>
      </c>
      <c r="DS10" s="8">
        <f t="shared" si="79"/>
        <v>0.002174120795</v>
      </c>
      <c r="DT10" s="9">
        <f t="shared" si="80"/>
        <v>-2.66271633</v>
      </c>
      <c r="DU10" s="6">
        <v>2.0</v>
      </c>
      <c r="DV10" s="8">
        <f t="shared" si="81"/>
        <v>0.00002389143731</v>
      </c>
      <c r="DW10" s="9">
        <f t="shared" si="82"/>
        <v>-4.621757722</v>
      </c>
      <c r="DX10" s="22">
        <v>2224.0</v>
      </c>
      <c r="DY10" s="8">
        <f t="shared" si="83"/>
        <v>0.02656727829</v>
      </c>
      <c r="DZ10" s="9">
        <f t="shared" si="84"/>
        <v>-1.575652935</v>
      </c>
      <c r="EA10" s="6">
        <v>32.0</v>
      </c>
      <c r="EB10" s="8">
        <f t="shared" si="85"/>
        <v>0.0003822629969</v>
      </c>
      <c r="EC10" s="9">
        <f t="shared" si="86"/>
        <v>-3.41763774</v>
      </c>
      <c r="ED10" s="6">
        <v>0.0</v>
      </c>
      <c r="EE10" s="8">
        <f t="shared" si="87"/>
        <v>0</v>
      </c>
      <c r="EF10" s="9" t="str">
        <f t="shared" si="88"/>
        <v>#NUM!</v>
      </c>
      <c r="EG10" s="22">
        <v>2230.0</v>
      </c>
      <c r="EH10" s="8">
        <f t="shared" si="89"/>
        <v>0.0266389526</v>
      </c>
      <c r="EI10" s="9">
        <f t="shared" si="90"/>
        <v>-1.574482855</v>
      </c>
      <c r="EJ10" s="6">
        <v>403.0</v>
      </c>
      <c r="EK10" s="8">
        <f t="shared" si="91"/>
        <v>0.004814124618</v>
      </c>
      <c r="EL10" s="9">
        <f t="shared" si="92"/>
        <v>-2.317482672</v>
      </c>
      <c r="EM10" s="6">
        <v>129.0</v>
      </c>
      <c r="EN10" s="8">
        <f t="shared" si="93"/>
        <v>0.001540997706</v>
      </c>
      <c r="EO10" s="9">
        <f t="shared" si="94"/>
        <v>-2.812198008</v>
      </c>
      <c r="EP10" s="8"/>
      <c r="EQ10" s="8"/>
      <c r="ER10" s="9"/>
    </row>
    <row r="11">
      <c r="A11" s="10" t="s">
        <v>159</v>
      </c>
      <c r="B11" s="11">
        <v>10.0</v>
      </c>
      <c r="C11" s="12">
        <v>111985.0</v>
      </c>
      <c r="D11" s="13"/>
      <c r="E11" s="20">
        <v>1545.0</v>
      </c>
      <c r="F11" s="1">
        <f t="shared" si="1"/>
        <v>0.0137964906</v>
      </c>
      <c r="G11" s="15">
        <f t="shared" si="2"/>
        <v>-1.860231371</v>
      </c>
      <c r="H11" s="20">
        <v>13884.0</v>
      </c>
      <c r="I11" s="1">
        <f t="shared" si="3"/>
        <v>0.1239808903</v>
      </c>
      <c r="J11" s="15">
        <f t="shared" si="4"/>
        <v>-0.9066452493</v>
      </c>
      <c r="K11" s="14">
        <v>78.0</v>
      </c>
      <c r="L11" s="1">
        <f t="shared" si="5"/>
        <v>0.0006965218556</v>
      </c>
      <c r="M11" s="15">
        <f t="shared" si="6"/>
        <v>-3.157065252</v>
      </c>
      <c r="N11" s="14">
        <v>494.0</v>
      </c>
      <c r="O11" s="1">
        <f t="shared" si="7"/>
        <v>0.004411305086</v>
      </c>
      <c r="P11" s="15">
        <f t="shared" si="8"/>
        <v>-2.355432905</v>
      </c>
      <c r="Q11" s="14">
        <v>43.0</v>
      </c>
      <c r="R11" s="1">
        <f t="shared" si="9"/>
        <v>0.0003839799973</v>
      </c>
      <c r="S11" s="15">
        <f t="shared" si="10"/>
        <v>-3.415691399</v>
      </c>
      <c r="T11" s="14">
        <v>201.0</v>
      </c>
      <c r="U11" s="1">
        <f t="shared" si="11"/>
        <v>0.001794883243</v>
      </c>
      <c r="V11" s="15">
        <f t="shared" si="12"/>
        <v>-2.745963797</v>
      </c>
      <c r="W11" s="20">
        <v>21699.0</v>
      </c>
      <c r="X11" s="1">
        <f t="shared" si="13"/>
        <v>0.1937670224</v>
      </c>
      <c r="Y11" s="15">
        <f t="shared" si="14"/>
        <v>-0.7127201345</v>
      </c>
      <c r="Z11" s="20">
        <v>21715.0</v>
      </c>
      <c r="AA11" s="1">
        <f t="shared" si="15"/>
        <v>0.1939098986</v>
      </c>
      <c r="AB11" s="15">
        <f t="shared" si="16"/>
        <v>-0.7124000206</v>
      </c>
      <c r="AC11" s="14">
        <v>901.0</v>
      </c>
      <c r="AD11" s="1">
        <f t="shared" si="17"/>
        <v>0.008045720409</v>
      </c>
      <c r="AE11" s="15">
        <f t="shared" si="18"/>
        <v>-2.094435063</v>
      </c>
      <c r="AF11" s="14">
        <v>398.0</v>
      </c>
      <c r="AG11" s="1">
        <f t="shared" si="19"/>
        <v>0.003554047417</v>
      </c>
      <c r="AH11" s="15">
        <f t="shared" si="20"/>
        <v>-2.449276782</v>
      </c>
      <c r="AI11" s="14">
        <v>846.0</v>
      </c>
      <c r="AJ11" s="1">
        <f t="shared" si="21"/>
        <v>0.007554583203</v>
      </c>
      <c r="AK11" s="15">
        <f t="shared" si="22"/>
        <v>-2.121789491</v>
      </c>
      <c r="AL11" s="14">
        <v>8.0</v>
      </c>
      <c r="AM11" s="1">
        <f t="shared" si="23"/>
        <v>0.00007143813904</v>
      </c>
      <c r="AN11" s="15">
        <f t="shared" si="24"/>
        <v>-4.146069867</v>
      </c>
      <c r="AO11" s="20">
        <v>18197.0</v>
      </c>
      <c r="AP11" s="1">
        <f t="shared" si="25"/>
        <v>0.162494977</v>
      </c>
      <c r="AQ11" s="15">
        <f t="shared" si="26"/>
        <v>-0.7891600593</v>
      </c>
      <c r="AR11" s="14">
        <v>28.0</v>
      </c>
      <c r="AS11" s="1">
        <f t="shared" si="27"/>
        <v>0.0002500334866</v>
      </c>
      <c r="AT11" s="15">
        <f t="shared" si="28"/>
        <v>-3.602001823</v>
      </c>
      <c r="AU11" s="14">
        <v>3.0</v>
      </c>
      <c r="AV11" s="1">
        <f t="shared" si="29"/>
        <v>0.00002678930214</v>
      </c>
      <c r="AW11" s="15">
        <f t="shared" si="30"/>
        <v>-4.5720386</v>
      </c>
      <c r="AX11" s="20">
        <v>1686.0</v>
      </c>
      <c r="AY11" s="1">
        <f t="shared" si="31"/>
        <v>0.0150555878</v>
      </c>
      <c r="AZ11" s="15">
        <f t="shared" si="32"/>
        <v>-1.822302284</v>
      </c>
      <c r="BA11" s="14">
        <v>14.0</v>
      </c>
      <c r="BB11" s="1">
        <f t="shared" si="33"/>
        <v>0.0001250167433</v>
      </c>
      <c r="BC11" s="15">
        <f t="shared" si="34"/>
        <v>-3.903031819</v>
      </c>
      <c r="BD11" s="14">
        <v>85.0</v>
      </c>
      <c r="BE11" s="1">
        <f t="shared" si="35"/>
        <v>0.0007590302273</v>
      </c>
      <c r="BF11" s="15">
        <f t="shared" si="36"/>
        <v>-3.119740929</v>
      </c>
      <c r="BG11" s="14">
        <v>853.0</v>
      </c>
      <c r="BH11" s="1">
        <f t="shared" si="37"/>
        <v>0.007617091575</v>
      </c>
      <c r="BI11" s="15">
        <f t="shared" si="38"/>
        <v>-2.118210823</v>
      </c>
      <c r="BJ11" s="14">
        <v>869.0</v>
      </c>
      <c r="BK11" s="1">
        <f t="shared" si="39"/>
        <v>0.007759967853</v>
      </c>
      <c r="BL11" s="15">
        <f t="shared" si="40"/>
        <v>-2.110140078</v>
      </c>
      <c r="BM11" s="14">
        <v>866.0</v>
      </c>
      <c r="BN11" s="1">
        <f t="shared" si="41"/>
        <v>0.007733178551</v>
      </c>
      <c r="BO11" s="15">
        <f t="shared" si="42"/>
        <v>-2.111641962</v>
      </c>
      <c r="BP11" s="14">
        <v>31.0</v>
      </c>
      <c r="BQ11" s="1">
        <f t="shared" si="43"/>
        <v>0.0002768227888</v>
      </c>
      <c r="BR11" s="15">
        <f t="shared" si="44"/>
        <v>-3.557798161</v>
      </c>
      <c r="BS11" s="14">
        <v>91.0</v>
      </c>
      <c r="BT11" s="1">
        <f t="shared" si="45"/>
        <v>0.0008126088315</v>
      </c>
      <c r="BU11" s="15">
        <f t="shared" si="46"/>
        <v>-3.090118462</v>
      </c>
      <c r="BV11" s="14">
        <v>78.0</v>
      </c>
      <c r="BW11" s="1">
        <f t="shared" si="47"/>
        <v>0.0006965218556</v>
      </c>
      <c r="BX11" s="15">
        <f t="shared" si="48"/>
        <v>-3.157065252</v>
      </c>
      <c r="BY11" s="14">
        <v>896.0</v>
      </c>
      <c r="BZ11" s="1">
        <f t="shared" si="49"/>
        <v>0.008001071572</v>
      </c>
      <c r="CA11" s="15">
        <f t="shared" si="50"/>
        <v>-2.096851845</v>
      </c>
      <c r="CB11" s="20">
        <v>2224.0</v>
      </c>
      <c r="CC11" s="1">
        <f t="shared" si="51"/>
        <v>0.01985980265</v>
      </c>
      <c r="CD11" s="15">
        <f t="shared" si="52"/>
        <v>-1.702025071</v>
      </c>
      <c r="CE11" s="16">
        <v>57.0</v>
      </c>
      <c r="CF11" s="8">
        <f t="shared" si="53"/>
        <v>0.0005089967406</v>
      </c>
      <c r="CG11" s="9">
        <f t="shared" si="54"/>
        <v>-3.293284999</v>
      </c>
      <c r="CH11" s="22">
        <v>1397.0</v>
      </c>
      <c r="CI11" s="8">
        <f t="shared" si="55"/>
        <v>0.01247488503</v>
      </c>
      <c r="CJ11" s="9">
        <f t="shared" si="56"/>
        <v>-1.903963448</v>
      </c>
      <c r="CK11" s="6">
        <v>25.0</v>
      </c>
      <c r="CL11" s="8">
        <f t="shared" si="57"/>
        <v>0.0002232441845</v>
      </c>
      <c r="CM11" s="9">
        <f t="shared" si="58"/>
        <v>-3.651219846</v>
      </c>
      <c r="CN11" s="22">
        <v>19313.0</v>
      </c>
      <c r="CO11" s="8">
        <f t="shared" si="59"/>
        <v>0.1724605974</v>
      </c>
      <c r="CP11" s="9">
        <f t="shared" si="60"/>
        <v>-0.7633101138</v>
      </c>
      <c r="CQ11" s="22">
        <v>18406.0</v>
      </c>
      <c r="CR11" s="8">
        <f t="shared" si="61"/>
        <v>0.1643612984</v>
      </c>
      <c r="CS11" s="9">
        <f t="shared" si="62"/>
        <v>-0.7842004366</v>
      </c>
      <c r="CT11" s="17">
        <v>110922.0</v>
      </c>
      <c r="CU11" s="8">
        <f t="shared" si="63"/>
        <v>0.9905076573</v>
      </c>
      <c r="CV11" s="9">
        <f t="shared" si="64"/>
        <v>-0.004142162731</v>
      </c>
      <c r="CW11" s="6">
        <v>324.0</v>
      </c>
      <c r="CX11" s="8">
        <f t="shared" si="65"/>
        <v>0.002893244631</v>
      </c>
      <c r="CY11" s="9">
        <f t="shared" si="66"/>
        <v>-2.538614844</v>
      </c>
      <c r="CZ11" s="22">
        <v>2154.0</v>
      </c>
      <c r="DA11" s="8">
        <f t="shared" si="67"/>
        <v>0.01923471894</v>
      </c>
      <c r="DB11" s="9">
        <f t="shared" si="68"/>
        <v>-1.715914155</v>
      </c>
      <c r="DC11" s="22">
        <v>20524.0</v>
      </c>
      <c r="DD11" s="8">
        <f t="shared" si="69"/>
        <v>0.1832745457</v>
      </c>
      <c r="DE11" s="9">
        <f t="shared" si="70"/>
        <v>-0.7368978484</v>
      </c>
      <c r="DF11" s="6">
        <v>440.0</v>
      </c>
      <c r="DG11" s="8">
        <f t="shared" si="71"/>
        <v>0.003929097647</v>
      </c>
      <c r="DH11" s="9">
        <f t="shared" si="72"/>
        <v>-2.405707178</v>
      </c>
      <c r="DI11" s="6">
        <v>2.0</v>
      </c>
      <c r="DJ11" s="8">
        <f t="shared" si="73"/>
        <v>0.00001785953476</v>
      </c>
      <c r="DK11" s="9">
        <f t="shared" si="74"/>
        <v>-4.748129859</v>
      </c>
      <c r="DL11" s="17">
        <v>1195.0</v>
      </c>
      <c r="DM11" s="8">
        <f t="shared" si="75"/>
        <v>0.01067107202</v>
      </c>
      <c r="DN11" s="9">
        <f t="shared" si="76"/>
        <v>-1.971791949</v>
      </c>
      <c r="DO11" s="22">
        <v>18628.0</v>
      </c>
      <c r="DP11" s="8">
        <f t="shared" si="77"/>
        <v>0.1663437067</v>
      </c>
      <c r="DQ11" s="9">
        <f t="shared" si="78"/>
        <v>-0.7789936251</v>
      </c>
      <c r="DR11" s="6">
        <v>234.0</v>
      </c>
      <c r="DS11" s="8">
        <f t="shared" si="79"/>
        <v>0.002089565567</v>
      </c>
      <c r="DT11" s="9">
        <f t="shared" si="80"/>
        <v>-2.679943997</v>
      </c>
      <c r="DU11" s="6">
        <v>20.0</v>
      </c>
      <c r="DV11" s="8">
        <f t="shared" si="81"/>
        <v>0.0001785953476</v>
      </c>
      <c r="DW11" s="9">
        <f t="shared" si="82"/>
        <v>-3.748129859</v>
      </c>
      <c r="DX11" s="22">
        <v>18347.0</v>
      </c>
      <c r="DY11" s="8">
        <f t="shared" si="83"/>
        <v>0.1638344421</v>
      </c>
      <c r="DZ11" s="9">
        <f t="shared" si="84"/>
        <v>-0.7855947934</v>
      </c>
      <c r="EA11" s="6">
        <v>152.0</v>
      </c>
      <c r="EB11" s="8">
        <f t="shared" si="85"/>
        <v>0.001357324642</v>
      </c>
      <c r="EC11" s="9">
        <f t="shared" si="86"/>
        <v>-2.867316266</v>
      </c>
      <c r="ED11" s="6">
        <v>5.0</v>
      </c>
      <c r="EE11" s="8">
        <f t="shared" si="87"/>
        <v>0.0000446488369</v>
      </c>
      <c r="EF11" s="9">
        <f t="shared" si="88"/>
        <v>-4.35018985</v>
      </c>
      <c r="EG11" s="22">
        <v>18356.0</v>
      </c>
      <c r="EH11" s="8">
        <f t="shared" si="89"/>
        <v>0.16391481</v>
      </c>
      <c r="EI11" s="9">
        <f t="shared" si="90"/>
        <v>-0.7853818053</v>
      </c>
      <c r="EJ11" s="6">
        <v>585.0</v>
      </c>
      <c r="EK11" s="8">
        <f t="shared" si="91"/>
        <v>0.005223913917</v>
      </c>
      <c r="EL11" s="9">
        <f t="shared" si="92"/>
        <v>-2.282003988</v>
      </c>
      <c r="EM11" s="6">
        <v>117.0</v>
      </c>
      <c r="EN11" s="8">
        <f t="shared" si="93"/>
        <v>0.001044782783</v>
      </c>
      <c r="EO11" s="9">
        <f t="shared" si="94"/>
        <v>-2.980973993</v>
      </c>
      <c r="EP11" s="8"/>
      <c r="EQ11" s="8"/>
      <c r="ER11" s="9"/>
    </row>
    <row r="12">
      <c r="A12" s="10" t="s">
        <v>160</v>
      </c>
      <c r="B12" s="11">
        <v>11.0</v>
      </c>
      <c r="C12" s="18">
        <v>196833.0</v>
      </c>
      <c r="D12" s="19"/>
      <c r="E12" s="20">
        <v>6507.0</v>
      </c>
      <c r="F12" s="1">
        <f t="shared" si="1"/>
        <v>0.03305848105</v>
      </c>
      <c r="G12" s="15">
        <f t="shared" si="2"/>
        <v>-1.480717105</v>
      </c>
      <c r="H12" s="20">
        <v>13591.0</v>
      </c>
      <c r="I12" s="1">
        <f t="shared" si="3"/>
        <v>0.06904838111</v>
      </c>
      <c r="J12" s="15">
        <f t="shared" si="4"/>
        <v>-1.160846499</v>
      </c>
      <c r="K12" s="14">
        <v>297.0</v>
      </c>
      <c r="L12" s="1">
        <f t="shared" si="5"/>
        <v>0.001508893326</v>
      </c>
      <c r="M12" s="15">
        <f t="shared" si="6"/>
        <v>-2.821341462</v>
      </c>
      <c r="N12" s="20">
        <v>1339.0</v>
      </c>
      <c r="O12" s="1">
        <f t="shared" si="7"/>
        <v>0.006802721088</v>
      </c>
      <c r="P12" s="15">
        <f t="shared" si="8"/>
        <v>-2.167317335</v>
      </c>
      <c r="Q12" s="14">
        <v>288.0</v>
      </c>
      <c r="R12" s="1">
        <f t="shared" si="9"/>
        <v>0.001463169286</v>
      </c>
      <c r="S12" s="15">
        <f t="shared" si="10"/>
        <v>-2.834705424</v>
      </c>
      <c r="T12" s="14">
        <v>525.0</v>
      </c>
      <c r="U12" s="1">
        <f t="shared" si="11"/>
        <v>0.002667235677</v>
      </c>
      <c r="V12" s="15">
        <f t="shared" si="12"/>
        <v>-2.573938608</v>
      </c>
      <c r="W12" s="20">
        <v>73728.0</v>
      </c>
      <c r="X12" s="1">
        <f t="shared" si="13"/>
        <v>0.3745713371</v>
      </c>
      <c r="Y12" s="15">
        <f t="shared" si="14"/>
        <v>-0.4264654587</v>
      </c>
      <c r="Z12" s="20">
        <v>73807.0</v>
      </c>
      <c r="AA12" s="1">
        <f t="shared" si="15"/>
        <v>0.3749726926</v>
      </c>
      <c r="AB12" s="15">
        <f t="shared" si="16"/>
        <v>-0.4260003586</v>
      </c>
      <c r="AC12" s="20">
        <v>2327.0</v>
      </c>
      <c r="AD12" s="1">
        <f t="shared" si="17"/>
        <v>0.01182220461</v>
      </c>
      <c r="AE12" s="15">
        <f t="shared" si="18"/>
        <v>-1.927301528</v>
      </c>
      <c r="AF12" s="20">
        <v>1062.0</v>
      </c>
      <c r="AG12" s="1">
        <f t="shared" si="19"/>
        <v>0.005395436741</v>
      </c>
      <c r="AH12" s="15">
        <f t="shared" si="20"/>
        <v>-2.267973395</v>
      </c>
      <c r="AI12" s="20">
        <v>1727.0</v>
      </c>
      <c r="AJ12" s="1">
        <f t="shared" si="21"/>
        <v>0.008773935265</v>
      </c>
      <c r="AK12" s="15">
        <f t="shared" si="22"/>
        <v>-2.056805574</v>
      </c>
      <c r="AL12" s="14">
        <v>14.0</v>
      </c>
      <c r="AM12" s="1">
        <f t="shared" si="23"/>
        <v>0.00007112628472</v>
      </c>
      <c r="AN12" s="15">
        <f t="shared" si="24"/>
        <v>-4.147969876</v>
      </c>
      <c r="AO12" s="20">
        <v>69351.0</v>
      </c>
      <c r="AP12" s="1">
        <f t="shared" si="25"/>
        <v>0.3523342123</v>
      </c>
      <c r="AQ12" s="15">
        <f t="shared" si="26"/>
        <v>-0.453045184</v>
      </c>
      <c r="AR12" s="14">
        <v>47.0</v>
      </c>
      <c r="AS12" s="1">
        <f t="shared" si="27"/>
        <v>0.0002387810987</v>
      </c>
      <c r="AT12" s="15">
        <f t="shared" si="28"/>
        <v>-3.622000054</v>
      </c>
      <c r="AU12" s="14">
        <v>5.0</v>
      </c>
      <c r="AV12" s="1">
        <f t="shared" si="29"/>
        <v>0.00002540224454</v>
      </c>
      <c r="AW12" s="15">
        <f t="shared" si="30"/>
        <v>-4.595127907</v>
      </c>
      <c r="AX12" s="20">
        <v>7561.0</v>
      </c>
      <c r="AY12" s="1">
        <f t="shared" si="31"/>
        <v>0.0384132742</v>
      </c>
      <c r="AZ12" s="15">
        <f t="shared" si="32"/>
        <v>-1.415518674</v>
      </c>
      <c r="BA12" s="14">
        <v>33.0</v>
      </c>
      <c r="BB12" s="1">
        <f t="shared" si="33"/>
        <v>0.000167654814</v>
      </c>
      <c r="BC12" s="15">
        <f t="shared" si="34"/>
        <v>-3.775583972</v>
      </c>
      <c r="BD12" s="14">
        <v>344.0</v>
      </c>
      <c r="BE12" s="1">
        <f t="shared" si="35"/>
        <v>0.001747674425</v>
      </c>
      <c r="BF12" s="15">
        <f t="shared" si="36"/>
        <v>-2.757539469</v>
      </c>
      <c r="BG12" s="20">
        <v>2103.0</v>
      </c>
      <c r="BH12" s="1">
        <f t="shared" si="37"/>
        <v>0.01068418405</v>
      </c>
      <c r="BI12" s="15">
        <f t="shared" si="38"/>
        <v>-1.971258639</v>
      </c>
      <c r="BJ12" s="20">
        <v>2156.0</v>
      </c>
      <c r="BK12" s="1">
        <f t="shared" si="39"/>
        <v>0.01095344785</v>
      </c>
      <c r="BL12" s="15">
        <f t="shared" si="40"/>
        <v>-1.960449155</v>
      </c>
      <c r="BM12" s="20">
        <v>2076.0</v>
      </c>
      <c r="BN12" s="1">
        <f t="shared" si="41"/>
        <v>0.01054701193</v>
      </c>
      <c r="BO12" s="15">
        <f t="shared" si="42"/>
        <v>-1.976870563</v>
      </c>
      <c r="BP12" s="14">
        <v>50.0</v>
      </c>
      <c r="BQ12" s="1">
        <f t="shared" si="43"/>
        <v>0.0002540224454</v>
      </c>
      <c r="BR12" s="15">
        <f t="shared" si="44"/>
        <v>-3.595127907</v>
      </c>
      <c r="BS12" s="14">
        <v>222.0</v>
      </c>
      <c r="BT12" s="1">
        <f t="shared" si="45"/>
        <v>0.001127859658</v>
      </c>
      <c r="BU12" s="15">
        <f t="shared" si="46"/>
        <v>-2.947744937</v>
      </c>
      <c r="BV12" s="14">
        <v>308.0</v>
      </c>
      <c r="BW12" s="1">
        <f t="shared" si="47"/>
        <v>0.001564778264</v>
      </c>
      <c r="BX12" s="15">
        <f t="shared" si="48"/>
        <v>-2.805547195</v>
      </c>
      <c r="BY12" s="20">
        <v>2465.0</v>
      </c>
      <c r="BZ12" s="1">
        <f t="shared" si="49"/>
        <v>0.01252330656</v>
      </c>
      <c r="CA12" s="15">
        <f t="shared" si="50"/>
        <v>-1.902280988</v>
      </c>
      <c r="CB12" s="20">
        <v>9097.0</v>
      </c>
      <c r="CC12" s="1">
        <f t="shared" si="51"/>
        <v>0.04621684372</v>
      </c>
      <c r="CD12" s="15">
        <f t="shared" si="52"/>
        <v>-1.335199717</v>
      </c>
      <c r="CE12" s="16">
        <v>15.0</v>
      </c>
      <c r="CF12" s="8">
        <f t="shared" si="53"/>
        <v>0.00007620673363</v>
      </c>
      <c r="CG12" s="9">
        <f t="shared" si="54"/>
        <v>-4.118006653</v>
      </c>
      <c r="CH12" s="22">
        <v>4987.0</v>
      </c>
      <c r="CI12" s="8">
        <f t="shared" si="55"/>
        <v>0.02533619871</v>
      </c>
      <c r="CJ12" s="9">
        <f t="shared" si="56"/>
        <v>-1.596258544</v>
      </c>
      <c r="CK12" s="6">
        <v>63.0</v>
      </c>
      <c r="CL12" s="8">
        <f t="shared" si="57"/>
        <v>0.0003200682812</v>
      </c>
      <c r="CM12" s="9">
        <f t="shared" si="58"/>
        <v>-3.494757362</v>
      </c>
      <c r="CN12" s="22">
        <v>72864.0</v>
      </c>
      <c r="CO12" s="8">
        <f t="shared" si="59"/>
        <v>0.3701818293</v>
      </c>
      <c r="CP12" s="9">
        <f t="shared" si="60"/>
        <v>-0.4315849028</v>
      </c>
      <c r="CQ12" s="22">
        <v>70654.0</v>
      </c>
      <c r="CR12" s="8">
        <f t="shared" si="61"/>
        <v>0.3589540372</v>
      </c>
      <c r="CS12" s="9">
        <f t="shared" si="62"/>
        <v>-0.4449611578</v>
      </c>
      <c r="CT12" s="17">
        <v>195064.0</v>
      </c>
      <c r="CU12" s="8">
        <f t="shared" si="63"/>
        <v>0.9910126859</v>
      </c>
      <c r="CV12" s="9">
        <f t="shared" si="64"/>
        <v>-0.003920786107</v>
      </c>
      <c r="CW12" s="6">
        <v>725.0</v>
      </c>
      <c r="CX12" s="8">
        <f t="shared" si="65"/>
        <v>0.003683325459</v>
      </c>
      <c r="CY12" s="9">
        <f t="shared" si="66"/>
        <v>-2.433759905</v>
      </c>
      <c r="CZ12" s="22">
        <v>4600.0</v>
      </c>
      <c r="DA12" s="8">
        <f t="shared" si="67"/>
        <v>0.02337006498</v>
      </c>
      <c r="DB12" s="9">
        <f t="shared" si="68"/>
        <v>-1.63134008</v>
      </c>
      <c r="DC12" s="22">
        <v>75457.0</v>
      </c>
      <c r="DD12" s="8">
        <f t="shared" si="69"/>
        <v>0.3833554333</v>
      </c>
      <c r="DE12" s="9">
        <f t="shared" si="70"/>
        <v>-0.4163983771</v>
      </c>
      <c r="DF12" s="6">
        <v>806.0</v>
      </c>
      <c r="DG12" s="8">
        <f t="shared" si="71"/>
        <v>0.00409484182</v>
      </c>
      <c r="DH12" s="9">
        <f t="shared" si="72"/>
        <v>-2.38776287</v>
      </c>
      <c r="DI12" s="6">
        <v>0.0</v>
      </c>
      <c r="DJ12" s="8">
        <f t="shared" si="73"/>
        <v>0</v>
      </c>
      <c r="DK12" s="9" t="str">
        <f t="shared" si="74"/>
        <v>#NUM!</v>
      </c>
      <c r="DL12" s="17">
        <v>3191.0</v>
      </c>
      <c r="DM12" s="8">
        <f t="shared" si="75"/>
        <v>0.01621171247</v>
      </c>
      <c r="DN12" s="9">
        <f t="shared" si="76"/>
        <v>-1.790171108</v>
      </c>
      <c r="DO12" s="22">
        <v>70800.0</v>
      </c>
      <c r="DP12" s="8">
        <f t="shared" si="77"/>
        <v>0.3596957827</v>
      </c>
      <c r="DQ12" s="9">
        <f t="shared" si="78"/>
        <v>-0.4440646541</v>
      </c>
      <c r="DR12" s="6">
        <v>496.0</v>
      </c>
      <c r="DS12" s="8">
        <f t="shared" si="79"/>
        <v>0.002519902659</v>
      </c>
      <c r="DT12" s="9">
        <f t="shared" si="80"/>
        <v>-2.598616235</v>
      </c>
      <c r="DU12" s="6">
        <v>290.0</v>
      </c>
      <c r="DV12" s="8">
        <f t="shared" si="81"/>
        <v>0.001473330183</v>
      </c>
      <c r="DW12" s="9">
        <f t="shared" si="82"/>
        <v>-2.831699914</v>
      </c>
      <c r="DX12" s="22">
        <v>69223.0</v>
      </c>
      <c r="DY12" s="8">
        <f t="shared" si="83"/>
        <v>0.3516839148</v>
      </c>
      <c r="DZ12" s="9">
        <f t="shared" si="84"/>
        <v>-0.4538474949</v>
      </c>
      <c r="EA12" s="6">
        <v>474.0</v>
      </c>
      <c r="EB12" s="8">
        <f t="shared" si="85"/>
        <v>0.002408132783</v>
      </c>
      <c r="EC12" s="9">
        <f t="shared" si="86"/>
        <v>-2.61831957</v>
      </c>
      <c r="ED12" s="6">
        <v>16.0</v>
      </c>
      <c r="EE12" s="8">
        <f t="shared" si="87"/>
        <v>0.00008128718254</v>
      </c>
      <c r="EF12" s="9">
        <f t="shared" si="88"/>
        <v>-4.089977929</v>
      </c>
      <c r="EG12" s="22">
        <v>69223.0</v>
      </c>
      <c r="EH12" s="8">
        <f t="shared" si="89"/>
        <v>0.3516839148</v>
      </c>
      <c r="EI12" s="9">
        <f t="shared" si="90"/>
        <v>-0.4538474949</v>
      </c>
      <c r="EJ12" s="22">
        <v>1407.0</v>
      </c>
      <c r="EK12" s="8">
        <f t="shared" si="91"/>
        <v>0.007148191614</v>
      </c>
      <c r="EL12" s="9">
        <f t="shared" si="92"/>
        <v>-2.145803814</v>
      </c>
      <c r="EM12" s="6">
        <v>251.0</v>
      </c>
      <c r="EN12" s="8">
        <f t="shared" si="93"/>
        <v>0.001275192676</v>
      </c>
      <c r="EO12" s="9">
        <f t="shared" si="94"/>
        <v>-2.89442419</v>
      </c>
      <c r="EP12" s="8"/>
      <c r="EQ12" s="8"/>
      <c r="ER12" s="9"/>
    </row>
    <row r="13">
      <c r="A13" s="10" t="s">
        <v>161</v>
      </c>
      <c r="B13" s="11">
        <v>12.0</v>
      </c>
      <c r="C13" s="18">
        <v>219175.0</v>
      </c>
      <c r="D13" s="19"/>
      <c r="E13" s="20">
        <v>8695.0</v>
      </c>
      <c r="F13" s="1">
        <f t="shared" si="1"/>
        <v>0.03967149538</v>
      </c>
      <c r="G13" s="15">
        <f t="shared" si="2"/>
        <v>-1.401521429</v>
      </c>
      <c r="H13" s="20">
        <v>11365.0</v>
      </c>
      <c r="I13" s="1">
        <f t="shared" si="3"/>
        <v>0.05185354169</v>
      </c>
      <c r="J13" s="15">
        <f t="shared" si="4"/>
        <v>-1.285221575</v>
      </c>
      <c r="K13" s="14">
        <v>872.0</v>
      </c>
      <c r="L13" s="1">
        <f t="shared" si="5"/>
        <v>0.003978555948</v>
      </c>
      <c r="M13" s="15">
        <f t="shared" si="6"/>
        <v>-2.40027453</v>
      </c>
      <c r="N13" s="20">
        <v>1941.0</v>
      </c>
      <c r="O13" s="1">
        <f t="shared" si="7"/>
        <v>0.008855937037</v>
      </c>
      <c r="P13" s="15">
        <f t="shared" si="8"/>
        <v>-2.05276548</v>
      </c>
      <c r="Q13" s="14">
        <v>457.0</v>
      </c>
      <c r="R13" s="1">
        <f t="shared" si="9"/>
        <v>0.002085091822</v>
      </c>
      <c r="S13" s="15">
        <f t="shared" si="10"/>
        <v>-2.680874815</v>
      </c>
      <c r="T13" s="14">
        <v>972.0</v>
      </c>
      <c r="U13" s="1">
        <f t="shared" si="11"/>
        <v>0.004434812365</v>
      </c>
      <c r="V13" s="15">
        <f t="shared" si="12"/>
        <v>-2.35312475</v>
      </c>
      <c r="W13" s="20">
        <v>111456.0</v>
      </c>
      <c r="X13" s="1">
        <f t="shared" si="13"/>
        <v>0.5085251511</v>
      </c>
      <c r="Y13" s="15">
        <f t="shared" si="14"/>
        <v>-0.2936875624</v>
      </c>
      <c r="Z13" s="20">
        <v>111652.0</v>
      </c>
      <c r="AA13" s="1">
        <f t="shared" si="15"/>
        <v>0.5094194137</v>
      </c>
      <c r="AB13" s="15">
        <f t="shared" si="16"/>
        <v>-0.2929245083</v>
      </c>
      <c r="AC13" s="20">
        <v>3260.0</v>
      </c>
      <c r="AD13" s="1">
        <f t="shared" si="17"/>
        <v>0.01487395917</v>
      </c>
      <c r="AE13" s="15">
        <f t="shared" si="18"/>
        <v>-1.827573415</v>
      </c>
      <c r="AF13" s="20">
        <v>3327.0</v>
      </c>
      <c r="AG13" s="1">
        <f t="shared" si="19"/>
        <v>0.01517965096</v>
      </c>
      <c r="AH13" s="15">
        <f t="shared" si="20"/>
        <v>-1.818738214</v>
      </c>
      <c r="AI13" s="20">
        <v>2361.0</v>
      </c>
      <c r="AJ13" s="1">
        <f t="shared" si="21"/>
        <v>0.01077221398</v>
      </c>
      <c r="AK13" s="15">
        <f t="shared" si="22"/>
        <v>-1.967695028</v>
      </c>
      <c r="AL13" s="14">
        <v>181.0</v>
      </c>
      <c r="AM13" s="1">
        <f t="shared" si="23"/>
        <v>0.0008258241132</v>
      </c>
      <c r="AN13" s="15">
        <f t="shared" si="24"/>
        <v>-3.08311244</v>
      </c>
      <c r="AO13" s="20">
        <v>107975.0</v>
      </c>
      <c r="AP13" s="1">
        <f t="shared" si="25"/>
        <v>0.4926428653</v>
      </c>
      <c r="AQ13" s="15">
        <f t="shared" si="26"/>
        <v>-0.3074678025</v>
      </c>
      <c r="AR13" s="14">
        <v>109.0</v>
      </c>
      <c r="AS13" s="1">
        <f t="shared" si="27"/>
        <v>0.0004973194936</v>
      </c>
      <c r="AT13" s="15">
        <f t="shared" si="28"/>
        <v>-3.303364517</v>
      </c>
      <c r="AU13" s="14">
        <v>13.0</v>
      </c>
      <c r="AV13" s="1">
        <f t="shared" si="29"/>
        <v>0.00005931333409</v>
      </c>
      <c r="AW13" s="15">
        <f t="shared" si="30"/>
        <v>-4.226847663</v>
      </c>
      <c r="AX13" s="20">
        <v>10289.0</v>
      </c>
      <c r="AY13" s="1">
        <f t="shared" si="31"/>
        <v>0.04694422265</v>
      </c>
      <c r="AZ13" s="15">
        <f t="shared" si="32"/>
        <v>-1.328417848</v>
      </c>
      <c r="BA13" s="14">
        <v>227.0</v>
      </c>
      <c r="BB13" s="1">
        <f t="shared" si="33"/>
        <v>0.001035702065</v>
      </c>
      <c r="BC13" s="15">
        <f t="shared" si="34"/>
        <v>-2.984765158</v>
      </c>
      <c r="BD13" s="14">
        <v>935.0</v>
      </c>
      <c r="BE13" s="1">
        <f t="shared" si="35"/>
        <v>0.004265997491</v>
      </c>
      <c r="BF13" s="15">
        <f t="shared" si="36"/>
        <v>-2.369979404</v>
      </c>
      <c r="BG13" s="20">
        <v>2916.0</v>
      </c>
      <c r="BH13" s="1">
        <f t="shared" si="37"/>
        <v>0.01330443709</v>
      </c>
      <c r="BI13" s="15">
        <f t="shared" si="38"/>
        <v>-1.876003496</v>
      </c>
      <c r="BJ13" s="20">
        <v>3103.0</v>
      </c>
      <c r="BK13" s="1">
        <f t="shared" si="39"/>
        <v>0.01415763659</v>
      </c>
      <c r="BL13" s="15">
        <f t="shared" si="40"/>
        <v>-1.84900924</v>
      </c>
      <c r="BM13" s="20">
        <v>2953.0</v>
      </c>
      <c r="BN13" s="1">
        <f t="shared" si="41"/>
        <v>0.01347325197</v>
      </c>
      <c r="BO13" s="15">
        <f t="shared" si="42"/>
        <v>-1.870527568</v>
      </c>
      <c r="BP13" s="14">
        <v>24.0</v>
      </c>
      <c r="BQ13" s="1">
        <f t="shared" si="43"/>
        <v>0.0001095015399</v>
      </c>
      <c r="BR13" s="15">
        <f t="shared" si="44"/>
        <v>-3.960579774</v>
      </c>
      <c r="BS13" s="14">
        <v>185.0</v>
      </c>
      <c r="BT13" s="1">
        <f t="shared" si="45"/>
        <v>0.0008440743698</v>
      </c>
      <c r="BU13" s="15">
        <f t="shared" si="46"/>
        <v>-3.073619287</v>
      </c>
      <c r="BV13" s="14">
        <v>849.0</v>
      </c>
      <c r="BW13" s="1">
        <f t="shared" si="47"/>
        <v>0.003873616973</v>
      </c>
      <c r="BX13" s="15">
        <f t="shared" si="48"/>
        <v>-2.411883325</v>
      </c>
      <c r="BY13" s="20">
        <v>3202.0</v>
      </c>
      <c r="BZ13" s="1">
        <f t="shared" si="49"/>
        <v>0.01460933044</v>
      </c>
      <c r="CA13" s="15">
        <f t="shared" si="50"/>
        <v>-1.835369688</v>
      </c>
      <c r="CB13" s="20">
        <v>12876.0</v>
      </c>
      <c r="CC13" s="1">
        <f t="shared" si="51"/>
        <v>0.05874757614</v>
      </c>
      <c r="CD13" s="15">
        <f t="shared" si="52"/>
        <v>-1.231010047</v>
      </c>
      <c r="CE13" s="16">
        <v>8.0</v>
      </c>
      <c r="CF13" s="8">
        <f t="shared" si="53"/>
        <v>0.00003650051329</v>
      </c>
      <c r="CG13" s="9">
        <f t="shared" si="54"/>
        <v>-4.437701028</v>
      </c>
      <c r="CH13" s="22">
        <v>8741.0</v>
      </c>
      <c r="CI13" s="8">
        <f t="shared" si="55"/>
        <v>0.03988137333</v>
      </c>
      <c r="CJ13" s="9">
        <f t="shared" si="56"/>
        <v>-1.399229895</v>
      </c>
      <c r="CK13" s="6">
        <v>415.0</v>
      </c>
      <c r="CL13" s="8">
        <f t="shared" si="57"/>
        <v>0.001893464127</v>
      </c>
      <c r="CM13" s="9">
        <f t="shared" si="58"/>
        <v>-2.722742919</v>
      </c>
      <c r="CN13" s="22">
        <v>114098.0</v>
      </c>
      <c r="CO13" s="8">
        <f t="shared" si="59"/>
        <v>0.5205794456</v>
      </c>
      <c r="CP13" s="9">
        <f t="shared" si="60"/>
        <v>-0.2835129834</v>
      </c>
      <c r="CQ13" s="22">
        <v>110444.0</v>
      </c>
      <c r="CR13" s="8">
        <f t="shared" si="61"/>
        <v>0.5039078362</v>
      </c>
      <c r="CS13" s="9">
        <f t="shared" si="62"/>
        <v>-0.2976488879</v>
      </c>
      <c r="CT13" s="17">
        <v>216914.0</v>
      </c>
      <c r="CU13" s="8">
        <f t="shared" si="63"/>
        <v>0.9896840424</v>
      </c>
      <c r="CV13" s="9">
        <f t="shared" si="64"/>
        <v>-0.0045034322</v>
      </c>
      <c r="CW13" s="22">
        <v>1528.0</v>
      </c>
      <c r="CX13" s="8">
        <f t="shared" si="65"/>
        <v>0.006971598038</v>
      </c>
      <c r="CY13" s="9">
        <f t="shared" si="66"/>
        <v>-2.156667661</v>
      </c>
      <c r="CZ13" s="22">
        <v>5565.0</v>
      </c>
      <c r="DA13" s="8">
        <f t="shared" si="67"/>
        <v>0.02539066956</v>
      </c>
      <c r="DB13" s="9">
        <f t="shared" si="68"/>
        <v>-1.595325847</v>
      </c>
      <c r="DC13" s="22">
        <v>118151.0</v>
      </c>
      <c r="DD13" s="8">
        <f t="shared" si="69"/>
        <v>0.5390715182</v>
      </c>
      <c r="DE13" s="9">
        <f t="shared" si="70"/>
        <v>-0.2683536135</v>
      </c>
      <c r="DF13" s="22">
        <v>1000.0</v>
      </c>
      <c r="DG13" s="8">
        <f t="shared" si="71"/>
        <v>0.004562564161</v>
      </c>
      <c r="DH13" s="9">
        <f t="shared" si="72"/>
        <v>-2.340791015</v>
      </c>
      <c r="DI13" s="6">
        <v>1.0</v>
      </c>
      <c r="DJ13" s="8">
        <f t="shared" si="73"/>
        <v>0.000004562564161</v>
      </c>
      <c r="DK13" s="9">
        <f t="shared" si="74"/>
        <v>-5.340791015</v>
      </c>
      <c r="DL13" s="17">
        <v>5692.0</v>
      </c>
      <c r="DM13" s="8">
        <f t="shared" si="75"/>
        <v>0.0259701152</v>
      </c>
      <c r="DN13" s="9">
        <f t="shared" si="76"/>
        <v>-1.585526124</v>
      </c>
      <c r="DO13" s="22">
        <v>111092.0</v>
      </c>
      <c r="DP13" s="8">
        <f t="shared" si="77"/>
        <v>0.5068643778</v>
      </c>
      <c r="DQ13" s="9">
        <f t="shared" si="78"/>
        <v>-0.2951082297</v>
      </c>
      <c r="DR13" s="6">
        <v>995.0</v>
      </c>
      <c r="DS13" s="8">
        <f t="shared" si="79"/>
        <v>0.00453975134</v>
      </c>
      <c r="DT13" s="9">
        <f t="shared" si="80"/>
        <v>-2.342967934</v>
      </c>
      <c r="DU13" s="6">
        <v>587.0</v>
      </c>
      <c r="DV13" s="8">
        <f t="shared" si="81"/>
        <v>0.002678225163</v>
      </c>
      <c r="DW13" s="9">
        <f t="shared" si="82"/>
        <v>-2.572152914</v>
      </c>
      <c r="DX13" s="22">
        <v>108562.0</v>
      </c>
      <c r="DY13" s="8">
        <f t="shared" si="83"/>
        <v>0.4953210905</v>
      </c>
      <c r="DZ13" s="9">
        <f t="shared" si="84"/>
        <v>-0.3051131796</v>
      </c>
      <c r="EA13" s="22">
        <v>1074.0</v>
      </c>
      <c r="EB13" s="8">
        <f t="shared" si="85"/>
        <v>0.004900193909</v>
      </c>
      <c r="EC13" s="9">
        <f t="shared" si="86"/>
        <v>-2.309786734</v>
      </c>
      <c r="ED13" s="6">
        <v>245.0</v>
      </c>
      <c r="EE13" s="8">
        <f t="shared" si="87"/>
        <v>0.001117828219</v>
      </c>
      <c r="EF13" s="9">
        <f t="shared" si="88"/>
        <v>-2.951624931</v>
      </c>
      <c r="EG13" s="22">
        <v>108476.0</v>
      </c>
      <c r="EH13" s="8">
        <f t="shared" si="89"/>
        <v>0.4949287099</v>
      </c>
      <c r="EI13" s="9">
        <f t="shared" si="90"/>
        <v>-0.3054573528</v>
      </c>
      <c r="EJ13" s="22">
        <v>2188.0</v>
      </c>
      <c r="EK13" s="8">
        <f t="shared" si="91"/>
        <v>0.009982890384</v>
      </c>
      <c r="EL13" s="9">
        <f t="shared" si="92"/>
        <v>-2.000743698</v>
      </c>
      <c r="EM13" s="6">
        <v>332.0</v>
      </c>
      <c r="EN13" s="8">
        <f t="shared" si="93"/>
        <v>0.001514771301</v>
      </c>
      <c r="EO13" s="9">
        <f t="shared" si="94"/>
        <v>-2.819652932</v>
      </c>
      <c r="EP13" s="8"/>
      <c r="EQ13" s="8"/>
      <c r="ER13" s="9"/>
    </row>
    <row r="14">
      <c r="A14" s="26" t="s">
        <v>162</v>
      </c>
      <c r="B14" s="27">
        <v>13.0</v>
      </c>
      <c r="C14" s="18">
        <v>324801.0</v>
      </c>
      <c r="D14" s="28"/>
      <c r="E14" s="29">
        <v>11498.0</v>
      </c>
      <c r="F14" s="1">
        <f t="shared" si="1"/>
        <v>0.03540013731</v>
      </c>
      <c r="G14" s="15">
        <f t="shared" si="2"/>
        <v>-1.450995053</v>
      </c>
      <c r="H14" s="29">
        <v>12623.0</v>
      </c>
      <c r="I14" s="1">
        <f t="shared" si="3"/>
        <v>0.0388637966</v>
      </c>
      <c r="J14" s="15">
        <f t="shared" si="4"/>
        <v>-1.410454775</v>
      </c>
      <c r="K14" s="29">
        <v>4206.0</v>
      </c>
      <c r="L14" s="1">
        <f t="shared" si="5"/>
        <v>0.01294946752</v>
      </c>
      <c r="M14" s="15">
        <f t="shared" si="6"/>
        <v>-1.887748089</v>
      </c>
      <c r="N14" s="29">
        <v>5358.0</v>
      </c>
      <c r="O14" s="1">
        <f t="shared" si="7"/>
        <v>0.01649625463</v>
      </c>
      <c r="P14" s="15">
        <f t="shared" si="8"/>
        <v>-1.782614648</v>
      </c>
      <c r="Q14" s="29">
        <v>1284.0</v>
      </c>
      <c r="R14" s="1">
        <f t="shared" si="9"/>
        <v>0.003953189799</v>
      </c>
      <c r="S14" s="15">
        <f t="shared" si="10"/>
        <v>-2.403052334</v>
      </c>
      <c r="T14" s="29">
        <v>2129.0</v>
      </c>
      <c r="U14" s="1">
        <f t="shared" si="11"/>
        <v>0.006554782775</v>
      </c>
      <c r="V14" s="15">
        <f t="shared" si="12"/>
        <v>-2.183441696</v>
      </c>
      <c r="W14" s="29">
        <v>221949.0</v>
      </c>
      <c r="X14" s="1">
        <f t="shared" si="13"/>
        <v>0.6833384134</v>
      </c>
      <c r="Y14" s="15">
        <f t="shared" si="14"/>
        <v>-0.165364165</v>
      </c>
      <c r="Z14" s="29">
        <v>222367.0</v>
      </c>
      <c r="AA14" s="1">
        <f t="shared" si="15"/>
        <v>0.6846253552</v>
      </c>
      <c r="AB14" s="15">
        <f t="shared" si="16"/>
        <v>-0.1645470207</v>
      </c>
      <c r="AC14" s="29">
        <v>5357.0</v>
      </c>
      <c r="AD14" s="1">
        <f t="shared" si="17"/>
        <v>0.01649317582</v>
      </c>
      <c r="AE14" s="15">
        <f t="shared" si="18"/>
        <v>-1.782695711</v>
      </c>
      <c r="AF14" s="29">
        <v>11192.0</v>
      </c>
      <c r="AG14" s="1">
        <f t="shared" si="19"/>
        <v>0.03445802199</v>
      </c>
      <c r="AH14" s="15">
        <f t="shared" si="20"/>
        <v>-1.462709656</v>
      </c>
      <c r="AI14" s="29">
        <v>5240.0</v>
      </c>
      <c r="AJ14" s="1">
        <f t="shared" si="21"/>
        <v>0.01613295526</v>
      </c>
      <c r="AK14" s="15">
        <f t="shared" si="22"/>
        <v>-1.792286071</v>
      </c>
      <c r="AL14" s="2">
        <v>674.0</v>
      </c>
      <c r="AM14" s="1">
        <f t="shared" si="23"/>
        <v>0.002075116764</v>
      </c>
      <c r="AN14" s="15">
        <f t="shared" si="24"/>
        <v>-2.682957461</v>
      </c>
      <c r="AO14" s="29">
        <v>223405.0</v>
      </c>
      <c r="AP14" s="1">
        <f t="shared" si="25"/>
        <v>0.6878211582</v>
      </c>
      <c r="AQ14" s="15">
        <f t="shared" si="26"/>
        <v>-0.1625244689</v>
      </c>
      <c r="AR14" s="2">
        <v>140.0</v>
      </c>
      <c r="AS14" s="1">
        <f t="shared" si="27"/>
        <v>0.0004310331557</v>
      </c>
      <c r="AT14" s="15">
        <f t="shared" si="28"/>
        <v>-3.365489322</v>
      </c>
      <c r="AU14" s="2">
        <v>47.0</v>
      </c>
      <c r="AV14" s="1">
        <f t="shared" si="29"/>
        <v>0.000144703988</v>
      </c>
      <c r="AW14" s="15">
        <f t="shared" si="30"/>
        <v>-3.8395195</v>
      </c>
      <c r="AX14" s="29">
        <v>12614.0</v>
      </c>
      <c r="AY14" s="1">
        <f t="shared" si="31"/>
        <v>0.03883608733</v>
      </c>
      <c r="AZ14" s="15">
        <f t="shared" si="32"/>
        <v>-1.410764531</v>
      </c>
      <c r="BA14" s="2">
        <v>600.0</v>
      </c>
      <c r="BB14" s="1">
        <f t="shared" si="33"/>
        <v>0.001847284953</v>
      </c>
      <c r="BC14" s="15">
        <f t="shared" si="34"/>
        <v>-2.733466107</v>
      </c>
      <c r="BD14" s="29">
        <v>4152.0</v>
      </c>
      <c r="BE14" s="1">
        <f t="shared" si="35"/>
        <v>0.01278321187</v>
      </c>
      <c r="BF14" s="15">
        <f t="shared" si="36"/>
        <v>-1.893360013</v>
      </c>
      <c r="BG14" s="29">
        <v>5261.0</v>
      </c>
      <c r="BH14" s="1">
        <f t="shared" si="37"/>
        <v>0.01619761023</v>
      </c>
      <c r="BI14" s="15">
        <f t="shared" si="38"/>
        <v>-1.790549056</v>
      </c>
      <c r="BJ14" s="29">
        <v>5486.0</v>
      </c>
      <c r="BK14" s="1">
        <f t="shared" si="39"/>
        <v>0.01689034209</v>
      </c>
      <c r="BL14" s="15">
        <f t="shared" si="40"/>
        <v>-1.772361554</v>
      </c>
      <c r="BM14" s="29">
        <v>5360.0</v>
      </c>
      <c r="BN14" s="1">
        <f t="shared" si="41"/>
        <v>0.01650241225</v>
      </c>
      <c r="BO14" s="15">
        <f t="shared" si="42"/>
        <v>-1.782452568</v>
      </c>
      <c r="BP14" s="2">
        <v>47.0</v>
      </c>
      <c r="BQ14" s="1">
        <f t="shared" si="43"/>
        <v>0.000144703988</v>
      </c>
      <c r="BR14" s="15">
        <f t="shared" si="44"/>
        <v>-3.8395195</v>
      </c>
      <c r="BS14" s="2">
        <v>238.0</v>
      </c>
      <c r="BT14" s="1">
        <f t="shared" si="45"/>
        <v>0.0007327563647</v>
      </c>
      <c r="BU14" s="15">
        <f t="shared" si="46"/>
        <v>-3.135040401</v>
      </c>
      <c r="BV14" s="29">
        <v>3784.0</v>
      </c>
      <c r="BW14" s="1">
        <f t="shared" si="47"/>
        <v>0.01165021044</v>
      </c>
      <c r="BX14" s="15">
        <f t="shared" si="48"/>
        <v>-1.93366623</v>
      </c>
      <c r="BY14" s="29">
        <v>5485.0</v>
      </c>
      <c r="BZ14" s="1">
        <f t="shared" si="49"/>
        <v>0.01688726328</v>
      </c>
      <c r="CA14" s="15">
        <f t="shared" si="50"/>
        <v>-1.772440726</v>
      </c>
      <c r="CB14" s="29">
        <v>18550.0</v>
      </c>
      <c r="CC14" s="1">
        <f t="shared" si="51"/>
        <v>0.05711189313</v>
      </c>
      <c r="CD14" s="15">
        <f t="shared" si="52"/>
        <v>-1.243273444</v>
      </c>
      <c r="CE14" s="2">
        <v>18.0</v>
      </c>
      <c r="CF14" s="8">
        <f t="shared" si="53"/>
        <v>0.00005541854859</v>
      </c>
      <c r="CG14" s="9">
        <f t="shared" si="54"/>
        <v>-4.256344853</v>
      </c>
      <c r="CH14" s="29">
        <v>22930.0</v>
      </c>
      <c r="CI14" s="8">
        <f t="shared" si="55"/>
        <v>0.07059707328</v>
      </c>
      <c r="CJ14" s="9">
        <f t="shared" si="56"/>
        <v>-1.151213303</v>
      </c>
      <c r="CK14" s="2">
        <v>989.0</v>
      </c>
      <c r="CL14" s="8">
        <f t="shared" si="57"/>
        <v>0.003044941364</v>
      </c>
      <c r="CM14" s="9">
        <f t="shared" si="58"/>
        <v>-2.516421066</v>
      </c>
      <c r="CN14" s="29">
        <v>235558.0</v>
      </c>
      <c r="CO14" s="8">
        <f t="shared" si="59"/>
        <v>0.7252379149</v>
      </c>
      <c r="CP14" s="9">
        <f t="shared" si="60"/>
        <v>-0.1395194994</v>
      </c>
      <c r="CQ14" s="29">
        <v>226099.0</v>
      </c>
      <c r="CR14" s="8">
        <f t="shared" si="61"/>
        <v>0.6961154676</v>
      </c>
      <c r="CS14" s="9">
        <f t="shared" si="62"/>
        <v>-0.1573187161</v>
      </c>
      <c r="CT14" s="29">
        <v>322468.0</v>
      </c>
      <c r="CU14" s="8">
        <f t="shared" si="63"/>
        <v>0.9928171403</v>
      </c>
      <c r="CV14" s="9">
        <f t="shared" si="64"/>
        <v>-0.003130733633</v>
      </c>
      <c r="CW14" s="29">
        <v>5065.0</v>
      </c>
      <c r="CX14" s="8">
        <f t="shared" si="65"/>
        <v>0.01559416381</v>
      </c>
      <c r="CY14" s="9">
        <f t="shared" si="66"/>
        <v>-1.807037908</v>
      </c>
      <c r="CZ14" s="29">
        <v>5886.0</v>
      </c>
      <c r="DA14" s="8">
        <f t="shared" si="67"/>
        <v>0.01812186539</v>
      </c>
      <c r="DB14" s="9">
        <f t="shared" si="68"/>
        <v>-1.7417971</v>
      </c>
      <c r="DC14" s="29">
        <v>236447.0</v>
      </c>
      <c r="DD14" s="8">
        <f t="shared" si="69"/>
        <v>0.7279749754</v>
      </c>
      <c r="DE14" s="9">
        <f t="shared" si="70"/>
        <v>-0.1378835495</v>
      </c>
      <c r="DF14" s="29">
        <v>2121.0</v>
      </c>
      <c r="DG14" s="8">
        <f t="shared" si="71"/>
        <v>0.006530152309</v>
      </c>
      <c r="DH14" s="9">
        <f t="shared" si="72"/>
        <v>-2.185076689</v>
      </c>
      <c r="DI14" s="2">
        <v>0.0</v>
      </c>
      <c r="DJ14" s="8">
        <f t="shared" si="73"/>
        <v>0</v>
      </c>
      <c r="DK14" s="9" t="str">
        <f t="shared" si="74"/>
        <v>#NUM!</v>
      </c>
      <c r="DL14" s="29">
        <v>12594.0</v>
      </c>
      <c r="DM14" s="8">
        <f t="shared" si="75"/>
        <v>0.03877451116</v>
      </c>
      <c r="DN14" s="9">
        <f t="shared" si="76"/>
        <v>-1.411453669</v>
      </c>
      <c r="DO14" s="29">
        <v>225732.0</v>
      </c>
      <c r="DP14" s="8">
        <f t="shared" si="77"/>
        <v>0.694985545</v>
      </c>
      <c r="DQ14" s="9">
        <f t="shared" si="78"/>
        <v>-0.1580242282</v>
      </c>
      <c r="DR14" s="29">
        <v>1241.0</v>
      </c>
      <c r="DS14" s="8">
        <f t="shared" si="79"/>
        <v>0.003820801044</v>
      </c>
      <c r="DT14" s="9">
        <f t="shared" si="80"/>
        <v>-2.417845576</v>
      </c>
      <c r="DU14" s="29">
        <v>1653.0</v>
      </c>
      <c r="DV14" s="8">
        <f t="shared" si="81"/>
        <v>0.005089270045</v>
      </c>
      <c r="DW14" s="9">
        <f t="shared" si="82"/>
        <v>-2.293344504</v>
      </c>
      <c r="DX14" s="29">
        <v>219092.0</v>
      </c>
      <c r="DY14" s="8">
        <f t="shared" si="83"/>
        <v>0.6745422582</v>
      </c>
      <c r="DZ14" s="9">
        <f t="shared" si="84"/>
        <v>-0.1709908378</v>
      </c>
      <c r="EA14" s="29">
        <v>4561.0</v>
      </c>
      <c r="EB14" s="8">
        <f t="shared" si="85"/>
        <v>0.01404244445</v>
      </c>
      <c r="EC14" s="9">
        <f t="shared" si="86"/>
        <v>-1.852557285</v>
      </c>
      <c r="ED14" s="2">
        <v>736.0</v>
      </c>
      <c r="EE14" s="8">
        <f t="shared" si="87"/>
        <v>0.002266002876</v>
      </c>
      <c r="EF14" s="9">
        <f t="shared" si="88"/>
        <v>-2.644739543</v>
      </c>
      <c r="EG14" s="29">
        <v>219003.0</v>
      </c>
      <c r="EH14" s="8">
        <f t="shared" si="89"/>
        <v>0.6742682442</v>
      </c>
      <c r="EI14" s="9">
        <f t="shared" si="90"/>
        <v>-0.1711672936</v>
      </c>
      <c r="EJ14" s="29">
        <v>4919.0</v>
      </c>
      <c r="EK14" s="8">
        <f t="shared" si="91"/>
        <v>0.01514465781</v>
      </c>
      <c r="EL14" s="9">
        <f t="shared" si="92"/>
        <v>-1.819740535</v>
      </c>
      <c r="EM14" s="2">
        <v>487.0</v>
      </c>
      <c r="EN14" s="8">
        <f t="shared" si="93"/>
        <v>0.00149937962</v>
      </c>
      <c r="EO14" s="9">
        <f t="shared" si="94"/>
        <v>-2.824088396</v>
      </c>
      <c r="EP14" s="1"/>
      <c r="EQ14" s="1"/>
      <c r="ER14" s="1"/>
    </row>
    <row r="15">
      <c r="A15" s="26" t="s">
        <v>163</v>
      </c>
      <c r="B15" s="27">
        <v>14.0</v>
      </c>
      <c r="C15" s="18">
        <v>236226.0</v>
      </c>
      <c r="D15" s="28"/>
      <c r="E15" s="29">
        <v>4763.0</v>
      </c>
      <c r="F15" s="1">
        <f t="shared" si="1"/>
        <v>0.02016289485</v>
      </c>
      <c r="G15" s="15">
        <f t="shared" si="2"/>
        <v>-1.695447115</v>
      </c>
      <c r="H15" s="29">
        <v>11131.0</v>
      </c>
      <c r="I15" s="1">
        <f t="shared" si="3"/>
        <v>0.04712013072</v>
      </c>
      <c r="J15" s="15">
        <f t="shared" si="4"/>
        <v>-1.326793513</v>
      </c>
      <c r="K15" s="29">
        <v>8197.0</v>
      </c>
      <c r="L15" s="1">
        <f t="shared" si="5"/>
        <v>0.03469982136</v>
      </c>
      <c r="M15" s="15">
        <f t="shared" si="6"/>
        <v>-1.459672761</v>
      </c>
      <c r="N15" s="29">
        <v>8643.0</v>
      </c>
      <c r="O15" s="1">
        <f t="shared" si="7"/>
        <v>0.03658784384</v>
      </c>
      <c r="P15" s="15">
        <f t="shared" si="8"/>
        <v>-1.436663183</v>
      </c>
      <c r="Q15" s="29">
        <v>1050.0</v>
      </c>
      <c r="R15" s="1">
        <f t="shared" si="9"/>
        <v>0.004444895989</v>
      </c>
      <c r="S15" s="15">
        <f t="shared" si="10"/>
        <v>-2.352138397</v>
      </c>
      <c r="T15" s="29">
        <v>1737.0</v>
      </c>
      <c r="U15" s="1">
        <f t="shared" si="11"/>
        <v>0.007353127937</v>
      </c>
      <c r="V15" s="15">
        <f t="shared" si="12"/>
        <v>-2.133527878</v>
      </c>
      <c r="W15" s="29">
        <v>175963.0</v>
      </c>
      <c r="X15" s="1">
        <f t="shared" si="13"/>
        <v>0.7448926028</v>
      </c>
      <c r="Y15" s="15">
        <f t="shared" si="14"/>
        <v>-0.1279063385</v>
      </c>
      <c r="Z15" s="29">
        <v>176265.0</v>
      </c>
      <c r="AA15" s="1">
        <f t="shared" si="15"/>
        <v>0.7461710396</v>
      </c>
      <c r="AB15" s="15">
        <f t="shared" si="16"/>
        <v>-0.1271616108</v>
      </c>
      <c r="AC15" s="29">
        <v>2852.0</v>
      </c>
      <c r="AD15" s="1">
        <f t="shared" si="17"/>
        <v>0.01207318415</v>
      </c>
      <c r="AE15" s="15">
        <f t="shared" si="18"/>
        <v>-1.918178175</v>
      </c>
      <c r="AF15" s="29">
        <v>14317.0</v>
      </c>
      <c r="AG15" s="1">
        <f t="shared" si="19"/>
        <v>0.06060721512</v>
      </c>
      <c r="AH15" s="15">
        <f t="shared" si="20"/>
        <v>-1.217475671</v>
      </c>
      <c r="AI15" s="29">
        <v>8589.0</v>
      </c>
      <c r="AJ15" s="1">
        <f t="shared" si="21"/>
        <v>0.03635924919</v>
      </c>
      <c r="AK15" s="15">
        <f t="shared" si="22"/>
        <v>-1.439385093</v>
      </c>
      <c r="AL15" s="29">
        <v>2183.0</v>
      </c>
      <c r="AM15" s="1">
        <f t="shared" si="23"/>
        <v>0.009241150424</v>
      </c>
      <c r="AN15" s="15">
        <f t="shared" si="24"/>
        <v>-2.03427396</v>
      </c>
      <c r="AO15" s="29">
        <v>178325.0</v>
      </c>
      <c r="AP15" s="1">
        <f t="shared" si="25"/>
        <v>0.7548915022</v>
      </c>
      <c r="AQ15" s="15">
        <f t="shared" si="26"/>
        <v>-0.1221154634</v>
      </c>
      <c r="AR15" s="2">
        <v>73.0</v>
      </c>
      <c r="AS15" s="1">
        <f t="shared" si="27"/>
        <v>0.0003090261021</v>
      </c>
      <c r="AT15" s="15">
        <f t="shared" si="28"/>
        <v>-3.510004836</v>
      </c>
      <c r="AU15" s="2">
        <v>98.0</v>
      </c>
      <c r="AV15" s="1">
        <f t="shared" si="29"/>
        <v>0.000414856959</v>
      </c>
      <c r="AW15" s="15">
        <f t="shared" si="30"/>
        <v>-3.38210162</v>
      </c>
      <c r="AX15" s="29">
        <v>5007.0</v>
      </c>
      <c r="AY15" s="1">
        <f t="shared" si="31"/>
        <v>0.02119580402</v>
      </c>
      <c r="AZ15" s="15">
        <f t="shared" si="32"/>
        <v>-1.673750105</v>
      </c>
      <c r="BA15" s="2">
        <v>618.0</v>
      </c>
      <c r="BB15" s="1">
        <f t="shared" si="33"/>
        <v>0.002616138782</v>
      </c>
      <c r="BC15" s="15">
        <f t="shared" si="34"/>
        <v>-2.582339221</v>
      </c>
      <c r="BD15" s="29">
        <v>7910.0</v>
      </c>
      <c r="BE15" s="1">
        <f t="shared" si="35"/>
        <v>0.03348488312</v>
      </c>
      <c r="BF15" s="15">
        <f t="shared" si="36"/>
        <v>-1.475151213</v>
      </c>
      <c r="BG15" s="29">
        <v>2898.0</v>
      </c>
      <c r="BH15" s="1">
        <f t="shared" si="37"/>
        <v>0.01226791293</v>
      </c>
      <c r="BI15" s="15">
        <f t="shared" si="38"/>
        <v>-1.911229315</v>
      </c>
      <c r="BJ15" s="29">
        <v>3029.0</v>
      </c>
      <c r="BK15" s="1">
        <f t="shared" si="39"/>
        <v>0.01282246662</v>
      </c>
      <c r="BL15" s="15">
        <f t="shared" si="40"/>
        <v>-1.892028423</v>
      </c>
      <c r="BM15" s="29">
        <v>2984.0</v>
      </c>
      <c r="BN15" s="1">
        <f t="shared" si="41"/>
        <v>0.01263197108</v>
      </c>
      <c r="BO15" s="15">
        <f t="shared" si="42"/>
        <v>-1.898528877</v>
      </c>
      <c r="BP15" s="2">
        <v>25.0</v>
      </c>
      <c r="BQ15" s="1">
        <f t="shared" si="43"/>
        <v>0.0001058308569</v>
      </c>
      <c r="BR15" s="15">
        <f t="shared" si="44"/>
        <v>-3.975387687</v>
      </c>
      <c r="BS15" s="2">
        <v>185.0</v>
      </c>
      <c r="BT15" s="1">
        <f t="shared" si="45"/>
        <v>0.000783148341</v>
      </c>
      <c r="BU15" s="15">
        <f t="shared" si="46"/>
        <v>-3.106155968</v>
      </c>
      <c r="BV15" s="29">
        <v>8202.0</v>
      </c>
      <c r="BW15" s="1">
        <f t="shared" si="47"/>
        <v>0.03472098753</v>
      </c>
      <c r="BX15" s="15">
        <f t="shared" si="48"/>
        <v>-1.459407931</v>
      </c>
      <c r="BY15" s="29">
        <v>2892.0</v>
      </c>
      <c r="BZ15" s="1">
        <f t="shared" si="49"/>
        <v>0.01224251353</v>
      </c>
      <c r="CA15" s="15">
        <f t="shared" si="50"/>
        <v>-1.912129408</v>
      </c>
      <c r="CB15" s="29">
        <v>12849.0</v>
      </c>
      <c r="CC15" s="1">
        <f t="shared" si="51"/>
        <v>0.05439282721</v>
      </c>
      <c r="CD15" s="15">
        <f t="shared" si="52"/>
        <v>-1.264458367</v>
      </c>
      <c r="CE15" s="2">
        <v>3.0</v>
      </c>
      <c r="CF15" s="8">
        <f t="shared" si="53"/>
        <v>0.00001269970283</v>
      </c>
      <c r="CG15" s="9">
        <f t="shared" si="54"/>
        <v>-4.896206441</v>
      </c>
      <c r="CH15" s="29">
        <v>22192.0</v>
      </c>
      <c r="CI15" s="8">
        <f t="shared" si="55"/>
        <v>0.09394393505</v>
      </c>
      <c r="CJ15" s="9">
        <f t="shared" si="56"/>
        <v>-1.027131252</v>
      </c>
      <c r="CK15" s="2">
        <v>879.0</v>
      </c>
      <c r="CL15" s="8">
        <f t="shared" si="57"/>
        <v>0.003721012928</v>
      </c>
      <c r="CM15" s="9">
        <f t="shared" si="58"/>
        <v>-2.429338821</v>
      </c>
      <c r="CN15" s="29">
        <v>191419.0</v>
      </c>
      <c r="CO15" s="8">
        <f t="shared" si="59"/>
        <v>0.8103214718</v>
      </c>
      <c r="CP15" s="9">
        <f t="shared" si="60"/>
        <v>-0.09134265305</v>
      </c>
      <c r="CQ15" s="29">
        <v>181207.0</v>
      </c>
      <c r="CR15" s="8">
        <f t="shared" si="61"/>
        <v>0.7670916834</v>
      </c>
      <c r="CS15" s="9">
        <f t="shared" si="62"/>
        <v>-0.1151527257</v>
      </c>
      <c r="CT15" s="29">
        <v>234425.0</v>
      </c>
      <c r="CU15" s="8">
        <f t="shared" si="63"/>
        <v>0.9923759451</v>
      </c>
      <c r="CV15" s="9">
        <f t="shared" si="64"/>
        <v>-0.003323771456</v>
      </c>
      <c r="CW15" s="29">
        <v>9190.0</v>
      </c>
      <c r="CX15" s="8">
        <f t="shared" si="65"/>
        <v>0.03890342299</v>
      </c>
      <c r="CY15" s="9">
        <f t="shared" si="66"/>
        <v>-1.410012185</v>
      </c>
      <c r="CZ15" s="29">
        <v>2919.0</v>
      </c>
      <c r="DA15" s="8">
        <f t="shared" si="67"/>
        <v>0.01235681085</v>
      </c>
      <c r="DB15" s="9">
        <f t="shared" si="68"/>
        <v>-1.908093601</v>
      </c>
      <c r="DC15" s="29">
        <v>186667.0</v>
      </c>
      <c r="DD15" s="8">
        <f t="shared" si="69"/>
        <v>0.7902051425</v>
      </c>
      <c r="DE15" s="9">
        <f t="shared" si="70"/>
        <v>-0.1022601483</v>
      </c>
      <c r="DF15" s="29">
        <v>4038.0</v>
      </c>
      <c r="DG15" s="8">
        <f t="shared" si="71"/>
        <v>0.01709380001</v>
      </c>
      <c r="DH15" s="9">
        <f t="shared" si="72"/>
        <v>-1.767161382</v>
      </c>
      <c r="DI15" s="2">
        <v>0.0</v>
      </c>
      <c r="DJ15" s="8">
        <f t="shared" si="73"/>
        <v>0</v>
      </c>
      <c r="DK15" s="9" t="str">
        <f t="shared" si="74"/>
        <v>#NUM!</v>
      </c>
      <c r="DL15" s="29">
        <v>12106.0</v>
      </c>
      <c r="DM15" s="8">
        <f t="shared" si="75"/>
        <v>0.05124753414</v>
      </c>
      <c r="DN15" s="9">
        <f t="shared" si="76"/>
        <v>-1.290327027</v>
      </c>
      <c r="DO15" s="29">
        <v>179508.0</v>
      </c>
      <c r="DP15" s="8">
        <f t="shared" si="77"/>
        <v>0.7598994184</v>
      </c>
      <c r="DQ15" s="9">
        <f t="shared" si="78"/>
        <v>-0.1192438879</v>
      </c>
      <c r="DR15" s="29">
        <v>1388.0</v>
      </c>
      <c r="DS15" s="8">
        <f t="shared" si="79"/>
        <v>0.005875729175</v>
      </c>
      <c r="DT15" s="9">
        <f t="shared" si="80"/>
        <v>-2.23093823</v>
      </c>
      <c r="DU15" s="29">
        <v>1106.0</v>
      </c>
      <c r="DV15" s="8">
        <f t="shared" si="81"/>
        <v>0.004681957109</v>
      </c>
      <c r="DW15" s="9">
        <f t="shared" si="82"/>
        <v>-2.329572569</v>
      </c>
      <c r="DX15" s="29">
        <v>177288.0</v>
      </c>
      <c r="DY15" s="8">
        <f t="shared" si="83"/>
        <v>0.7505016383</v>
      </c>
      <c r="DZ15" s="9">
        <f t="shared" si="84"/>
        <v>-0.1246483554</v>
      </c>
      <c r="EA15" s="29">
        <v>8549.0</v>
      </c>
      <c r="EB15" s="8">
        <f t="shared" si="85"/>
        <v>0.03618991982</v>
      </c>
      <c r="EC15" s="9">
        <f t="shared" si="86"/>
        <v>-1.441412379</v>
      </c>
      <c r="ED15" s="2">
        <v>771.0</v>
      </c>
      <c r="EE15" s="8">
        <f t="shared" si="87"/>
        <v>0.003263823627</v>
      </c>
      <c r="EF15" s="9">
        <f t="shared" si="88"/>
        <v>-2.486273318</v>
      </c>
      <c r="EG15" s="29">
        <v>177671.0</v>
      </c>
      <c r="EH15" s="8">
        <f t="shared" si="89"/>
        <v>0.752122967</v>
      </c>
      <c r="EI15" s="9">
        <f t="shared" si="90"/>
        <v>-0.1237111494</v>
      </c>
      <c r="EJ15" s="29">
        <v>8456.0</v>
      </c>
      <c r="EK15" s="8">
        <f t="shared" si="91"/>
        <v>0.03579622903</v>
      </c>
      <c r="EL15" s="9">
        <f t="shared" si="92"/>
        <v>-1.446162722</v>
      </c>
      <c r="EM15" s="2">
        <v>423.0</v>
      </c>
      <c r="EN15" s="8">
        <f t="shared" si="93"/>
        <v>0.001790658099</v>
      </c>
      <c r="EO15" s="9">
        <f t="shared" si="94"/>
        <v>-2.746987329</v>
      </c>
      <c r="EP15" s="1"/>
      <c r="EQ15" s="1"/>
      <c r="ER15" s="1"/>
    </row>
    <row r="16">
      <c r="A16" s="1"/>
      <c r="B16" s="1"/>
      <c r="C16" s="30">
        <f>SUM(C2:C15)</f>
        <v>1483155</v>
      </c>
      <c r="D16" s="1"/>
      <c r="E16" s="1">
        <f>SUM(E2:E15)</f>
        <v>33379</v>
      </c>
      <c r="F16" s="1"/>
      <c r="G16" s="1"/>
      <c r="H16" s="1">
        <f>SUM(H2:H15)</f>
        <v>91123</v>
      </c>
      <c r="I16" s="1"/>
      <c r="J16" s="1"/>
      <c r="K16" s="1">
        <f>SUM(K2:K15)</f>
        <v>13656</v>
      </c>
      <c r="L16" s="1"/>
      <c r="M16" s="1"/>
      <c r="N16" s="1">
        <f>SUM(N2:N15)</f>
        <v>18361</v>
      </c>
      <c r="O16" s="1"/>
      <c r="P16" s="1"/>
      <c r="Q16" s="1">
        <f>SUM(Q2:Q15)</f>
        <v>3138</v>
      </c>
      <c r="R16" s="1"/>
      <c r="S16" s="1"/>
      <c r="T16" s="1">
        <f>SUM(T2:T15)</f>
        <v>5784</v>
      </c>
      <c r="U16" s="1"/>
      <c r="V16" s="1"/>
      <c r="W16" s="1">
        <f>SUM(W2:W15)</f>
        <v>613401</v>
      </c>
      <c r="X16" s="1"/>
      <c r="Y16" s="1"/>
      <c r="Z16" s="1">
        <f>SUM(Z2:Z15)</f>
        <v>614413</v>
      </c>
      <c r="AA16" s="1"/>
      <c r="AB16" s="1"/>
      <c r="AC16" s="1">
        <f>SUM(AC2:AC15)</f>
        <v>15126</v>
      </c>
      <c r="AD16" s="1"/>
      <c r="AE16" s="1"/>
      <c r="AF16" s="1">
        <f>SUM(AF2:AF15)</f>
        <v>31010</v>
      </c>
      <c r="AG16" s="1"/>
      <c r="AH16" s="1"/>
      <c r="AI16" s="1">
        <f>SUM(AI2:AI15)</f>
        <v>19518</v>
      </c>
      <c r="AJ16" s="1"/>
      <c r="AK16" s="1"/>
      <c r="AL16" s="1">
        <f>SUM(AL2:AL15)</f>
        <v>3190</v>
      </c>
      <c r="AM16" s="1"/>
      <c r="AN16" s="1"/>
      <c r="AO16" s="1">
        <f>SUM(AO2:AO15)</f>
        <v>600274</v>
      </c>
      <c r="AP16" s="1"/>
      <c r="AQ16" s="1"/>
      <c r="AR16" s="1">
        <f>SUM(AR2:AR15)</f>
        <v>482</v>
      </c>
      <c r="AS16" s="1"/>
      <c r="AT16" s="1"/>
      <c r="AU16" s="1">
        <f>SUM(AU2:AU15)</f>
        <v>180</v>
      </c>
      <c r="AV16" s="1"/>
      <c r="AW16" s="1"/>
      <c r="AX16" s="1">
        <f>SUM(AX2:AX15)</f>
        <v>37487</v>
      </c>
      <c r="AY16" s="1"/>
      <c r="AZ16" s="1"/>
      <c r="BA16" s="1">
        <f>SUM(BA2:BA15)</f>
        <v>1505</v>
      </c>
      <c r="BB16" s="1"/>
      <c r="BC16" s="1"/>
      <c r="BD16" s="1">
        <f>SUM(BD2:BD15)</f>
        <v>13441</v>
      </c>
      <c r="BE16" s="1"/>
      <c r="BF16" s="1"/>
      <c r="BG16" s="1">
        <f>SUM(BG2:BG15)</f>
        <v>14464</v>
      </c>
      <c r="BH16" s="1"/>
      <c r="BI16" s="1"/>
      <c r="BJ16" s="1">
        <f>SUM(BJ2:BJ15)</f>
        <v>15132</v>
      </c>
      <c r="BK16" s="1"/>
      <c r="BL16" s="1"/>
      <c r="BM16" s="1">
        <f>SUM(BM2:BM15)</f>
        <v>14735</v>
      </c>
      <c r="BN16" s="1"/>
      <c r="BO16" s="1"/>
      <c r="BP16" s="1">
        <f>SUM(BP2:BP15)</f>
        <v>290</v>
      </c>
      <c r="BQ16" s="1"/>
      <c r="BR16" s="1"/>
      <c r="BS16" s="1">
        <f>SUM(BS2:BS15)</f>
        <v>1212</v>
      </c>
      <c r="BT16" s="1"/>
      <c r="BU16" s="1"/>
      <c r="BV16" s="1">
        <f>SUM(BV2:BV15)</f>
        <v>13226</v>
      </c>
      <c r="BW16" s="1"/>
      <c r="BX16" s="1"/>
      <c r="BY16" s="1">
        <f>SUM(BY2:BY15)</f>
        <v>15367</v>
      </c>
      <c r="BZ16" s="1"/>
      <c r="CA16" s="1"/>
      <c r="CB16" s="1">
        <f>SUM(CB2:CB15)</f>
        <v>56039</v>
      </c>
      <c r="CC16" s="1"/>
      <c r="CD16" s="1"/>
      <c r="CE16" s="1">
        <f>SUM(CE2:CE15)</f>
        <v>1689</v>
      </c>
      <c r="CF16" s="1"/>
      <c r="CG16" s="1"/>
      <c r="CH16" s="1">
        <f>SUM(CH2:CH15)</f>
        <v>60990</v>
      </c>
      <c r="CI16" s="1"/>
      <c r="CJ16" s="1"/>
      <c r="CK16" s="1">
        <f>SUM(CK2:CK15)</f>
        <v>2447</v>
      </c>
      <c r="CL16" s="1"/>
      <c r="CM16" s="1"/>
      <c r="CN16" s="1">
        <f>SUM(CN2:CN15)</f>
        <v>636491</v>
      </c>
      <c r="CO16" s="1"/>
      <c r="CP16" s="1"/>
      <c r="CQ16" s="1">
        <f>SUM(CQ2:CQ15)</f>
        <v>609134</v>
      </c>
      <c r="CR16" s="1"/>
      <c r="CS16" s="1"/>
      <c r="CT16" s="30">
        <f>SUM(CT2:CT15)</f>
        <v>1446840</v>
      </c>
      <c r="CU16" s="1"/>
      <c r="CV16" s="1"/>
      <c r="CW16" s="1">
        <f>SUM(CW2:CW15)</f>
        <v>18155</v>
      </c>
      <c r="CX16" s="1"/>
      <c r="CY16" s="1"/>
      <c r="CZ16" s="1">
        <f>SUM(CZ2:CZ15)</f>
        <v>23205</v>
      </c>
      <c r="DA16" s="1"/>
      <c r="DB16" s="1"/>
      <c r="DC16" s="1">
        <f>SUM(DC2:DC15)</f>
        <v>641501</v>
      </c>
      <c r="DD16" s="1"/>
      <c r="DE16" s="1"/>
      <c r="DF16" s="1">
        <f>SUM(DF2:DF15)</f>
        <v>8571</v>
      </c>
      <c r="DG16" s="1"/>
      <c r="DH16" s="1"/>
      <c r="DI16" s="1">
        <f>SUM(DI2:DI15)</f>
        <v>19</v>
      </c>
      <c r="DJ16" s="1"/>
      <c r="DK16" s="1"/>
      <c r="DL16" s="1">
        <f>SUM(DL2:DL15)</f>
        <v>35639</v>
      </c>
      <c r="DM16" s="1"/>
      <c r="DN16" s="1"/>
      <c r="DO16" s="1">
        <f>SUM(DO2:DO15)</f>
        <v>608252</v>
      </c>
      <c r="DP16" s="1"/>
      <c r="DQ16" s="1"/>
      <c r="DR16" s="1">
        <f>SUM(DR2:DR15)</f>
        <v>4830</v>
      </c>
      <c r="DS16" s="1"/>
      <c r="DT16" s="1"/>
      <c r="DU16" s="1">
        <f>SUM(DU2:DU15)</f>
        <v>3698</v>
      </c>
      <c r="DV16" s="1"/>
      <c r="DW16" s="1"/>
      <c r="DX16" s="1">
        <f>SUM(DX2:DX15)</f>
        <v>594828</v>
      </c>
      <c r="DY16" s="1"/>
      <c r="DZ16" s="1"/>
      <c r="EA16" s="1">
        <f>SUM(EA2:EA15)</f>
        <v>14941</v>
      </c>
      <c r="EB16" s="1"/>
      <c r="EC16" s="1"/>
      <c r="ED16" s="1">
        <f>SUM(ED2:ED15)</f>
        <v>1783</v>
      </c>
      <c r="EE16" s="1"/>
      <c r="EF16" s="1"/>
      <c r="EG16" s="1">
        <f>SUM(EG2:EG15)</f>
        <v>595048</v>
      </c>
      <c r="EH16" s="1"/>
      <c r="EI16" s="1"/>
      <c r="EJ16" s="1">
        <f>SUM(EJ2:EJ15)</f>
        <v>19419</v>
      </c>
      <c r="EK16" s="1"/>
      <c r="EL16" s="1"/>
      <c r="EM16" s="1">
        <f>SUM(EM2:EM15)</f>
        <v>2058</v>
      </c>
      <c r="EN16" s="1"/>
      <c r="EO16" s="1"/>
      <c r="EP16" s="1"/>
      <c r="EQ16" s="1"/>
      <c r="ER16" s="1"/>
    </row>
    <row r="17">
      <c r="A17" s="1"/>
      <c r="B17" s="1"/>
      <c r="C17" s="1"/>
      <c r="D17" s="2" t="s">
        <v>167</v>
      </c>
      <c r="E17" s="1">
        <f>(E16/$C$16)*100</f>
        <v>2.250540233</v>
      </c>
      <c r="F17" s="1"/>
      <c r="G17" s="1"/>
      <c r="H17" s="1">
        <f>(H16/$C$16)*100</f>
        <v>6.14386224</v>
      </c>
      <c r="I17" s="1"/>
      <c r="J17" s="1"/>
      <c r="K17" s="1">
        <f>(K16/$C$16)*100</f>
        <v>0.9207399092</v>
      </c>
      <c r="L17" s="1"/>
      <c r="M17" s="1"/>
      <c r="N17" s="1">
        <f>(N16/$C$16)*100</f>
        <v>1.237969059</v>
      </c>
      <c r="O17" s="1"/>
      <c r="P17" s="1"/>
      <c r="Q17" s="1">
        <f>(Q16/$C$16)*100</f>
        <v>0.2115759985</v>
      </c>
      <c r="R17" s="1"/>
      <c r="S17" s="1"/>
      <c r="T17" s="1">
        <f>(T16/$C$16)*100</f>
        <v>0.3899794694</v>
      </c>
      <c r="U17" s="1"/>
      <c r="V17" s="1"/>
      <c r="W17" s="1">
        <f>(W16/$C$16)*100</f>
        <v>41.35784864</v>
      </c>
      <c r="X17" s="1"/>
      <c r="Y17" s="1"/>
      <c r="Z17" s="1">
        <f>(Z16/$C$16)*100</f>
        <v>41.42608156</v>
      </c>
      <c r="AA17" s="1"/>
      <c r="AB17" s="1"/>
      <c r="AC17" s="1">
        <f>(AC16/$C$16)*100</f>
        <v>1.019852949</v>
      </c>
      <c r="AD17" s="1"/>
      <c r="AE17" s="1"/>
      <c r="AF17" s="1">
        <f>(AF16/$C$16)*100</f>
        <v>2.090813165</v>
      </c>
      <c r="AG17" s="1"/>
      <c r="AH17" s="1"/>
      <c r="AI17" s="1">
        <f>(AI16/$C$16)*100</f>
        <v>1.315978438</v>
      </c>
      <c r="AJ17" s="1"/>
      <c r="AK17" s="1"/>
      <c r="AL17" s="1">
        <f>(AL16/$C$16)*100</f>
        <v>0.215082038</v>
      </c>
      <c r="AM17" s="1"/>
      <c r="AN17" s="1"/>
      <c r="AO17" s="1">
        <f>(AO16/$C$16)*100</f>
        <v>40.47277594</v>
      </c>
      <c r="AP17" s="1"/>
      <c r="AQ17" s="1"/>
      <c r="AR17" s="1">
        <f>(AR16/$C$16)*100</f>
        <v>0.03249828912</v>
      </c>
      <c r="AS17" s="1"/>
      <c r="AT17" s="1"/>
      <c r="AU17" s="1">
        <f>(AU16/$C$16)*100</f>
        <v>0.01213629054</v>
      </c>
      <c r="AV17" s="1"/>
      <c r="AW17" s="1"/>
      <c r="AX17" s="1">
        <f>(AX16/$C$16)*100</f>
        <v>2.527517353</v>
      </c>
      <c r="AY17" s="1"/>
      <c r="AZ17" s="1"/>
      <c r="BA17" s="1">
        <f>(BA16/$C$16)*100</f>
        <v>0.1014728737</v>
      </c>
      <c r="BB17" s="1"/>
      <c r="BC17" s="1"/>
      <c r="BD17" s="1">
        <f>(BD16/$C$16)*100</f>
        <v>0.9062437844</v>
      </c>
      <c r="BE17" s="1"/>
      <c r="BF17" s="1"/>
      <c r="BG17" s="1">
        <f>(BG16/$C$16)*100</f>
        <v>0.9752183689</v>
      </c>
      <c r="BH17" s="1"/>
      <c r="BI17" s="1"/>
      <c r="BJ17" s="1">
        <f>(BJ16/$C$16)*100</f>
        <v>1.020257492</v>
      </c>
      <c r="BK17" s="1"/>
      <c r="BL17" s="1"/>
      <c r="BM17" s="1">
        <f>(BM16/$C$16)*100</f>
        <v>0.9934902286</v>
      </c>
      <c r="BN17" s="1"/>
      <c r="BO17" s="1"/>
      <c r="BP17" s="1">
        <f>(BP16/$C$16)*100</f>
        <v>0.01955291254</v>
      </c>
      <c r="BQ17" s="1"/>
      <c r="BR17" s="1"/>
      <c r="BS17" s="1">
        <f>(BS16/$C$16)*100</f>
        <v>0.08171768965</v>
      </c>
      <c r="BT17" s="1"/>
      <c r="BU17" s="1"/>
      <c r="BV17" s="1">
        <f>(BV16/$C$16)*100</f>
        <v>0.8917476596</v>
      </c>
      <c r="BW17" s="1"/>
      <c r="BX17" s="1"/>
      <c r="BY17" s="1">
        <f>(BY16/$C$16)*100</f>
        <v>1.036102093</v>
      </c>
      <c r="BZ17" s="1"/>
      <c r="CA17" s="1"/>
      <c r="CB17" s="1">
        <f>(CB16/$C$16)*100</f>
        <v>3.778364365</v>
      </c>
      <c r="CC17" s="1"/>
      <c r="CD17" s="1"/>
      <c r="CE17" s="1">
        <f>(CE16/$C$16)*100</f>
        <v>0.1138788596</v>
      </c>
      <c r="CF17" s="1"/>
      <c r="CG17" s="1"/>
      <c r="CH17" s="1">
        <f>(CH16/$C$16)*100</f>
        <v>4.112179779</v>
      </c>
      <c r="CI17" s="1"/>
      <c r="CJ17" s="1"/>
      <c r="CK17" s="1">
        <f>(CK16/$C$16)*100</f>
        <v>0.1649861275</v>
      </c>
      <c r="CL17" s="1"/>
      <c r="CM17" s="1"/>
      <c r="CN17" s="1">
        <f>(CN16/$C$16)*100</f>
        <v>42.91466502</v>
      </c>
      <c r="CO17" s="1"/>
      <c r="CP17" s="1"/>
      <c r="CQ17" s="1">
        <f>(CQ16/$C$16)*100</f>
        <v>41.07015113</v>
      </c>
      <c r="CR17" s="1"/>
      <c r="CS17" s="1"/>
      <c r="CT17" s="1">
        <f>(CT16/$C$16)*100</f>
        <v>97.55150338</v>
      </c>
      <c r="CU17" s="1"/>
      <c r="CV17" s="1"/>
      <c r="CW17" s="1">
        <f>(CW16/$C$16)*100</f>
        <v>1.224079749</v>
      </c>
      <c r="CX17" s="1"/>
      <c r="CY17" s="1"/>
      <c r="CZ17" s="1">
        <f>(CZ16/$C$16)*100</f>
        <v>1.564570122</v>
      </c>
      <c r="DA17" s="1"/>
      <c r="DB17" s="1"/>
      <c r="DC17" s="1">
        <f>(DC16/$C$16)*100</f>
        <v>43.25245844</v>
      </c>
      <c r="DD17" s="1"/>
      <c r="DE17" s="1"/>
      <c r="DF17" s="1">
        <f>(DF16/$C$16)*100</f>
        <v>0.5778897013</v>
      </c>
      <c r="DG17" s="1"/>
      <c r="DH17" s="1"/>
      <c r="DI17" s="1">
        <f>(DI16/$C$16)*100</f>
        <v>0.001281052891</v>
      </c>
      <c r="DJ17" s="1"/>
      <c r="DK17" s="1"/>
      <c r="DL17" s="1">
        <f>(DL16/$C$16)*100</f>
        <v>2.402918104</v>
      </c>
      <c r="DM17" s="1"/>
      <c r="DN17" s="1"/>
      <c r="DO17" s="1">
        <f>(DO16/$C$16)*100</f>
        <v>41.01068331</v>
      </c>
      <c r="DP17" s="1"/>
      <c r="DQ17" s="1"/>
      <c r="DR17" s="1">
        <f>(DR16/$C$16)*100</f>
        <v>0.3256571296</v>
      </c>
      <c r="DS17" s="1"/>
      <c r="DT17" s="1"/>
      <c r="DU17" s="1">
        <f>(DU16/$C$16)*100</f>
        <v>0.2493333468</v>
      </c>
      <c r="DV17" s="1"/>
      <c r="DW17" s="1"/>
      <c r="DX17" s="1">
        <f>(DX16/$C$16)*100</f>
        <v>40.10558573</v>
      </c>
      <c r="DY17" s="1"/>
      <c r="DZ17" s="1"/>
      <c r="EA17" s="1">
        <f>(EA16/$C$16)*100</f>
        <v>1.007379539</v>
      </c>
      <c r="EB17" s="1"/>
      <c r="EC17" s="1"/>
      <c r="ED17" s="1">
        <f>(ED16/$C$16)*100</f>
        <v>0.1202167002</v>
      </c>
      <c r="EE17" s="1"/>
      <c r="EF17" s="1"/>
      <c r="EG17" s="1">
        <f>(EG16/$C$16)*100</f>
        <v>40.12041897</v>
      </c>
      <c r="EH17" s="1"/>
      <c r="EI17" s="1"/>
      <c r="EJ17" s="1">
        <f>(EJ16/$C$16)*100</f>
        <v>1.309303478</v>
      </c>
      <c r="EK17" s="1"/>
      <c r="EL17" s="1"/>
      <c r="EM17" s="1">
        <f>(EM16/$C$16)*100</f>
        <v>0.1387582552</v>
      </c>
      <c r="EN17" s="1"/>
      <c r="EO17" s="1"/>
      <c r="EP17" s="1"/>
      <c r="EQ17" s="1"/>
      <c r="ER17" s="1"/>
    </row>
    <row r="18">
      <c r="A18" s="1"/>
      <c r="B18" s="1"/>
      <c r="C18" s="1"/>
      <c r="D18" s="2" t="s">
        <v>168</v>
      </c>
      <c r="E18" s="1">
        <f>(E15/$C$15)*100</f>
        <v>2.016289485</v>
      </c>
      <c r="F18" s="1"/>
      <c r="G18" s="1"/>
      <c r="H18" s="1">
        <f>(H15/$C$15)*100</f>
        <v>4.712013072</v>
      </c>
      <c r="I18" s="1"/>
      <c r="J18" s="1"/>
      <c r="K18" s="1">
        <f>(K15/$C$15)*100</f>
        <v>3.469982136</v>
      </c>
      <c r="L18" s="1"/>
      <c r="M18" s="1"/>
      <c r="N18" s="1">
        <f>(N15/$C$15)*100</f>
        <v>3.658784384</v>
      </c>
      <c r="O18" s="1"/>
      <c r="P18" s="1"/>
      <c r="Q18" s="1">
        <f>(Q15/$C$15)*100</f>
        <v>0.4444895989</v>
      </c>
      <c r="R18" s="1"/>
      <c r="S18" s="1"/>
      <c r="T18" s="1">
        <f>(T15/$C$15)*100</f>
        <v>0.7353127937</v>
      </c>
      <c r="U18" s="1"/>
      <c r="V18" s="1"/>
      <c r="W18" s="1">
        <f>(W15/$C$15)*100</f>
        <v>74.48926028</v>
      </c>
      <c r="X18" s="1"/>
      <c r="Y18" s="1"/>
      <c r="Z18" s="1">
        <f>(Z15/$C$15)*100</f>
        <v>74.61710396</v>
      </c>
      <c r="AA18" s="1"/>
      <c r="AB18" s="1"/>
      <c r="AC18" s="1">
        <f>(AC15/$C$15)*100</f>
        <v>1.207318415</v>
      </c>
      <c r="AD18" s="1"/>
      <c r="AE18" s="1"/>
      <c r="AF18" s="1">
        <f>(AF15/$C$15)*100</f>
        <v>6.060721512</v>
      </c>
      <c r="AG18" s="1"/>
      <c r="AH18" s="1"/>
      <c r="AI18" s="1">
        <f>(AI15/$C$15)*100</f>
        <v>3.635924919</v>
      </c>
      <c r="AJ18" s="1"/>
      <c r="AK18" s="1"/>
      <c r="AL18" s="1">
        <f>(AL15/$C$15)*100</f>
        <v>0.9241150424</v>
      </c>
      <c r="AM18" s="1"/>
      <c r="AN18" s="1"/>
      <c r="AO18" s="1">
        <f>(AO15/$C$15)*100</f>
        <v>75.48915022</v>
      </c>
      <c r="AP18" s="1"/>
      <c r="AQ18" s="1"/>
      <c r="AR18" s="1">
        <f>(AR15/$C$15)*100</f>
        <v>0.03090261021</v>
      </c>
      <c r="AS18" s="1"/>
      <c r="AT18" s="1"/>
      <c r="AU18" s="1">
        <f>(AU15/$C$15)*100</f>
        <v>0.0414856959</v>
      </c>
      <c r="AV18" s="1"/>
      <c r="AW18" s="1"/>
      <c r="AX18" s="1">
        <f>(AX15/$C$15)*100</f>
        <v>2.119580402</v>
      </c>
      <c r="AY18" s="1"/>
      <c r="AZ18" s="1"/>
      <c r="BA18" s="1">
        <f>(BA15/$C$15)*100</f>
        <v>0.2616138782</v>
      </c>
      <c r="BB18" s="1"/>
      <c r="BC18" s="1"/>
      <c r="BD18" s="1">
        <f>(BD15/$C$15)*100</f>
        <v>3.348488312</v>
      </c>
      <c r="BE18" s="1"/>
      <c r="BF18" s="1"/>
      <c r="BG18" s="1">
        <f>(BG15/$C$15)*100</f>
        <v>1.226791293</v>
      </c>
      <c r="BH18" s="1"/>
      <c r="BI18" s="1"/>
      <c r="BJ18" s="1">
        <f>(BJ15/$C$15)*100</f>
        <v>1.282246662</v>
      </c>
      <c r="BK18" s="1"/>
      <c r="BL18" s="1"/>
      <c r="BM18" s="1">
        <f>(BM15/$C$15)*100</f>
        <v>1.263197108</v>
      </c>
      <c r="BN18" s="1"/>
      <c r="BO18" s="1"/>
      <c r="BP18" s="1">
        <f>(BP15/$C$15)*100</f>
        <v>0.01058308569</v>
      </c>
      <c r="BQ18" s="1"/>
      <c r="BR18" s="1"/>
      <c r="BS18" s="1">
        <f>(BS15/$C$15)*100</f>
        <v>0.0783148341</v>
      </c>
      <c r="BT18" s="1"/>
      <c r="BU18" s="1"/>
      <c r="BV18" s="1">
        <f>(BV15/$C$15)*100</f>
        <v>3.472098753</v>
      </c>
      <c r="BW18" s="1"/>
      <c r="BX18" s="1"/>
      <c r="BY18" s="1">
        <f>(BY15/$C$15)*100</f>
        <v>1.224251353</v>
      </c>
      <c r="BZ18" s="1"/>
      <c r="CA18" s="1"/>
      <c r="CB18" s="1">
        <f>(CB15/$C$15)*100</f>
        <v>5.439282721</v>
      </c>
      <c r="CC18" s="1"/>
      <c r="CD18" s="1"/>
      <c r="CE18" s="1">
        <f>(CE15/$C$15)*100</f>
        <v>0.001269970283</v>
      </c>
      <c r="CF18" s="1"/>
      <c r="CG18" s="1"/>
      <c r="CH18" s="1">
        <f>(CH15/$C$15)*100</f>
        <v>9.394393505</v>
      </c>
      <c r="CI18" s="1"/>
      <c r="CJ18" s="1"/>
      <c r="CK18" s="1">
        <f>(CK15/$C$15)*100</f>
        <v>0.3721012928</v>
      </c>
      <c r="CL18" s="1"/>
      <c r="CM18" s="1"/>
      <c r="CN18" s="1">
        <f>(CN15/$C$15)*100</f>
        <v>81.03214718</v>
      </c>
      <c r="CO18" s="1"/>
      <c r="CP18" s="1"/>
      <c r="CQ18" s="1">
        <f>(CQ15/$C$15)*100</f>
        <v>76.70916834</v>
      </c>
      <c r="CR18" s="1"/>
      <c r="CS18" s="1"/>
      <c r="CT18" s="1">
        <f>(CT15/$C$15)*100</f>
        <v>99.23759451</v>
      </c>
      <c r="CU18" s="1"/>
      <c r="CV18" s="1"/>
      <c r="CW18" s="1">
        <f>(CW15/$C$15)*100</f>
        <v>3.890342299</v>
      </c>
      <c r="CX18" s="1"/>
      <c r="CY18" s="1"/>
      <c r="CZ18" s="1">
        <f>(CZ15/$C$15)*100</f>
        <v>1.235681085</v>
      </c>
      <c r="DA18" s="1"/>
      <c r="DB18" s="1"/>
      <c r="DC18" s="1">
        <f>(DC15/$C$15)*100</f>
        <v>79.02051425</v>
      </c>
      <c r="DD18" s="1"/>
      <c r="DE18" s="1"/>
      <c r="DF18" s="1">
        <f>(DF15/$C$15)*100</f>
        <v>1.709380001</v>
      </c>
      <c r="DG18" s="1"/>
      <c r="DH18" s="1"/>
      <c r="DI18" s="1">
        <f>(DI15/$C$15)*100</f>
        <v>0</v>
      </c>
      <c r="DJ18" s="1"/>
      <c r="DK18" s="1"/>
      <c r="DL18" s="1">
        <f>(DL15/$C$15)*100</f>
        <v>5.124753414</v>
      </c>
      <c r="DM18" s="1"/>
      <c r="DN18" s="1"/>
      <c r="DO18" s="1">
        <f>(DO15/$C$15)*100</f>
        <v>75.98994184</v>
      </c>
      <c r="DP18" s="1"/>
      <c r="DQ18" s="1"/>
      <c r="DR18" s="1">
        <f>(DR15/$C$15)*100</f>
        <v>0.5875729175</v>
      </c>
      <c r="DS18" s="1"/>
      <c r="DT18" s="1"/>
      <c r="DU18" s="1">
        <f>(DU15/$C$15)*100</f>
        <v>0.4681957109</v>
      </c>
      <c r="DV18" s="1"/>
      <c r="DW18" s="1"/>
      <c r="DX18" s="1">
        <f>(DX15/$C$15)*100</f>
        <v>75.05016383</v>
      </c>
      <c r="DY18" s="1"/>
      <c r="DZ18" s="1"/>
      <c r="EA18" s="1">
        <f>(EA15/$C$15)*100</f>
        <v>3.618991982</v>
      </c>
      <c r="EB18" s="1"/>
      <c r="EC18" s="1"/>
      <c r="ED18" s="1">
        <f>(ED15/$C$15)*100</f>
        <v>0.3263823627</v>
      </c>
      <c r="EE18" s="1"/>
      <c r="EF18" s="1"/>
      <c r="EG18" s="1">
        <f>(EG15/$C$15)*100</f>
        <v>75.2122967</v>
      </c>
      <c r="EH18" s="1"/>
      <c r="EI18" s="1"/>
      <c r="EJ18" s="1">
        <f>(EJ15/$C$15)*100</f>
        <v>3.579622903</v>
      </c>
      <c r="EK18" s="1"/>
      <c r="EL18" s="1"/>
      <c r="EM18" s="1">
        <f>(EM15/$C$15)*100</f>
        <v>0.1790658099</v>
      </c>
      <c r="EN18" s="1"/>
      <c r="EO18" s="1"/>
      <c r="EP18" s="1"/>
      <c r="EQ18" s="1"/>
      <c r="E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  <col customWidth="1" min="4" max="108" width="10.14"/>
  </cols>
  <sheetData>
    <row r="1">
      <c r="A1" s="32"/>
      <c r="B1" s="33" t="s">
        <v>0</v>
      </c>
      <c r="C1" s="33" t="s">
        <v>164</v>
      </c>
      <c r="D1" s="34" t="s">
        <v>3</v>
      </c>
      <c r="E1" s="33" t="s">
        <v>4</v>
      </c>
      <c r="F1" s="35" t="s">
        <v>5</v>
      </c>
      <c r="G1" s="34" t="s">
        <v>6</v>
      </c>
      <c r="H1" s="33" t="s">
        <v>7</v>
      </c>
      <c r="I1" s="35" t="s">
        <v>8</v>
      </c>
      <c r="J1" s="34" t="s">
        <v>9</v>
      </c>
      <c r="K1" s="33" t="s">
        <v>10</v>
      </c>
      <c r="L1" s="35" t="s">
        <v>11</v>
      </c>
      <c r="M1" s="34" t="s">
        <v>12</v>
      </c>
      <c r="N1" s="33" t="s">
        <v>13</v>
      </c>
      <c r="O1" s="35" t="s">
        <v>14</v>
      </c>
      <c r="P1" s="34" t="s">
        <v>21</v>
      </c>
      <c r="Q1" s="33" t="s">
        <v>22</v>
      </c>
      <c r="R1" s="35" t="s">
        <v>23</v>
      </c>
      <c r="S1" s="34" t="s">
        <v>24</v>
      </c>
      <c r="T1" s="33" t="s">
        <v>25</v>
      </c>
      <c r="U1" s="35" t="s">
        <v>26</v>
      </c>
      <c r="V1" s="34" t="s">
        <v>27</v>
      </c>
      <c r="W1" s="33" t="s">
        <v>28</v>
      </c>
      <c r="X1" s="35" t="s">
        <v>29</v>
      </c>
      <c r="Y1" s="34" t="s">
        <v>33</v>
      </c>
      <c r="Z1" s="33" t="s">
        <v>34</v>
      </c>
      <c r="AA1" s="35" t="s">
        <v>35</v>
      </c>
      <c r="AB1" s="34" t="s">
        <v>42</v>
      </c>
      <c r="AC1" s="33" t="s">
        <v>43</v>
      </c>
      <c r="AD1" s="35" t="s">
        <v>44</v>
      </c>
      <c r="AE1" s="34" t="s">
        <v>48</v>
      </c>
      <c r="AF1" s="33" t="s">
        <v>49</v>
      </c>
      <c r="AG1" s="35" t="s">
        <v>50</v>
      </c>
      <c r="AH1" s="34" t="s">
        <v>54</v>
      </c>
      <c r="AI1" s="33" t="s">
        <v>55</v>
      </c>
      <c r="AJ1" s="35" t="s">
        <v>56</v>
      </c>
      <c r="AK1" s="34" t="s">
        <v>57</v>
      </c>
      <c r="AL1" s="33" t="s">
        <v>58</v>
      </c>
      <c r="AM1" s="35" t="s">
        <v>59</v>
      </c>
      <c r="AN1" s="34" t="s">
        <v>60</v>
      </c>
      <c r="AO1" s="33" t="s">
        <v>61</v>
      </c>
      <c r="AP1" s="35" t="s">
        <v>62</v>
      </c>
      <c r="AQ1" s="34" t="s">
        <v>63</v>
      </c>
      <c r="AR1" s="33" t="s">
        <v>64</v>
      </c>
      <c r="AS1" s="35" t="s">
        <v>65</v>
      </c>
      <c r="AT1" s="36" t="s">
        <v>66</v>
      </c>
      <c r="AU1" s="33" t="s">
        <v>67</v>
      </c>
      <c r="AV1" s="35" t="s">
        <v>68</v>
      </c>
      <c r="AW1" s="36" t="s">
        <v>72</v>
      </c>
      <c r="AX1" s="33" t="s">
        <v>73</v>
      </c>
      <c r="AY1" s="35" t="s">
        <v>74</v>
      </c>
      <c r="AZ1" s="36" t="s">
        <v>75</v>
      </c>
      <c r="BA1" s="33" t="s">
        <v>76</v>
      </c>
      <c r="BB1" s="35" t="s">
        <v>77</v>
      </c>
      <c r="BC1" s="36" t="s">
        <v>78</v>
      </c>
      <c r="BD1" s="33" t="s">
        <v>79</v>
      </c>
      <c r="BE1" s="35" t="s">
        <v>80</v>
      </c>
      <c r="BF1" s="36" t="s">
        <v>81</v>
      </c>
      <c r="BG1" s="37" t="s">
        <v>82</v>
      </c>
      <c r="BH1" s="38" t="s">
        <v>83</v>
      </c>
      <c r="BI1" s="36" t="s">
        <v>87</v>
      </c>
      <c r="BJ1" s="37" t="s">
        <v>88</v>
      </c>
      <c r="BK1" s="38" t="s">
        <v>89</v>
      </c>
      <c r="BL1" s="36" t="s">
        <v>93</v>
      </c>
      <c r="BM1" s="37" t="s">
        <v>94</v>
      </c>
      <c r="BN1" s="38" t="s">
        <v>95</v>
      </c>
      <c r="BO1" s="36" t="s">
        <v>96</v>
      </c>
      <c r="BP1" s="37" t="s">
        <v>97</v>
      </c>
      <c r="BQ1" s="38" t="s">
        <v>98</v>
      </c>
      <c r="BR1" s="36" t="s">
        <v>99</v>
      </c>
      <c r="BS1" s="37" t="s">
        <v>100</v>
      </c>
      <c r="BT1" s="38" t="s">
        <v>101</v>
      </c>
      <c r="BU1" s="36" t="s">
        <v>102</v>
      </c>
      <c r="BV1" s="37" t="s">
        <v>103</v>
      </c>
      <c r="BW1" s="38" t="s">
        <v>104</v>
      </c>
      <c r="BX1" s="36" t="s">
        <v>108</v>
      </c>
      <c r="BY1" s="37" t="s">
        <v>109</v>
      </c>
      <c r="BZ1" s="38" t="s">
        <v>110</v>
      </c>
      <c r="CA1" s="36" t="s">
        <v>114</v>
      </c>
      <c r="CB1" s="37" t="s">
        <v>115</v>
      </c>
      <c r="CC1" s="38" t="s">
        <v>116</v>
      </c>
      <c r="CD1" s="36" t="s">
        <v>117</v>
      </c>
      <c r="CE1" s="37" t="s">
        <v>118</v>
      </c>
      <c r="CF1" s="38" t="s">
        <v>119</v>
      </c>
      <c r="CG1" s="36" t="s">
        <v>120</v>
      </c>
      <c r="CH1" s="37" t="s">
        <v>121</v>
      </c>
      <c r="CI1" s="38" t="s">
        <v>122</v>
      </c>
      <c r="CJ1" s="36" t="s">
        <v>123</v>
      </c>
      <c r="CK1" s="37" t="s">
        <v>124</v>
      </c>
      <c r="CL1" s="38" t="s">
        <v>125</v>
      </c>
      <c r="CM1" s="36" t="s">
        <v>132</v>
      </c>
      <c r="CN1" s="37" t="s">
        <v>133</v>
      </c>
      <c r="CO1" s="38" t="s">
        <v>134</v>
      </c>
      <c r="CP1" s="36" t="s">
        <v>135</v>
      </c>
      <c r="CQ1" s="37" t="s">
        <v>136</v>
      </c>
      <c r="CR1" s="38" t="s">
        <v>137</v>
      </c>
      <c r="CS1" s="36" t="s">
        <v>141</v>
      </c>
      <c r="CT1" s="37" t="s">
        <v>142</v>
      </c>
      <c r="CU1" s="38" t="s">
        <v>143</v>
      </c>
      <c r="CV1" s="36" t="s">
        <v>144</v>
      </c>
      <c r="CW1" s="37" t="s">
        <v>145</v>
      </c>
      <c r="CX1" s="38" t="s">
        <v>146</v>
      </c>
      <c r="CY1" s="36" t="s">
        <v>147</v>
      </c>
      <c r="CZ1" s="37" t="s">
        <v>148</v>
      </c>
      <c r="DA1" s="38" t="s">
        <v>149</v>
      </c>
      <c r="DB1" s="39"/>
      <c r="DC1" s="39"/>
      <c r="DD1" s="40"/>
    </row>
    <row r="2">
      <c r="A2" s="33" t="s">
        <v>154</v>
      </c>
      <c r="B2" s="33">
        <v>1.0</v>
      </c>
      <c r="C2" s="41">
        <v>24125.0</v>
      </c>
      <c r="D2" s="42">
        <v>25.0</v>
      </c>
      <c r="E2" s="32">
        <f t="shared" ref="E2:E9" si="1">D2/C2</f>
        <v>0.00103626943</v>
      </c>
      <c r="F2" s="43">
        <f t="shared" ref="F2:F9" si="2">log(E2)</f>
        <v>-2.984527313</v>
      </c>
      <c r="G2" s="42">
        <v>63.0</v>
      </c>
      <c r="H2" s="32">
        <f t="shared" ref="H2:H9" si="3">G2/C2</f>
        <v>0.002611398964</v>
      </c>
      <c r="I2" s="43">
        <f t="shared" ref="I2:I9" si="4">log(H2)</f>
        <v>-2.583126773</v>
      </c>
      <c r="J2" s="42">
        <v>0.0</v>
      </c>
      <c r="K2" s="32">
        <f t="shared" ref="K2:K9" si="5">J2/C2</f>
        <v>0</v>
      </c>
      <c r="L2" s="43" t="str">
        <f t="shared" ref="L2:L9" si="6">log(K2)</f>
        <v>#NUM!</v>
      </c>
      <c r="M2" s="42">
        <v>13.0</v>
      </c>
      <c r="N2" s="32">
        <f t="shared" ref="N2:N9" si="7">M2/C2</f>
        <v>0.0005388601036</v>
      </c>
      <c r="O2" s="43">
        <f t="shared" ref="O2:O9" si="8">log(N2)</f>
        <v>-3.26852397</v>
      </c>
      <c r="P2" s="42">
        <v>2.0</v>
      </c>
      <c r="Q2" s="32">
        <f t="shared" ref="Q2:Q9" si="9">P2/C2</f>
        <v>0.0000829015544</v>
      </c>
      <c r="R2" s="43">
        <f t="shared" ref="R2:R9" si="10">log(Q2)</f>
        <v>-4.081437326</v>
      </c>
      <c r="S2" s="42">
        <v>2.0</v>
      </c>
      <c r="T2" s="32">
        <f t="shared" ref="T2:T9" si="11">S2/C2</f>
        <v>0.0000829015544</v>
      </c>
      <c r="U2" s="43">
        <f t="shared" ref="U2:U9" si="12">log(T2)</f>
        <v>-4.081437326</v>
      </c>
      <c r="V2" s="42">
        <v>0.0</v>
      </c>
      <c r="W2" s="32">
        <f t="shared" ref="W2:W9" si="13">V2/C2</f>
        <v>0</v>
      </c>
      <c r="X2" s="43" t="str">
        <f t="shared" ref="X2:X9" si="14">log(W2)</f>
        <v>#NUM!</v>
      </c>
      <c r="Y2" s="42">
        <v>25.0</v>
      </c>
      <c r="Z2" s="32">
        <f t="shared" ref="Z2:Z9" si="15">Y2/C2</f>
        <v>0.00103626943</v>
      </c>
      <c r="AA2" s="43">
        <f t="shared" ref="AA2:AA9" si="16">log(Z2)</f>
        <v>-2.984527313</v>
      </c>
      <c r="AB2" s="42">
        <v>41.0</v>
      </c>
      <c r="AC2" s="32">
        <f t="shared" ref="AC2:AC9" si="17">AB2/C2</f>
        <v>0.001699481865</v>
      </c>
      <c r="AD2" s="43">
        <f t="shared" ref="AD2:AD9" si="18">log(AC2)</f>
        <v>-2.769683465</v>
      </c>
      <c r="AE2" s="42">
        <v>4.0</v>
      </c>
      <c r="AF2" s="32">
        <f t="shared" ref="AF2:AF9" si="19">AE2/C2</f>
        <v>0.0001658031088</v>
      </c>
      <c r="AG2" s="43">
        <f t="shared" ref="AG2:AG9" si="20">log(AF2)</f>
        <v>-3.780407331</v>
      </c>
      <c r="AH2" s="44"/>
      <c r="AI2" s="32">
        <f t="shared" ref="AI2:AI9" si="21">AH2/C2</f>
        <v>0</v>
      </c>
      <c r="AJ2" s="43" t="str">
        <f t="shared" ref="AJ2:AJ9" si="22">log(AI2)</f>
        <v>#NUM!</v>
      </c>
      <c r="AK2" s="44"/>
      <c r="AL2" s="32">
        <f t="shared" ref="AL2:AL9" si="23">AK2/C2</f>
        <v>0</v>
      </c>
      <c r="AM2" s="43" t="str">
        <f t="shared" ref="AM2:AM9" si="24">log(AL2)</f>
        <v>#NUM!</v>
      </c>
      <c r="AN2" s="44"/>
      <c r="AO2" s="32">
        <f t="shared" ref="AO2:AO9" si="25">AN2/C2</f>
        <v>0</v>
      </c>
      <c r="AP2" s="43" t="str">
        <f t="shared" ref="AP2:AP9" si="26">log(AO2)</f>
        <v>#NUM!</v>
      </c>
      <c r="AQ2" s="44"/>
      <c r="AR2" s="32">
        <f t="shared" ref="AR2:AR9" si="27">AQ2/C2</f>
        <v>0</v>
      </c>
      <c r="AS2" s="43" t="str">
        <f t="shared" ref="AS2:AS9" si="28">log(AR2)</f>
        <v>#NUM!</v>
      </c>
      <c r="AT2" s="44"/>
      <c r="AU2" s="32">
        <f t="shared" ref="AU2:AU9" si="29">AT2/C3</f>
        <v>0</v>
      </c>
      <c r="AV2" s="43" t="str">
        <f t="shared" ref="AV2:AV9" si="30">log(AU2)</f>
        <v>#NUM!</v>
      </c>
      <c r="AW2" s="44"/>
      <c r="AX2" s="32">
        <f t="shared" ref="AX2:AX9" si="31">AW2/C3</f>
        <v>0</v>
      </c>
      <c r="AY2" s="43" t="str">
        <f t="shared" ref="AY2:AY9" si="32">log(AX2)</f>
        <v>#NUM!</v>
      </c>
      <c r="AZ2" s="44"/>
      <c r="BA2" s="32">
        <f t="shared" ref="BA2:BA9" si="33">AZ2/C3</f>
        <v>0</v>
      </c>
      <c r="BB2" s="43" t="str">
        <f t="shared" ref="BB2:BB9" si="34">log(BA2)</f>
        <v>#NUM!</v>
      </c>
      <c r="BC2" s="44"/>
      <c r="BD2" s="32">
        <f t="shared" ref="BD2:BD9" si="35">BC2/C3</f>
        <v>0</v>
      </c>
      <c r="BE2" s="43" t="str">
        <f t="shared" ref="BE2:BE9" si="36">log(BD2)</f>
        <v>#NUM!</v>
      </c>
      <c r="BF2" s="45"/>
      <c r="BG2" s="39">
        <f t="shared" ref="BG2:BG9" si="37">BF2/C3</f>
        <v>0</v>
      </c>
      <c r="BH2" s="40" t="str">
        <f t="shared" ref="BH2:BH9" si="38">log(BG2)</f>
        <v>#NUM!</v>
      </c>
      <c r="BI2" s="39"/>
      <c r="BJ2" s="39">
        <f t="shared" ref="BJ2:BJ9" si="39">BI2/C3</f>
        <v>0</v>
      </c>
      <c r="BK2" s="40" t="str">
        <f t="shared" ref="BK2:BK9" si="40">log(BJ2)</f>
        <v>#NUM!</v>
      </c>
      <c r="BL2" s="39"/>
      <c r="BM2" s="39">
        <f t="shared" ref="BM2:BM9" si="41">BL2/C3</f>
        <v>0</v>
      </c>
      <c r="BN2" s="40" t="str">
        <f t="shared" ref="BN2:BN9" si="42">log(BM2)</f>
        <v>#NUM!</v>
      </c>
      <c r="BO2" s="39"/>
      <c r="BP2" s="39">
        <f t="shared" ref="BP2:BP9" si="43">BO2/C3</f>
        <v>0</v>
      </c>
      <c r="BQ2" s="40" t="str">
        <f t="shared" ref="BQ2:BQ9" si="44">log(BP2)</f>
        <v>#NUM!</v>
      </c>
      <c r="BR2" s="45"/>
      <c r="BS2" s="39">
        <f t="shared" ref="BS2:BS9" si="45">BR2/C3</f>
        <v>0</v>
      </c>
      <c r="BT2" s="40" t="str">
        <f t="shared" ref="BT2:BT9" si="46">log(BS2)</f>
        <v>#NUM!</v>
      </c>
      <c r="BU2" s="39"/>
      <c r="BV2" s="39">
        <f t="shared" ref="BV2:BV9" si="47">BU2/C3</f>
        <v>0</v>
      </c>
      <c r="BW2" s="40" t="str">
        <f t="shared" ref="BW2:BW9" si="48">log(BV2)</f>
        <v>#NUM!</v>
      </c>
      <c r="BX2" s="39"/>
      <c r="BY2" s="39">
        <f t="shared" ref="BY2:BY9" si="49">BX2/C3</f>
        <v>0</v>
      </c>
      <c r="BZ2" s="40" t="str">
        <f t="shared" ref="BZ2:BZ9" si="50">log(BY2)</f>
        <v>#NUM!</v>
      </c>
      <c r="CA2" s="39"/>
      <c r="CB2" s="39">
        <f t="shared" ref="CB2:CB9" si="51">CA2/C3</f>
        <v>0</v>
      </c>
      <c r="CC2" s="40" t="str">
        <f t="shared" ref="CC2:CC9" si="52">log(CB2)</f>
        <v>#NUM!</v>
      </c>
      <c r="CD2" s="45"/>
      <c r="CE2" s="39">
        <f t="shared" ref="CE2:CE9" si="53">CD2/C3</f>
        <v>0</v>
      </c>
      <c r="CF2" s="40" t="str">
        <f t="shared" ref="CF2:CF9" si="54">log(CE2)</f>
        <v>#NUM!</v>
      </c>
      <c r="CG2" s="39"/>
      <c r="CH2" s="39">
        <f t="shared" ref="CH2:CH9" si="55">CG2/C3</f>
        <v>0</v>
      </c>
      <c r="CI2" s="40" t="str">
        <f t="shared" ref="CI2:CI9" si="56">log(CH2)</f>
        <v>#NUM!</v>
      </c>
      <c r="CJ2" s="39"/>
      <c r="CK2" s="39">
        <f t="shared" ref="CK2:CK9" si="57">CJ2/C3</f>
        <v>0</v>
      </c>
      <c r="CL2" s="40" t="str">
        <f t="shared" ref="CL2:CL9" si="58">log(CK2)</f>
        <v>#NUM!</v>
      </c>
      <c r="CM2" s="39"/>
      <c r="CN2" s="39">
        <f t="shared" ref="CN2:CN9" si="59">CM2/C3</f>
        <v>0</v>
      </c>
      <c r="CO2" s="40" t="str">
        <f t="shared" ref="CO2:CO9" si="60">log(CN2)</f>
        <v>#NUM!</v>
      </c>
      <c r="CP2" s="39"/>
      <c r="CQ2" s="39">
        <f t="shared" ref="CQ2:CQ9" si="61">CP2/C3</f>
        <v>0</v>
      </c>
      <c r="CR2" s="40" t="str">
        <f t="shared" ref="CR2:CR9" si="62">log(CQ2)</f>
        <v>#NUM!</v>
      </c>
      <c r="CS2" s="39"/>
      <c r="CT2" s="39">
        <f t="shared" ref="CT2:CT9" si="63">CS2/C3</f>
        <v>0</v>
      </c>
      <c r="CU2" s="40" t="str">
        <f t="shared" ref="CU2:CU9" si="64">log(CT2)</f>
        <v>#NUM!</v>
      </c>
      <c r="CV2" s="39"/>
      <c r="CW2" s="39">
        <f t="shared" ref="CW2:CW9" si="65">CV2/C3</f>
        <v>0</v>
      </c>
      <c r="CX2" s="40" t="str">
        <f t="shared" ref="CX2:CX9" si="66">log(CW2)</f>
        <v>#NUM!</v>
      </c>
      <c r="CY2" s="39"/>
      <c r="CZ2" s="39">
        <f t="shared" ref="CZ2:CZ9" si="67">CY2/C3</f>
        <v>0</v>
      </c>
      <c r="DA2" s="40" t="str">
        <f t="shared" ref="DA2:DA9" si="68">log(CZ2)</f>
        <v>#NUM!</v>
      </c>
      <c r="DB2" s="39"/>
      <c r="DC2" s="39"/>
      <c r="DD2" s="40"/>
    </row>
    <row r="3">
      <c r="A3" s="33" t="s">
        <v>155</v>
      </c>
      <c r="B3" s="33">
        <v>2.0</v>
      </c>
      <c r="C3" s="41">
        <v>26960.0</v>
      </c>
      <c r="D3" s="42">
        <v>9.0</v>
      </c>
      <c r="E3" s="32">
        <f t="shared" si="1"/>
        <v>0.0003338278932</v>
      </c>
      <c r="F3" s="43">
        <f t="shared" si="2"/>
        <v>-3.476477378</v>
      </c>
      <c r="G3" s="44"/>
      <c r="H3" s="32">
        <f t="shared" si="3"/>
        <v>0</v>
      </c>
      <c r="I3" s="43" t="str">
        <f t="shared" si="4"/>
        <v>#NUM!</v>
      </c>
      <c r="J3" s="44"/>
      <c r="K3" s="32">
        <f t="shared" si="5"/>
        <v>0</v>
      </c>
      <c r="L3" s="43" t="str">
        <f t="shared" si="6"/>
        <v>#NUM!</v>
      </c>
      <c r="M3" s="44"/>
      <c r="N3" s="32">
        <f t="shared" si="7"/>
        <v>0</v>
      </c>
      <c r="O3" s="43" t="str">
        <f t="shared" si="8"/>
        <v>#NUM!</v>
      </c>
      <c r="P3" s="44"/>
      <c r="Q3" s="32">
        <f t="shared" si="9"/>
        <v>0</v>
      </c>
      <c r="R3" s="43" t="str">
        <f t="shared" si="10"/>
        <v>#NUM!</v>
      </c>
      <c r="S3" s="44"/>
      <c r="T3" s="32">
        <f t="shared" si="11"/>
        <v>0</v>
      </c>
      <c r="U3" s="43" t="str">
        <f t="shared" si="12"/>
        <v>#NUM!</v>
      </c>
      <c r="V3" s="44"/>
      <c r="W3" s="32">
        <f t="shared" si="13"/>
        <v>0</v>
      </c>
      <c r="X3" s="43" t="str">
        <f t="shared" si="14"/>
        <v>#NUM!</v>
      </c>
      <c r="Y3" s="44"/>
      <c r="Z3" s="32">
        <f t="shared" si="15"/>
        <v>0</v>
      </c>
      <c r="AA3" s="43" t="str">
        <f t="shared" si="16"/>
        <v>#NUM!</v>
      </c>
      <c r="AB3" s="44"/>
      <c r="AC3" s="32">
        <f t="shared" si="17"/>
        <v>0</v>
      </c>
      <c r="AD3" s="43" t="str">
        <f t="shared" si="18"/>
        <v>#NUM!</v>
      </c>
      <c r="AE3" s="44"/>
      <c r="AF3" s="32">
        <f t="shared" si="19"/>
        <v>0</v>
      </c>
      <c r="AG3" s="43" t="str">
        <f t="shared" si="20"/>
        <v>#NUM!</v>
      </c>
      <c r="AH3" s="44"/>
      <c r="AI3" s="32">
        <f t="shared" si="21"/>
        <v>0</v>
      </c>
      <c r="AJ3" s="43" t="str">
        <f t="shared" si="22"/>
        <v>#NUM!</v>
      </c>
      <c r="AK3" s="44"/>
      <c r="AL3" s="32">
        <f t="shared" si="23"/>
        <v>0</v>
      </c>
      <c r="AM3" s="43" t="str">
        <f t="shared" si="24"/>
        <v>#NUM!</v>
      </c>
      <c r="AN3" s="44"/>
      <c r="AO3" s="32">
        <f t="shared" si="25"/>
        <v>0</v>
      </c>
      <c r="AP3" s="43" t="str">
        <f t="shared" si="26"/>
        <v>#NUM!</v>
      </c>
      <c r="AQ3" s="44"/>
      <c r="AR3" s="32">
        <f t="shared" si="27"/>
        <v>0</v>
      </c>
      <c r="AS3" s="43" t="str">
        <f t="shared" si="28"/>
        <v>#NUM!</v>
      </c>
      <c r="AT3" s="44"/>
      <c r="AU3" s="32">
        <f t="shared" si="29"/>
        <v>0</v>
      </c>
      <c r="AV3" s="43" t="str">
        <f t="shared" si="30"/>
        <v>#NUM!</v>
      </c>
      <c r="AW3" s="44"/>
      <c r="AX3" s="32">
        <f t="shared" si="31"/>
        <v>0</v>
      </c>
      <c r="AY3" s="43" t="str">
        <f t="shared" si="32"/>
        <v>#NUM!</v>
      </c>
      <c r="AZ3" s="44"/>
      <c r="BA3" s="32">
        <f t="shared" si="33"/>
        <v>0</v>
      </c>
      <c r="BB3" s="43" t="str">
        <f t="shared" si="34"/>
        <v>#NUM!</v>
      </c>
      <c r="BC3" s="44"/>
      <c r="BD3" s="32">
        <f t="shared" si="35"/>
        <v>0</v>
      </c>
      <c r="BE3" s="43" t="str">
        <f t="shared" si="36"/>
        <v>#NUM!</v>
      </c>
      <c r="BF3" s="45"/>
      <c r="BG3" s="39">
        <f t="shared" si="37"/>
        <v>0</v>
      </c>
      <c r="BH3" s="40" t="str">
        <f t="shared" si="38"/>
        <v>#NUM!</v>
      </c>
      <c r="BI3" s="39"/>
      <c r="BJ3" s="39">
        <f t="shared" si="39"/>
        <v>0</v>
      </c>
      <c r="BK3" s="40" t="str">
        <f t="shared" si="40"/>
        <v>#NUM!</v>
      </c>
      <c r="BL3" s="39"/>
      <c r="BM3" s="39">
        <f t="shared" si="41"/>
        <v>0</v>
      </c>
      <c r="BN3" s="40" t="str">
        <f t="shared" si="42"/>
        <v>#NUM!</v>
      </c>
      <c r="BO3" s="39"/>
      <c r="BP3" s="39">
        <f t="shared" si="43"/>
        <v>0</v>
      </c>
      <c r="BQ3" s="40" t="str">
        <f t="shared" si="44"/>
        <v>#NUM!</v>
      </c>
      <c r="BR3" s="45"/>
      <c r="BS3" s="39">
        <f t="shared" si="45"/>
        <v>0</v>
      </c>
      <c r="BT3" s="40" t="str">
        <f t="shared" si="46"/>
        <v>#NUM!</v>
      </c>
      <c r="BU3" s="39"/>
      <c r="BV3" s="39">
        <f t="shared" si="47"/>
        <v>0</v>
      </c>
      <c r="BW3" s="40" t="str">
        <f t="shared" si="48"/>
        <v>#NUM!</v>
      </c>
      <c r="BX3" s="39"/>
      <c r="BY3" s="39">
        <f t="shared" si="49"/>
        <v>0</v>
      </c>
      <c r="BZ3" s="40" t="str">
        <f t="shared" si="50"/>
        <v>#NUM!</v>
      </c>
      <c r="CA3" s="39"/>
      <c r="CB3" s="39">
        <f t="shared" si="51"/>
        <v>0</v>
      </c>
      <c r="CC3" s="40" t="str">
        <f t="shared" si="52"/>
        <v>#NUM!</v>
      </c>
      <c r="CD3" s="45"/>
      <c r="CE3" s="39">
        <f t="shared" si="53"/>
        <v>0</v>
      </c>
      <c r="CF3" s="40" t="str">
        <f t="shared" si="54"/>
        <v>#NUM!</v>
      </c>
      <c r="CG3" s="39"/>
      <c r="CH3" s="39">
        <f t="shared" si="55"/>
        <v>0</v>
      </c>
      <c r="CI3" s="40" t="str">
        <f t="shared" si="56"/>
        <v>#NUM!</v>
      </c>
      <c r="CJ3" s="39"/>
      <c r="CK3" s="39">
        <f t="shared" si="57"/>
        <v>0</v>
      </c>
      <c r="CL3" s="40" t="str">
        <f t="shared" si="58"/>
        <v>#NUM!</v>
      </c>
      <c r="CM3" s="39"/>
      <c r="CN3" s="39">
        <f t="shared" si="59"/>
        <v>0</v>
      </c>
      <c r="CO3" s="40" t="str">
        <f t="shared" si="60"/>
        <v>#NUM!</v>
      </c>
      <c r="CP3" s="39"/>
      <c r="CQ3" s="39">
        <f t="shared" si="61"/>
        <v>0</v>
      </c>
      <c r="CR3" s="40" t="str">
        <f t="shared" si="62"/>
        <v>#NUM!</v>
      </c>
      <c r="CS3" s="39"/>
      <c r="CT3" s="39">
        <f t="shared" si="63"/>
        <v>0</v>
      </c>
      <c r="CU3" s="40" t="str">
        <f t="shared" si="64"/>
        <v>#NUM!</v>
      </c>
      <c r="CV3" s="39"/>
      <c r="CW3" s="39">
        <f t="shared" si="65"/>
        <v>0</v>
      </c>
      <c r="CX3" s="40" t="str">
        <f t="shared" si="66"/>
        <v>#NUM!</v>
      </c>
      <c r="CY3" s="39"/>
      <c r="CZ3" s="39">
        <f t="shared" si="67"/>
        <v>0</v>
      </c>
      <c r="DA3" s="40" t="str">
        <f t="shared" si="68"/>
        <v>#NUM!</v>
      </c>
      <c r="DB3" s="39"/>
      <c r="DC3" s="39"/>
      <c r="DD3" s="40"/>
    </row>
    <row r="4">
      <c r="A4" s="33" t="s">
        <v>156</v>
      </c>
      <c r="B4" s="33">
        <v>3.0</v>
      </c>
      <c r="C4" s="41">
        <v>31343.0</v>
      </c>
      <c r="D4" s="42">
        <v>8.0</v>
      </c>
      <c r="E4" s="32">
        <f t="shared" si="1"/>
        <v>0.0002552404046</v>
      </c>
      <c r="F4" s="43">
        <f t="shared" si="2"/>
        <v>-3.593050576</v>
      </c>
      <c r="G4" s="44"/>
      <c r="H4" s="32">
        <f t="shared" si="3"/>
        <v>0</v>
      </c>
      <c r="I4" s="43" t="str">
        <f t="shared" si="4"/>
        <v>#NUM!</v>
      </c>
      <c r="J4" s="44"/>
      <c r="K4" s="32">
        <f t="shared" si="5"/>
        <v>0</v>
      </c>
      <c r="L4" s="43" t="str">
        <f t="shared" si="6"/>
        <v>#NUM!</v>
      </c>
      <c r="M4" s="44"/>
      <c r="N4" s="32">
        <f t="shared" si="7"/>
        <v>0</v>
      </c>
      <c r="O4" s="43" t="str">
        <f t="shared" si="8"/>
        <v>#NUM!</v>
      </c>
      <c r="P4" s="44"/>
      <c r="Q4" s="32">
        <f t="shared" si="9"/>
        <v>0</v>
      </c>
      <c r="R4" s="43" t="str">
        <f t="shared" si="10"/>
        <v>#NUM!</v>
      </c>
      <c r="S4" s="44"/>
      <c r="T4" s="32">
        <f t="shared" si="11"/>
        <v>0</v>
      </c>
      <c r="U4" s="43" t="str">
        <f t="shared" si="12"/>
        <v>#NUM!</v>
      </c>
      <c r="V4" s="44"/>
      <c r="W4" s="32">
        <f t="shared" si="13"/>
        <v>0</v>
      </c>
      <c r="X4" s="43" t="str">
        <f t="shared" si="14"/>
        <v>#NUM!</v>
      </c>
      <c r="Y4" s="44"/>
      <c r="Z4" s="32">
        <f t="shared" si="15"/>
        <v>0</v>
      </c>
      <c r="AA4" s="43" t="str">
        <f t="shared" si="16"/>
        <v>#NUM!</v>
      </c>
      <c r="AB4" s="44"/>
      <c r="AC4" s="32">
        <f t="shared" si="17"/>
        <v>0</v>
      </c>
      <c r="AD4" s="43" t="str">
        <f t="shared" si="18"/>
        <v>#NUM!</v>
      </c>
      <c r="AE4" s="44"/>
      <c r="AF4" s="32">
        <f t="shared" si="19"/>
        <v>0</v>
      </c>
      <c r="AG4" s="43" t="str">
        <f t="shared" si="20"/>
        <v>#NUM!</v>
      </c>
      <c r="AH4" s="44"/>
      <c r="AI4" s="32">
        <f t="shared" si="21"/>
        <v>0</v>
      </c>
      <c r="AJ4" s="43" t="str">
        <f t="shared" si="22"/>
        <v>#NUM!</v>
      </c>
      <c r="AK4" s="44"/>
      <c r="AL4" s="32">
        <f t="shared" si="23"/>
        <v>0</v>
      </c>
      <c r="AM4" s="43" t="str">
        <f t="shared" si="24"/>
        <v>#NUM!</v>
      </c>
      <c r="AN4" s="44"/>
      <c r="AO4" s="32">
        <f t="shared" si="25"/>
        <v>0</v>
      </c>
      <c r="AP4" s="43" t="str">
        <f t="shared" si="26"/>
        <v>#NUM!</v>
      </c>
      <c r="AQ4" s="44"/>
      <c r="AR4" s="32">
        <f t="shared" si="27"/>
        <v>0</v>
      </c>
      <c r="AS4" s="43" t="str">
        <f t="shared" si="28"/>
        <v>#NUM!</v>
      </c>
      <c r="AT4" s="44"/>
      <c r="AU4" s="32">
        <f t="shared" si="29"/>
        <v>0</v>
      </c>
      <c r="AV4" s="43" t="str">
        <f t="shared" si="30"/>
        <v>#NUM!</v>
      </c>
      <c r="AW4" s="44"/>
      <c r="AX4" s="32">
        <f t="shared" si="31"/>
        <v>0</v>
      </c>
      <c r="AY4" s="43" t="str">
        <f t="shared" si="32"/>
        <v>#NUM!</v>
      </c>
      <c r="AZ4" s="44"/>
      <c r="BA4" s="32">
        <f t="shared" si="33"/>
        <v>0</v>
      </c>
      <c r="BB4" s="43" t="str">
        <f t="shared" si="34"/>
        <v>#NUM!</v>
      </c>
      <c r="BC4" s="44"/>
      <c r="BD4" s="32">
        <f t="shared" si="35"/>
        <v>0</v>
      </c>
      <c r="BE4" s="43" t="str">
        <f t="shared" si="36"/>
        <v>#NUM!</v>
      </c>
      <c r="BF4" s="45"/>
      <c r="BG4" s="39">
        <f t="shared" si="37"/>
        <v>0</v>
      </c>
      <c r="BH4" s="40" t="str">
        <f t="shared" si="38"/>
        <v>#NUM!</v>
      </c>
      <c r="BI4" s="39"/>
      <c r="BJ4" s="39">
        <f t="shared" si="39"/>
        <v>0</v>
      </c>
      <c r="BK4" s="40" t="str">
        <f t="shared" si="40"/>
        <v>#NUM!</v>
      </c>
      <c r="BL4" s="39"/>
      <c r="BM4" s="39">
        <f t="shared" si="41"/>
        <v>0</v>
      </c>
      <c r="BN4" s="40" t="str">
        <f t="shared" si="42"/>
        <v>#NUM!</v>
      </c>
      <c r="BO4" s="39"/>
      <c r="BP4" s="39">
        <f t="shared" si="43"/>
        <v>0</v>
      </c>
      <c r="BQ4" s="40" t="str">
        <f t="shared" si="44"/>
        <v>#NUM!</v>
      </c>
      <c r="BR4" s="45"/>
      <c r="BS4" s="39">
        <f t="shared" si="45"/>
        <v>0</v>
      </c>
      <c r="BT4" s="40" t="str">
        <f t="shared" si="46"/>
        <v>#NUM!</v>
      </c>
      <c r="BU4" s="39"/>
      <c r="BV4" s="39">
        <f t="shared" si="47"/>
        <v>0</v>
      </c>
      <c r="BW4" s="40" t="str">
        <f t="shared" si="48"/>
        <v>#NUM!</v>
      </c>
      <c r="BX4" s="39"/>
      <c r="BY4" s="39">
        <f t="shared" si="49"/>
        <v>0</v>
      </c>
      <c r="BZ4" s="40" t="str">
        <f t="shared" si="50"/>
        <v>#NUM!</v>
      </c>
      <c r="CA4" s="39"/>
      <c r="CB4" s="39">
        <f t="shared" si="51"/>
        <v>0</v>
      </c>
      <c r="CC4" s="40" t="str">
        <f t="shared" si="52"/>
        <v>#NUM!</v>
      </c>
      <c r="CD4" s="45"/>
      <c r="CE4" s="39">
        <f t="shared" si="53"/>
        <v>0</v>
      </c>
      <c r="CF4" s="40" t="str">
        <f t="shared" si="54"/>
        <v>#NUM!</v>
      </c>
      <c r="CG4" s="39"/>
      <c r="CH4" s="39">
        <f t="shared" si="55"/>
        <v>0</v>
      </c>
      <c r="CI4" s="40" t="str">
        <f t="shared" si="56"/>
        <v>#NUM!</v>
      </c>
      <c r="CJ4" s="39"/>
      <c r="CK4" s="39">
        <f t="shared" si="57"/>
        <v>0</v>
      </c>
      <c r="CL4" s="40" t="str">
        <f t="shared" si="58"/>
        <v>#NUM!</v>
      </c>
      <c r="CM4" s="39"/>
      <c r="CN4" s="39">
        <f t="shared" si="59"/>
        <v>0</v>
      </c>
      <c r="CO4" s="40" t="str">
        <f t="shared" si="60"/>
        <v>#NUM!</v>
      </c>
      <c r="CP4" s="39"/>
      <c r="CQ4" s="39">
        <f t="shared" si="61"/>
        <v>0</v>
      </c>
      <c r="CR4" s="40" t="str">
        <f t="shared" si="62"/>
        <v>#NUM!</v>
      </c>
      <c r="CS4" s="39"/>
      <c r="CT4" s="39">
        <f t="shared" si="63"/>
        <v>0</v>
      </c>
      <c r="CU4" s="40" t="str">
        <f t="shared" si="64"/>
        <v>#NUM!</v>
      </c>
      <c r="CV4" s="39"/>
      <c r="CW4" s="39">
        <f t="shared" si="65"/>
        <v>0</v>
      </c>
      <c r="CX4" s="40" t="str">
        <f t="shared" si="66"/>
        <v>#NUM!</v>
      </c>
      <c r="CY4" s="39"/>
      <c r="CZ4" s="39">
        <f t="shared" si="67"/>
        <v>0</v>
      </c>
      <c r="DA4" s="40" t="str">
        <f t="shared" si="68"/>
        <v>#NUM!</v>
      </c>
      <c r="DB4" s="39"/>
      <c r="DC4" s="39"/>
      <c r="DD4" s="40"/>
    </row>
    <row r="5">
      <c r="A5" s="33" t="s">
        <v>157</v>
      </c>
      <c r="B5" s="33">
        <v>4.0</v>
      </c>
      <c r="C5" s="41">
        <v>52932.0</v>
      </c>
      <c r="D5" s="42">
        <v>15.0</v>
      </c>
      <c r="E5" s="32">
        <f t="shared" si="1"/>
        <v>0.000283382453</v>
      </c>
      <c r="F5" s="43">
        <f t="shared" si="2"/>
        <v>-3.547627045</v>
      </c>
      <c r="G5" s="44"/>
      <c r="H5" s="32">
        <f t="shared" si="3"/>
        <v>0</v>
      </c>
      <c r="I5" s="43" t="str">
        <f t="shared" si="4"/>
        <v>#NUM!</v>
      </c>
      <c r="J5" s="44"/>
      <c r="K5" s="32">
        <f t="shared" si="5"/>
        <v>0</v>
      </c>
      <c r="L5" s="43" t="str">
        <f t="shared" si="6"/>
        <v>#NUM!</v>
      </c>
      <c r="M5" s="44"/>
      <c r="N5" s="32">
        <f t="shared" si="7"/>
        <v>0</v>
      </c>
      <c r="O5" s="43" t="str">
        <f t="shared" si="8"/>
        <v>#NUM!</v>
      </c>
      <c r="P5" s="44"/>
      <c r="Q5" s="32">
        <f t="shared" si="9"/>
        <v>0</v>
      </c>
      <c r="R5" s="43" t="str">
        <f t="shared" si="10"/>
        <v>#NUM!</v>
      </c>
      <c r="S5" s="44"/>
      <c r="T5" s="32">
        <f t="shared" si="11"/>
        <v>0</v>
      </c>
      <c r="U5" s="43" t="str">
        <f t="shared" si="12"/>
        <v>#NUM!</v>
      </c>
      <c r="V5" s="44"/>
      <c r="W5" s="32">
        <f t="shared" si="13"/>
        <v>0</v>
      </c>
      <c r="X5" s="43" t="str">
        <f t="shared" si="14"/>
        <v>#NUM!</v>
      </c>
      <c r="Y5" s="44"/>
      <c r="Z5" s="32">
        <f t="shared" si="15"/>
        <v>0</v>
      </c>
      <c r="AA5" s="43" t="str">
        <f t="shared" si="16"/>
        <v>#NUM!</v>
      </c>
      <c r="AB5" s="44"/>
      <c r="AC5" s="32">
        <f t="shared" si="17"/>
        <v>0</v>
      </c>
      <c r="AD5" s="43" t="str">
        <f t="shared" si="18"/>
        <v>#NUM!</v>
      </c>
      <c r="AE5" s="44"/>
      <c r="AF5" s="32">
        <f t="shared" si="19"/>
        <v>0</v>
      </c>
      <c r="AG5" s="43" t="str">
        <f t="shared" si="20"/>
        <v>#NUM!</v>
      </c>
      <c r="AH5" s="44"/>
      <c r="AI5" s="32">
        <f t="shared" si="21"/>
        <v>0</v>
      </c>
      <c r="AJ5" s="43" t="str">
        <f t="shared" si="22"/>
        <v>#NUM!</v>
      </c>
      <c r="AK5" s="44"/>
      <c r="AL5" s="32">
        <f t="shared" si="23"/>
        <v>0</v>
      </c>
      <c r="AM5" s="43" t="str">
        <f t="shared" si="24"/>
        <v>#NUM!</v>
      </c>
      <c r="AN5" s="44"/>
      <c r="AO5" s="32">
        <f t="shared" si="25"/>
        <v>0</v>
      </c>
      <c r="AP5" s="43" t="str">
        <f t="shared" si="26"/>
        <v>#NUM!</v>
      </c>
      <c r="AQ5" s="44"/>
      <c r="AR5" s="32">
        <f t="shared" si="27"/>
        <v>0</v>
      </c>
      <c r="AS5" s="43" t="str">
        <f t="shared" si="28"/>
        <v>#NUM!</v>
      </c>
      <c r="AT5" s="44"/>
      <c r="AU5" s="32">
        <f t="shared" si="29"/>
        <v>0</v>
      </c>
      <c r="AV5" s="43" t="str">
        <f t="shared" si="30"/>
        <v>#NUM!</v>
      </c>
      <c r="AW5" s="44"/>
      <c r="AX5" s="32">
        <f t="shared" si="31"/>
        <v>0</v>
      </c>
      <c r="AY5" s="43" t="str">
        <f t="shared" si="32"/>
        <v>#NUM!</v>
      </c>
      <c r="AZ5" s="44"/>
      <c r="BA5" s="32">
        <f t="shared" si="33"/>
        <v>0</v>
      </c>
      <c r="BB5" s="43" t="str">
        <f t="shared" si="34"/>
        <v>#NUM!</v>
      </c>
      <c r="BC5" s="44"/>
      <c r="BD5" s="32">
        <f t="shared" si="35"/>
        <v>0</v>
      </c>
      <c r="BE5" s="43" t="str">
        <f t="shared" si="36"/>
        <v>#NUM!</v>
      </c>
      <c r="BF5" s="45"/>
      <c r="BG5" s="39">
        <f t="shared" si="37"/>
        <v>0</v>
      </c>
      <c r="BH5" s="40" t="str">
        <f t="shared" si="38"/>
        <v>#NUM!</v>
      </c>
      <c r="BI5" s="39"/>
      <c r="BJ5" s="39">
        <f t="shared" si="39"/>
        <v>0</v>
      </c>
      <c r="BK5" s="40" t="str">
        <f t="shared" si="40"/>
        <v>#NUM!</v>
      </c>
      <c r="BL5" s="39"/>
      <c r="BM5" s="39">
        <f t="shared" si="41"/>
        <v>0</v>
      </c>
      <c r="BN5" s="40" t="str">
        <f t="shared" si="42"/>
        <v>#NUM!</v>
      </c>
      <c r="BO5" s="39"/>
      <c r="BP5" s="39">
        <f t="shared" si="43"/>
        <v>0</v>
      </c>
      <c r="BQ5" s="40" t="str">
        <f t="shared" si="44"/>
        <v>#NUM!</v>
      </c>
      <c r="BR5" s="45"/>
      <c r="BS5" s="39">
        <f t="shared" si="45"/>
        <v>0</v>
      </c>
      <c r="BT5" s="40" t="str">
        <f t="shared" si="46"/>
        <v>#NUM!</v>
      </c>
      <c r="BU5" s="39"/>
      <c r="BV5" s="39">
        <f t="shared" si="47"/>
        <v>0</v>
      </c>
      <c r="BW5" s="40" t="str">
        <f t="shared" si="48"/>
        <v>#NUM!</v>
      </c>
      <c r="BX5" s="39"/>
      <c r="BY5" s="39">
        <f t="shared" si="49"/>
        <v>0</v>
      </c>
      <c r="BZ5" s="40" t="str">
        <f t="shared" si="50"/>
        <v>#NUM!</v>
      </c>
      <c r="CA5" s="39"/>
      <c r="CB5" s="39">
        <f t="shared" si="51"/>
        <v>0</v>
      </c>
      <c r="CC5" s="40" t="str">
        <f t="shared" si="52"/>
        <v>#NUM!</v>
      </c>
      <c r="CD5" s="45"/>
      <c r="CE5" s="39">
        <f t="shared" si="53"/>
        <v>0</v>
      </c>
      <c r="CF5" s="40" t="str">
        <f t="shared" si="54"/>
        <v>#NUM!</v>
      </c>
      <c r="CG5" s="39"/>
      <c r="CH5" s="39">
        <f t="shared" si="55"/>
        <v>0</v>
      </c>
      <c r="CI5" s="40" t="str">
        <f t="shared" si="56"/>
        <v>#NUM!</v>
      </c>
      <c r="CJ5" s="39"/>
      <c r="CK5" s="39">
        <f t="shared" si="57"/>
        <v>0</v>
      </c>
      <c r="CL5" s="40" t="str">
        <f t="shared" si="58"/>
        <v>#NUM!</v>
      </c>
      <c r="CM5" s="39"/>
      <c r="CN5" s="39">
        <f t="shared" si="59"/>
        <v>0</v>
      </c>
      <c r="CO5" s="40" t="str">
        <f t="shared" si="60"/>
        <v>#NUM!</v>
      </c>
      <c r="CP5" s="39"/>
      <c r="CQ5" s="39">
        <f t="shared" si="61"/>
        <v>0</v>
      </c>
      <c r="CR5" s="40" t="str">
        <f t="shared" si="62"/>
        <v>#NUM!</v>
      </c>
      <c r="CS5" s="39"/>
      <c r="CT5" s="39">
        <f t="shared" si="63"/>
        <v>0</v>
      </c>
      <c r="CU5" s="40" t="str">
        <f t="shared" si="64"/>
        <v>#NUM!</v>
      </c>
      <c r="CV5" s="39"/>
      <c r="CW5" s="39">
        <f t="shared" si="65"/>
        <v>0</v>
      </c>
      <c r="CX5" s="40" t="str">
        <f t="shared" si="66"/>
        <v>#NUM!</v>
      </c>
      <c r="CY5" s="39"/>
      <c r="CZ5" s="39">
        <f t="shared" si="67"/>
        <v>0</v>
      </c>
      <c r="DA5" s="40" t="str">
        <f t="shared" si="68"/>
        <v>#NUM!</v>
      </c>
      <c r="DB5" s="39"/>
      <c r="DC5" s="39"/>
      <c r="DD5" s="40"/>
    </row>
    <row r="6">
      <c r="A6" s="33" t="s">
        <v>158</v>
      </c>
      <c r="B6" s="33">
        <v>5.0</v>
      </c>
      <c r="C6" s="41">
        <v>64394.0</v>
      </c>
      <c r="D6" s="42">
        <v>202.0</v>
      </c>
      <c r="E6" s="32">
        <f t="shared" si="1"/>
        <v>0.003136938224</v>
      </c>
      <c r="F6" s="43">
        <f t="shared" si="2"/>
        <v>-2.503494034</v>
      </c>
      <c r="G6" s="44"/>
      <c r="H6" s="32">
        <f t="shared" si="3"/>
        <v>0</v>
      </c>
      <c r="I6" s="43" t="str">
        <f t="shared" si="4"/>
        <v>#NUM!</v>
      </c>
      <c r="J6" s="44"/>
      <c r="K6" s="32">
        <f t="shared" si="5"/>
        <v>0</v>
      </c>
      <c r="L6" s="43" t="str">
        <f t="shared" si="6"/>
        <v>#NUM!</v>
      </c>
      <c r="M6" s="44"/>
      <c r="N6" s="32">
        <f t="shared" si="7"/>
        <v>0</v>
      </c>
      <c r="O6" s="43" t="str">
        <f t="shared" si="8"/>
        <v>#NUM!</v>
      </c>
      <c r="P6" s="44"/>
      <c r="Q6" s="32">
        <f t="shared" si="9"/>
        <v>0</v>
      </c>
      <c r="R6" s="43" t="str">
        <f t="shared" si="10"/>
        <v>#NUM!</v>
      </c>
      <c r="S6" s="44"/>
      <c r="T6" s="32">
        <f t="shared" si="11"/>
        <v>0</v>
      </c>
      <c r="U6" s="43" t="str">
        <f t="shared" si="12"/>
        <v>#NUM!</v>
      </c>
      <c r="V6" s="44"/>
      <c r="W6" s="32">
        <f t="shared" si="13"/>
        <v>0</v>
      </c>
      <c r="X6" s="43" t="str">
        <f t="shared" si="14"/>
        <v>#NUM!</v>
      </c>
      <c r="Y6" s="44"/>
      <c r="Z6" s="32">
        <f t="shared" si="15"/>
        <v>0</v>
      </c>
      <c r="AA6" s="43" t="str">
        <f t="shared" si="16"/>
        <v>#NUM!</v>
      </c>
      <c r="AB6" s="44"/>
      <c r="AC6" s="32">
        <f t="shared" si="17"/>
        <v>0</v>
      </c>
      <c r="AD6" s="43" t="str">
        <f t="shared" si="18"/>
        <v>#NUM!</v>
      </c>
      <c r="AE6" s="44"/>
      <c r="AF6" s="32">
        <f t="shared" si="19"/>
        <v>0</v>
      </c>
      <c r="AG6" s="43" t="str">
        <f t="shared" si="20"/>
        <v>#NUM!</v>
      </c>
      <c r="AH6" s="44"/>
      <c r="AI6" s="32">
        <f t="shared" si="21"/>
        <v>0</v>
      </c>
      <c r="AJ6" s="43" t="str">
        <f t="shared" si="22"/>
        <v>#NUM!</v>
      </c>
      <c r="AK6" s="44"/>
      <c r="AL6" s="32">
        <f t="shared" si="23"/>
        <v>0</v>
      </c>
      <c r="AM6" s="43" t="str">
        <f t="shared" si="24"/>
        <v>#NUM!</v>
      </c>
      <c r="AN6" s="44"/>
      <c r="AO6" s="32">
        <f t="shared" si="25"/>
        <v>0</v>
      </c>
      <c r="AP6" s="43" t="str">
        <f t="shared" si="26"/>
        <v>#NUM!</v>
      </c>
      <c r="AQ6" s="44"/>
      <c r="AR6" s="32">
        <f t="shared" si="27"/>
        <v>0</v>
      </c>
      <c r="AS6" s="43" t="str">
        <f t="shared" si="28"/>
        <v>#NUM!</v>
      </c>
      <c r="AT6" s="44"/>
      <c r="AU6" s="32">
        <f t="shared" si="29"/>
        <v>0</v>
      </c>
      <c r="AV6" s="43" t="str">
        <f t="shared" si="30"/>
        <v>#NUM!</v>
      </c>
      <c r="AW6" s="44"/>
      <c r="AX6" s="32">
        <f t="shared" si="31"/>
        <v>0</v>
      </c>
      <c r="AY6" s="43" t="str">
        <f t="shared" si="32"/>
        <v>#NUM!</v>
      </c>
      <c r="AZ6" s="44"/>
      <c r="BA6" s="32">
        <f t="shared" si="33"/>
        <v>0</v>
      </c>
      <c r="BB6" s="43" t="str">
        <f t="shared" si="34"/>
        <v>#NUM!</v>
      </c>
      <c r="BC6" s="44"/>
      <c r="BD6" s="32">
        <f t="shared" si="35"/>
        <v>0</v>
      </c>
      <c r="BE6" s="43" t="str">
        <f t="shared" si="36"/>
        <v>#NUM!</v>
      </c>
      <c r="BF6" s="45"/>
      <c r="BG6" s="39">
        <f t="shared" si="37"/>
        <v>0</v>
      </c>
      <c r="BH6" s="40" t="str">
        <f t="shared" si="38"/>
        <v>#NUM!</v>
      </c>
      <c r="BI6" s="39"/>
      <c r="BJ6" s="39">
        <f t="shared" si="39"/>
        <v>0</v>
      </c>
      <c r="BK6" s="40" t="str">
        <f t="shared" si="40"/>
        <v>#NUM!</v>
      </c>
      <c r="BL6" s="39"/>
      <c r="BM6" s="39">
        <f t="shared" si="41"/>
        <v>0</v>
      </c>
      <c r="BN6" s="40" t="str">
        <f t="shared" si="42"/>
        <v>#NUM!</v>
      </c>
      <c r="BO6" s="39"/>
      <c r="BP6" s="39">
        <f t="shared" si="43"/>
        <v>0</v>
      </c>
      <c r="BQ6" s="40" t="str">
        <f t="shared" si="44"/>
        <v>#NUM!</v>
      </c>
      <c r="BR6" s="45"/>
      <c r="BS6" s="39">
        <f t="shared" si="45"/>
        <v>0</v>
      </c>
      <c r="BT6" s="40" t="str">
        <f t="shared" si="46"/>
        <v>#NUM!</v>
      </c>
      <c r="BU6" s="39"/>
      <c r="BV6" s="39">
        <f t="shared" si="47"/>
        <v>0</v>
      </c>
      <c r="BW6" s="40" t="str">
        <f t="shared" si="48"/>
        <v>#NUM!</v>
      </c>
      <c r="BX6" s="39"/>
      <c r="BY6" s="39">
        <f t="shared" si="49"/>
        <v>0</v>
      </c>
      <c r="BZ6" s="40" t="str">
        <f t="shared" si="50"/>
        <v>#NUM!</v>
      </c>
      <c r="CA6" s="39"/>
      <c r="CB6" s="39">
        <f t="shared" si="51"/>
        <v>0</v>
      </c>
      <c r="CC6" s="40" t="str">
        <f t="shared" si="52"/>
        <v>#NUM!</v>
      </c>
      <c r="CD6" s="45"/>
      <c r="CE6" s="39">
        <f t="shared" si="53"/>
        <v>0</v>
      </c>
      <c r="CF6" s="40" t="str">
        <f t="shared" si="54"/>
        <v>#NUM!</v>
      </c>
      <c r="CG6" s="39"/>
      <c r="CH6" s="39">
        <f t="shared" si="55"/>
        <v>0</v>
      </c>
      <c r="CI6" s="40" t="str">
        <f t="shared" si="56"/>
        <v>#NUM!</v>
      </c>
      <c r="CJ6" s="39"/>
      <c r="CK6" s="39">
        <f t="shared" si="57"/>
        <v>0</v>
      </c>
      <c r="CL6" s="40" t="str">
        <f t="shared" si="58"/>
        <v>#NUM!</v>
      </c>
      <c r="CM6" s="39"/>
      <c r="CN6" s="39">
        <f t="shared" si="59"/>
        <v>0</v>
      </c>
      <c r="CO6" s="40" t="str">
        <f t="shared" si="60"/>
        <v>#NUM!</v>
      </c>
      <c r="CP6" s="39"/>
      <c r="CQ6" s="39">
        <f t="shared" si="61"/>
        <v>0</v>
      </c>
      <c r="CR6" s="40" t="str">
        <f t="shared" si="62"/>
        <v>#NUM!</v>
      </c>
      <c r="CS6" s="39"/>
      <c r="CT6" s="39">
        <f t="shared" si="63"/>
        <v>0</v>
      </c>
      <c r="CU6" s="40" t="str">
        <f t="shared" si="64"/>
        <v>#NUM!</v>
      </c>
      <c r="CV6" s="39"/>
      <c r="CW6" s="39">
        <f t="shared" si="65"/>
        <v>0</v>
      </c>
      <c r="CX6" s="40" t="str">
        <f t="shared" si="66"/>
        <v>#NUM!</v>
      </c>
      <c r="CY6" s="39"/>
      <c r="CZ6" s="39">
        <f t="shared" si="67"/>
        <v>0</v>
      </c>
      <c r="DA6" s="40" t="str">
        <f t="shared" si="68"/>
        <v>#NUM!</v>
      </c>
      <c r="DB6" s="39"/>
      <c r="DC6" s="39"/>
      <c r="DD6" s="40"/>
    </row>
    <row r="7">
      <c r="A7" s="33" t="s">
        <v>159</v>
      </c>
      <c r="B7" s="33">
        <v>6.0</v>
      </c>
      <c r="C7" s="41">
        <v>85266.0</v>
      </c>
      <c r="D7" s="46">
        <v>1045.0</v>
      </c>
      <c r="E7" s="32">
        <f t="shared" si="1"/>
        <v>0.01225576431</v>
      </c>
      <c r="F7" s="43">
        <f t="shared" si="2"/>
        <v>-1.911659599</v>
      </c>
      <c r="G7" s="44"/>
      <c r="H7" s="32">
        <f t="shared" si="3"/>
        <v>0</v>
      </c>
      <c r="I7" s="43" t="str">
        <f t="shared" si="4"/>
        <v>#NUM!</v>
      </c>
      <c r="J7" s="44"/>
      <c r="K7" s="32">
        <f t="shared" si="5"/>
        <v>0</v>
      </c>
      <c r="L7" s="43" t="str">
        <f t="shared" si="6"/>
        <v>#NUM!</v>
      </c>
      <c r="M7" s="44"/>
      <c r="N7" s="32">
        <f t="shared" si="7"/>
        <v>0</v>
      </c>
      <c r="O7" s="43" t="str">
        <f t="shared" si="8"/>
        <v>#NUM!</v>
      </c>
      <c r="P7" s="44"/>
      <c r="Q7" s="32">
        <f t="shared" si="9"/>
        <v>0</v>
      </c>
      <c r="R7" s="43" t="str">
        <f t="shared" si="10"/>
        <v>#NUM!</v>
      </c>
      <c r="S7" s="44"/>
      <c r="T7" s="32">
        <f t="shared" si="11"/>
        <v>0</v>
      </c>
      <c r="U7" s="43" t="str">
        <f t="shared" si="12"/>
        <v>#NUM!</v>
      </c>
      <c r="V7" s="44"/>
      <c r="W7" s="32">
        <f t="shared" si="13"/>
        <v>0</v>
      </c>
      <c r="X7" s="43" t="str">
        <f t="shared" si="14"/>
        <v>#NUM!</v>
      </c>
      <c r="Y7" s="44"/>
      <c r="Z7" s="32">
        <f t="shared" si="15"/>
        <v>0</v>
      </c>
      <c r="AA7" s="43" t="str">
        <f t="shared" si="16"/>
        <v>#NUM!</v>
      </c>
      <c r="AB7" s="44"/>
      <c r="AC7" s="32">
        <f t="shared" si="17"/>
        <v>0</v>
      </c>
      <c r="AD7" s="43" t="str">
        <f t="shared" si="18"/>
        <v>#NUM!</v>
      </c>
      <c r="AE7" s="44"/>
      <c r="AF7" s="32">
        <f t="shared" si="19"/>
        <v>0</v>
      </c>
      <c r="AG7" s="43" t="str">
        <f t="shared" si="20"/>
        <v>#NUM!</v>
      </c>
      <c r="AH7" s="44"/>
      <c r="AI7" s="32">
        <f t="shared" si="21"/>
        <v>0</v>
      </c>
      <c r="AJ7" s="43" t="str">
        <f t="shared" si="22"/>
        <v>#NUM!</v>
      </c>
      <c r="AK7" s="44"/>
      <c r="AL7" s="32">
        <f t="shared" si="23"/>
        <v>0</v>
      </c>
      <c r="AM7" s="43" t="str">
        <f t="shared" si="24"/>
        <v>#NUM!</v>
      </c>
      <c r="AN7" s="44"/>
      <c r="AO7" s="32">
        <f t="shared" si="25"/>
        <v>0</v>
      </c>
      <c r="AP7" s="43" t="str">
        <f t="shared" si="26"/>
        <v>#NUM!</v>
      </c>
      <c r="AQ7" s="44"/>
      <c r="AR7" s="32">
        <f t="shared" si="27"/>
        <v>0</v>
      </c>
      <c r="AS7" s="43" t="str">
        <f t="shared" si="28"/>
        <v>#NUM!</v>
      </c>
      <c r="AT7" s="44"/>
      <c r="AU7" s="32">
        <f t="shared" si="29"/>
        <v>0</v>
      </c>
      <c r="AV7" s="43" t="str">
        <f t="shared" si="30"/>
        <v>#NUM!</v>
      </c>
      <c r="AW7" s="44"/>
      <c r="AX7" s="32">
        <f t="shared" si="31"/>
        <v>0</v>
      </c>
      <c r="AY7" s="43" t="str">
        <f t="shared" si="32"/>
        <v>#NUM!</v>
      </c>
      <c r="AZ7" s="44"/>
      <c r="BA7" s="32">
        <f t="shared" si="33"/>
        <v>0</v>
      </c>
      <c r="BB7" s="43" t="str">
        <f t="shared" si="34"/>
        <v>#NUM!</v>
      </c>
      <c r="BC7" s="44"/>
      <c r="BD7" s="32">
        <f t="shared" si="35"/>
        <v>0</v>
      </c>
      <c r="BE7" s="43" t="str">
        <f t="shared" si="36"/>
        <v>#NUM!</v>
      </c>
      <c r="BF7" s="45"/>
      <c r="BG7" s="39">
        <f t="shared" si="37"/>
        <v>0</v>
      </c>
      <c r="BH7" s="40" t="str">
        <f t="shared" si="38"/>
        <v>#NUM!</v>
      </c>
      <c r="BI7" s="39"/>
      <c r="BJ7" s="39">
        <f t="shared" si="39"/>
        <v>0</v>
      </c>
      <c r="BK7" s="40" t="str">
        <f t="shared" si="40"/>
        <v>#NUM!</v>
      </c>
      <c r="BL7" s="39"/>
      <c r="BM7" s="39">
        <f t="shared" si="41"/>
        <v>0</v>
      </c>
      <c r="BN7" s="40" t="str">
        <f t="shared" si="42"/>
        <v>#NUM!</v>
      </c>
      <c r="BO7" s="39"/>
      <c r="BP7" s="39">
        <f t="shared" si="43"/>
        <v>0</v>
      </c>
      <c r="BQ7" s="40" t="str">
        <f t="shared" si="44"/>
        <v>#NUM!</v>
      </c>
      <c r="BR7" s="45"/>
      <c r="BS7" s="39">
        <f t="shared" si="45"/>
        <v>0</v>
      </c>
      <c r="BT7" s="40" t="str">
        <f t="shared" si="46"/>
        <v>#NUM!</v>
      </c>
      <c r="BU7" s="39"/>
      <c r="BV7" s="39">
        <f t="shared" si="47"/>
        <v>0</v>
      </c>
      <c r="BW7" s="40" t="str">
        <f t="shared" si="48"/>
        <v>#NUM!</v>
      </c>
      <c r="BX7" s="39"/>
      <c r="BY7" s="39">
        <f t="shared" si="49"/>
        <v>0</v>
      </c>
      <c r="BZ7" s="40" t="str">
        <f t="shared" si="50"/>
        <v>#NUM!</v>
      </c>
      <c r="CA7" s="39"/>
      <c r="CB7" s="39">
        <f t="shared" si="51"/>
        <v>0</v>
      </c>
      <c r="CC7" s="40" t="str">
        <f t="shared" si="52"/>
        <v>#NUM!</v>
      </c>
      <c r="CD7" s="45"/>
      <c r="CE7" s="39">
        <f t="shared" si="53"/>
        <v>0</v>
      </c>
      <c r="CF7" s="40" t="str">
        <f t="shared" si="54"/>
        <v>#NUM!</v>
      </c>
      <c r="CG7" s="39"/>
      <c r="CH7" s="39">
        <f t="shared" si="55"/>
        <v>0</v>
      </c>
      <c r="CI7" s="40" t="str">
        <f t="shared" si="56"/>
        <v>#NUM!</v>
      </c>
      <c r="CJ7" s="39"/>
      <c r="CK7" s="39">
        <f t="shared" si="57"/>
        <v>0</v>
      </c>
      <c r="CL7" s="40" t="str">
        <f t="shared" si="58"/>
        <v>#NUM!</v>
      </c>
      <c r="CM7" s="39"/>
      <c r="CN7" s="39">
        <f t="shared" si="59"/>
        <v>0</v>
      </c>
      <c r="CO7" s="40" t="str">
        <f t="shared" si="60"/>
        <v>#NUM!</v>
      </c>
      <c r="CP7" s="39"/>
      <c r="CQ7" s="39">
        <f t="shared" si="61"/>
        <v>0</v>
      </c>
      <c r="CR7" s="40" t="str">
        <f t="shared" si="62"/>
        <v>#NUM!</v>
      </c>
      <c r="CS7" s="39"/>
      <c r="CT7" s="39">
        <f t="shared" si="63"/>
        <v>0</v>
      </c>
      <c r="CU7" s="40" t="str">
        <f t="shared" si="64"/>
        <v>#NUM!</v>
      </c>
      <c r="CV7" s="39"/>
      <c r="CW7" s="39">
        <f t="shared" si="65"/>
        <v>0</v>
      </c>
      <c r="CX7" s="40" t="str">
        <f t="shared" si="66"/>
        <v>#NUM!</v>
      </c>
      <c r="CY7" s="39"/>
      <c r="CZ7" s="39">
        <f t="shared" si="67"/>
        <v>0</v>
      </c>
      <c r="DA7" s="40" t="str">
        <f t="shared" si="68"/>
        <v>#NUM!</v>
      </c>
      <c r="DB7" s="39"/>
      <c r="DC7" s="39"/>
      <c r="DD7" s="40"/>
    </row>
    <row r="8">
      <c r="A8" s="33" t="s">
        <v>160</v>
      </c>
      <c r="B8" s="33">
        <v>7.0</v>
      </c>
      <c r="C8" s="41">
        <v>138275.0</v>
      </c>
      <c r="D8" s="46">
        <v>4048.0</v>
      </c>
      <c r="E8" s="32">
        <f t="shared" si="1"/>
        <v>0.02927499548</v>
      </c>
      <c r="F8" s="43">
        <f t="shared" si="2"/>
        <v>-1.533503163</v>
      </c>
      <c r="G8" s="44"/>
      <c r="H8" s="32">
        <f t="shared" si="3"/>
        <v>0</v>
      </c>
      <c r="I8" s="43" t="str">
        <f t="shared" si="4"/>
        <v>#NUM!</v>
      </c>
      <c r="J8" s="44"/>
      <c r="K8" s="32">
        <f t="shared" si="5"/>
        <v>0</v>
      </c>
      <c r="L8" s="43" t="str">
        <f t="shared" si="6"/>
        <v>#NUM!</v>
      </c>
      <c r="M8" s="44"/>
      <c r="N8" s="32">
        <f t="shared" si="7"/>
        <v>0</v>
      </c>
      <c r="O8" s="43" t="str">
        <f t="shared" si="8"/>
        <v>#NUM!</v>
      </c>
      <c r="P8" s="44"/>
      <c r="Q8" s="32">
        <f t="shared" si="9"/>
        <v>0</v>
      </c>
      <c r="R8" s="43" t="str">
        <f t="shared" si="10"/>
        <v>#NUM!</v>
      </c>
      <c r="S8" s="44"/>
      <c r="T8" s="32">
        <f t="shared" si="11"/>
        <v>0</v>
      </c>
      <c r="U8" s="43" t="str">
        <f t="shared" si="12"/>
        <v>#NUM!</v>
      </c>
      <c r="V8" s="44"/>
      <c r="W8" s="32">
        <f t="shared" si="13"/>
        <v>0</v>
      </c>
      <c r="X8" s="43" t="str">
        <f t="shared" si="14"/>
        <v>#NUM!</v>
      </c>
      <c r="Y8" s="44"/>
      <c r="Z8" s="32">
        <f t="shared" si="15"/>
        <v>0</v>
      </c>
      <c r="AA8" s="43" t="str">
        <f t="shared" si="16"/>
        <v>#NUM!</v>
      </c>
      <c r="AB8" s="44"/>
      <c r="AC8" s="32">
        <f t="shared" si="17"/>
        <v>0</v>
      </c>
      <c r="AD8" s="43" t="str">
        <f t="shared" si="18"/>
        <v>#NUM!</v>
      </c>
      <c r="AE8" s="44"/>
      <c r="AF8" s="32">
        <f t="shared" si="19"/>
        <v>0</v>
      </c>
      <c r="AG8" s="43" t="str">
        <f t="shared" si="20"/>
        <v>#NUM!</v>
      </c>
      <c r="AH8" s="44"/>
      <c r="AI8" s="32">
        <f t="shared" si="21"/>
        <v>0</v>
      </c>
      <c r="AJ8" s="43" t="str">
        <f t="shared" si="22"/>
        <v>#NUM!</v>
      </c>
      <c r="AK8" s="44"/>
      <c r="AL8" s="32">
        <f t="shared" si="23"/>
        <v>0</v>
      </c>
      <c r="AM8" s="43" t="str">
        <f t="shared" si="24"/>
        <v>#NUM!</v>
      </c>
      <c r="AN8" s="44"/>
      <c r="AO8" s="32">
        <f t="shared" si="25"/>
        <v>0</v>
      </c>
      <c r="AP8" s="43" t="str">
        <f t="shared" si="26"/>
        <v>#NUM!</v>
      </c>
      <c r="AQ8" s="44"/>
      <c r="AR8" s="32">
        <f t="shared" si="27"/>
        <v>0</v>
      </c>
      <c r="AS8" s="43" t="str">
        <f t="shared" si="28"/>
        <v>#NUM!</v>
      </c>
      <c r="AT8" s="44"/>
      <c r="AU8" s="32">
        <f t="shared" si="29"/>
        <v>0</v>
      </c>
      <c r="AV8" s="43" t="str">
        <f t="shared" si="30"/>
        <v>#NUM!</v>
      </c>
      <c r="AW8" s="44"/>
      <c r="AX8" s="32">
        <f t="shared" si="31"/>
        <v>0</v>
      </c>
      <c r="AY8" s="43" t="str">
        <f t="shared" si="32"/>
        <v>#NUM!</v>
      </c>
      <c r="AZ8" s="44"/>
      <c r="BA8" s="32">
        <f t="shared" si="33"/>
        <v>0</v>
      </c>
      <c r="BB8" s="43" t="str">
        <f t="shared" si="34"/>
        <v>#NUM!</v>
      </c>
      <c r="BC8" s="44"/>
      <c r="BD8" s="32">
        <f t="shared" si="35"/>
        <v>0</v>
      </c>
      <c r="BE8" s="43" t="str">
        <f t="shared" si="36"/>
        <v>#NUM!</v>
      </c>
      <c r="BF8" s="45"/>
      <c r="BG8" s="39">
        <f t="shared" si="37"/>
        <v>0</v>
      </c>
      <c r="BH8" s="40" t="str">
        <f t="shared" si="38"/>
        <v>#NUM!</v>
      </c>
      <c r="BI8" s="39"/>
      <c r="BJ8" s="39">
        <f t="shared" si="39"/>
        <v>0</v>
      </c>
      <c r="BK8" s="40" t="str">
        <f t="shared" si="40"/>
        <v>#NUM!</v>
      </c>
      <c r="BL8" s="39"/>
      <c r="BM8" s="39">
        <f t="shared" si="41"/>
        <v>0</v>
      </c>
      <c r="BN8" s="40" t="str">
        <f t="shared" si="42"/>
        <v>#NUM!</v>
      </c>
      <c r="BO8" s="39"/>
      <c r="BP8" s="39">
        <f t="shared" si="43"/>
        <v>0</v>
      </c>
      <c r="BQ8" s="40" t="str">
        <f t="shared" si="44"/>
        <v>#NUM!</v>
      </c>
      <c r="BR8" s="45"/>
      <c r="BS8" s="39">
        <f t="shared" si="45"/>
        <v>0</v>
      </c>
      <c r="BT8" s="40" t="str">
        <f t="shared" si="46"/>
        <v>#NUM!</v>
      </c>
      <c r="BU8" s="39"/>
      <c r="BV8" s="39">
        <f t="shared" si="47"/>
        <v>0</v>
      </c>
      <c r="BW8" s="40" t="str">
        <f t="shared" si="48"/>
        <v>#NUM!</v>
      </c>
      <c r="BX8" s="39"/>
      <c r="BY8" s="39">
        <f t="shared" si="49"/>
        <v>0</v>
      </c>
      <c r="BZ8" s="40" t="str">
        <f t="shared" si="50"/>
        <v>#NUM!</v>
      </c>
      <c r="CA8" s="39"/>
      <c r="CB8" s="39">
        <f t="shared" si="51"/>
        <v>0</v>
      </c>
      <c r="CC8" s="40" t="str">
        <f t="shared" si="52"/>
        <v>#NUM!</v>
      </c>
      <c r="CD8" s="45"/>
      <c r="CE8" s="39">
        <f t="shared" si="53"/>
        <v>0</v>
      </c>
      <c r="CF8" s="40" t="str">
        <f t="shared" si="54"/>
        <v>#NUM!</v>
      </c>
      <c r="CG8" s="39"/>
      <c r="CH8" s="39">
        <f t="shared" si="55"/>
        <v>0</v>
      </c>
      <c r="CI8" s="40" t="str">
        <f t="shared" si="56"/>
        <v>#NUM!</v>
      </c>
      <c r="CJ8" s="39"/>
      <c r="CK8" s="39">
        <f t="shared" si="57"/>
        <v>0</v>
      </c>
      <c r="CL8" s="40" t="str">
        <f t="shared" si="58"/>
        <v>#NUM!</v>
      </c>
      <c r="CM8" s="39"/>
      <c r="CN8" s="39">
        <f t="shared" si="59"/>
        <v>0</v>
      </c>
      <c r="CO8" s="40" t="str">
        <f t="shared" si="60"/>
        <v>#NUM!</v>
      </c>
      <c r="CP8" s="39"/>
      <c r="CQ8" s="39">
        <f t="shared" si="61"/>
        <v>0</v>
      </c>
      <c r="CR8" s="40" t="str">
        <f t="shared" si="62"/>
        <v>#NUM!</v>
      </c>
      <c r="CS8" s="39"/>
      <c r="CT8" s="39">
        <f t="shared" si="63"/>
        <v>0</v>
      </c>
      <c r="CU8" s="40" t="str">
        <f t="shared" si="64"/>
        <v>#NUM!</v>
      </c>
      <c r="CV8" s="39"/>
      <c r="CW8" s="39">
        <f t="shared" si="65"/>
        <v>0</v>
      </c>
      <c r="CX8" s="40" t="str">
        <f t="shared" si="66"/>
        <v>#NUM!</v>
      </c>
      <c r="CY8" s="39"/>
      <c r="CZ8" s="39">
        <f t="shared" si="67"/>
        <v>0</v>
      </c>
      <c r="DA8" s="40" t="str">
        <f t="shared" si="68"/>
        <v>#NUM!</v>
      </c>
      <c r="DB8" s="39"/>
      <c r="DC8" s="39"/>
      <c r="DD8" s="40"/>
    </row>
    <row r="9">
      <c r="A9" s="33" t="s">
        <v>161</v>
      </c>
      <c r="B9" s="33">
        <v>8.0</v>
      </c>
      <c r="C9" s="41">
        <v>63858.0</v>
      </c>
      <c r="D9" s="46">
        <v>1912.0</v>
      </c>
      <c r="E9" s="32">
        <f t="shared" si="1"/>
        <v>0.02994143255</v>
      </c>
      <c r="F9" s="43">
        <f t="shared" si="2"/>
        <v>-1.523727425</v>
      </c>
      <c r="G9" s="44"/>
      <c r="H9" s="32">
        <f t="shared" si="3"/>
        <v>0</v>
      </c>
      <c r="I9" s="43" t="str">
        <f t="shared" si="4"/>
        <v>#NUM!</v>
      </c>
      <c r="J9" s="44"/>
      <c r="K9" s="32">
        <f t="shared" si="5"/>
        <v>0</v>
      </c>
      <c r="L9" s="43" t="str">
        <f t="shared" si="6"/>
        <v>#NUM!</v>
      </c>
      <c r="M9" s="44"/>
      <c r="N9" s="32">
        <f t="shared" si="7"/>
        <v>0</v>
      </c>
      <c r="O9" s="43" t="str">
        <f t="shared" si="8"/>
        <v>#NUM!</v>
      </c>
      <c r="P9" s="44"/>
      <c r="Q9" s="32">
        <f t="shared" si="9"/>
        <v>0</v>
      </c>
      <c r="R9" s="43" t="str">
        <f t="shared" si="10"/>
        <v>#NUM!</v>
      </c>
      <c r="S9" s="44"/>
      <c r="T9" s="32">
        <f t="shared" si="11"/>
        <v>0</v>
      </c>
      <c r="U9" s="43" t="str">
        <f t="shared" si="12"/>
        <v>#NUM!</v>
      </c>
      <c r="V9" s="44"/>
      <c r="W9" s="32">
        <f t="shared" si="13"/>
        <v>0</v>
      </c>
      <c r="X9" s="43" t="str">
        <f t="shared" si="14"/>
        <v>#NUM!</v>
      </c>
      <c r="Y9" s="44"/>
      <c r="Z9" s="32">
        <f t="shared" si="15"/>
        <v>0</v>
      </c>
      <c r="AA9" s="43" t="str">
        <f t="shared" si="16"/>
        <v>#NUM!</v>
      </c>
      <c r="AB9" s="44"/>
      <c r="AC9" s="32">
        <f t="shared" si="17"/>
        <v>0</v>
      </c>
      <c r="AD9" s="43" t="str">
        <f t="shared" si="18"/>
        <v>#NUM!</v>
      </c>
      <c r="AE9" s="44"/>
      <c r="AF9" s="32">
        <f t="shared" si="19"/>
        <v>0</v>
      </c>
      <c r="AG9" s="43" t="str">
        <f t="shared" si="20"/>
        <v>#NUM!</v>
      </c>
      <c r="AH9" s="44"/>
      <c r="AI9" s="32">
        <f t="shared" si="21"/>
        <v>0</v>
      </c>
      <c r="AJ9" s="43" t="str">
        <f t="shared" si="22"/>
        <v>#NUM!</v>
      </c>
      <c r="AK9" s="44"/>
      <c r="AL9" s="32">
        <f t="shared" si="23"/>
        <v>0</v>
      </c>
      <c r="AM9" s="43" t="str">
        <f t="shared" si="24"/>
        <v>#NUM!</v>
      </c>
      <c r="AN9" s="44"/>
      <c r="AO9" s="32">
        <f t="shared" si="25"/>
        <v>0</v>
      </c>
      <c r="AP9" s="43" t="str">
        <f t="shared" si="26"/>
        <v>#NUM!</v>
      </c>
      <c r="AQ9" s="44"/>
      <c r="AR9" s="32">
        <f t="shared" si="27"/>
        <v>0</v>
      </c>
      <c r="AS9" s="43" t="str">
        <f t="shared" si="28"/>
        <v>#NUM!</v>
      </c>
      <c r="AT9" s="44"/>
      <c r="AU9" s="32" t="str">
        <f t="shared" si="29"/>
        <v>#DIV/0!</v>
      </c>
      <c r="AV9" s="43" t="str">
        <f t="shared" si="30"/>
        <v>#DIV/0!</v>
      </c>
      <c r="AW9" s="44"/>
      <c r="AX9" s="32" t="str">
        <f t="shared" si="31"/>
        <v>#DIV/0!</v>
      </c>
      <c r="AY9" s="43" t="str">
        <f t="shared" si="32"/>
        <v>#DIV/0!</v>
      </c>
      <c r="AZ9" s="44"/>
      <c r="BA9" s="32" t="str">
        <f t="shared" si="33"/>
        <v>#DIV/0!</v>
      </c>
      <c r="BB9" s="43" t="str">
        <f t="shared" si="34"/>
        <v>#DIV/0!</v>
      </c>
      <c r="BC9" s="44"/>
      <c r="BD9" s="32" t="str">
        <f t="shared" si="35"/>
        <v>#DIV/0!</v>
      </c>
      <c r="BE9" s="43" t="str">
        <f t="shared" si="36"/>
        <v>#DIV/0!</v>
      </c>
      <c r="BF9" s="45"/>
      <c r="BG9" s="39" t="str">
        <f t="shared" si="37"/>
        <v>#DIV/0!</v>
      </c>
      <c r="BH9" s="40" t="str">
        <f t="shared" si="38"/>
        <v>#DIV/0!</v>
      </c>
      <c r="BI9" s="39"/>
      <c r="BJ9" s="39" t="str">
        <f t="shared" si="39"/>
        <v>#DIV/0!</v>
      </c>
      <c r="BK9" s="40" t="str">
        <f t="shared" si="40"/>
        <v>#DIV/0!</v>
      </c>
      <c r="BL9" s="39"/>
      <c r="BM9" s="39" t="str">
        <f t="shared" si="41"/>
        <v>#DIV/0!</v>
      </c>
      <c r="BN9" s="40" t="str">
        <f t="shared" si="42"/>
        <v>#DIV/0!</v>
      </c>
      <c r="BO9" s="39"/>
      <c r="BP9" s="39" t="str">
        <f t="shared" si="43"/>
        <v>#DIV/0!</v>
      </c>
      <c r="BQ9" s="40" t="str">
        <f t="shared" si="44"/>
        <v>#DIV/0!</v>
      </c>
      <c r="BR9" s="45"/>
      <c r="BS9" s="39" t="str">
        <f t="shared" si="45"/>
        <v>#DIV/0!</v>
      </c>
      <c r="BT9" s="40" t="str">
        <f t="shared" si="46"/>
        <v>#DIV/0!</v>
      </c>
      <c r="BU9" s="39"/>
      <c r="BV9" s="39" t="str">
        <f t="shared" si="47"/>
        <v>#DIV/0!</v>
      </c>
      <c r="BW9" s="40" t="str">
        <f t="shared" si="48"/>
        <v>#DIV/0!</v>
      </c>
      <c r="BX9" s="39"/>
      <c r="BY9" s="39" t="str">
        <f t="shared" si="49"/>
        <v>#DIV/0!</v>
      </c>
      <c r="BZ9" s="40" t="str">
        <f t="shared" si="50"/>
        <v>#DIV/0!</v>
      </c>
      <c r="CA9" s="39"/>
      <c r="CB9" s="39" t="str">
        <f t="shared" si="51"/>
        <v>#DIV/0!</v>
      </c>
      <c r="CC9" s="40" t="str">
        <f t="shared" si="52"/>
        <v>#DIV/0!</v>
      </c>
      <c r="CD9" s="45"/>
      <c r="CE9" s="39" t="str">
        <f t="shared" si="53"/>
        <v>#DIV/0!</v>
      </c>
      <c r="CF9" s="40" t="str">
        <f t="shared" si="54"/>
        <v>#DIV/0!</v>
      </c>
      <c r="CG9" s="39"/>
      <c r="CH9" s="39" t="str">
        <f t="shared" si="55"/>
        <v>#DIV/0!</v>
      </c>
      <c r="CI9" s="40" t="str">
        <f t="shared" si="56"/>
        <v>#DIV/0!</v>
      </c>
      <c r="CJ9" s="39"/>
      <c r="CK9" s="39" t="str">
        <f t="shared" si="57"/>
        <v>#DIV/0!</v>
      </c>
      <c r="CL9" s="40" t="str">
        <f t="shared" si="58"/>
        <v>#DIV/0!</v>
      </c>
      <c r="CM9" s="39"/>
      <c r="CN9" s="39" t="str">
        <f t="shared" si="59"/>
        <v>#DIV/0!</v>
      </c>
      <c r="CO9" s="40" t="str">
        <f t="shared" si="60"/>
        <v>#DIV/0!</v>
      </c>
      <c r="CP9" s="39"/>
      <c r="CQ9" s="39" t="str">
        <f t="shared" si="61"/>
        <v>#DIV/0!</v>
      </c>
      <c r="CR9" s="40" t="str">
        <f t="shared" si="62"/>
        <v>#DIV/0!</v>
      </c>
      <c r="CS9" s="39"/>
      <c r="CT9" s="39" t="str">
        <f t="shared" si="63"/>
        <v>#DIV/0!</v>
      </c>
      <c r="CU9" s="40" t="str">
        <f t="shared" si="64"/>
        <v>#DIV/0!</v>
      </c>
      <c r="CV9" s="39"/>
      <c r="CW9" s="39" t="str">
        <f t="shared" si="65"/>
        <v>#DIV/0!</v>
      </c>
      <c r="CX9" s="40" t="str">
        <f t="shared" si="66"/>
        <v>#DIV/0!</v>
      </c>
      <c r="CY9" s="39"/>
      <c r="CZ9" s="39" t="str">
        <f t="shared" si="67"/>
        <v>#DIV/0!</v>
      </c>
      <c r="DA9" s="40" t="str">
        <f t="shared" si="68"/>
        <v>#DIV/0!</v>
      </c>
      <c r="DB9" s="39"/>
      <c r="DC9" s="39"/>
      <c r="DD9" s="40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  <c r="DD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  <c r="DD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  <c r="DD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  <c r="DD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  <c r="DD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  <c r="DD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  <c r="DD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  <c r="DD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  <c r="DD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  <c r="DD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  <c r="DD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  <c r="DD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  <c r="DD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  <c r="DD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  <c r="DD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  <c r="DD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  <c r="DD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  <c r="DD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  <c r="DD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  <c r="DD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  <c r="DD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  <c r="DD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  <c r="DD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  <c r="DD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  <c r="DD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  <c r="DD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  <c r="DD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  <c r="DD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  <c r="DD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  <c r="DD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  <c r="DD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  <c r="DD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  <c r="DD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  <c r="DD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  <c r="DD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  <c r="DD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  <c r="DD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  <c r="DD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  <c r="DD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  <c r="DD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  <c r="DD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  <c r="DD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  <c r="DD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  <c r="DD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  <c r="DD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  <c r="DD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  <c r="DD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  <c r="DD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  <c r="DD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  <c r="DD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  <c r="DD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  <c r="DD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  <c r="DD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  <c r="DD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  <c r="DD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  <c r="DD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  <c r="DD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  <c r="DD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  <c r="DD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  <c r="DD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  <c r="DD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  <c r="DD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  <c r="DD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  <c r="DD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  <c r="DD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  <c r="DD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  <c r="CP971" s="32"/>
      <c r="CQ971" s="32"/>
      <c r="CR971" s="32"/>
      <c r="CS971" s="32"/>
      <c r="CT971" s="32"/>
      <c r="CU971" s="32"/>
      <c r="CV971" s="32"/>
      <c r="CW971" s="32"/>
      <c r="CX971" s="32"/>
      <c r="CY971" s="32"/>
      <c r="CZ971" s="32"/>
      <c r="DA971" s="32"/>
      <c r="DB971" s="32"/>
      <c r="DC971" s="32"/>
      <c r="DD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  <c r="CP972" s="32"/>
      <c r="CQ972" s="32"/>
      <c r="CR972" s="32"/>
      <c r="CS972" s="32"/>
      <c r="CT972" s="32"/>
      <c r="CU972" s="32"/>
      <c r="CV972" s="32"/>
      <c r="CW972" s="32"/>
      <c r="CX972" s="32"/>
      <c r="CY972" s="32"/>
      <c r="CZ972" s="32"/>
      <c r="DA972" s="32"/>
      <c r="DB972" s="32"/>
      <c r="DC972" s="32"/>
      <c r="DD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  <c r="DD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  <c r="CP974" s="32"/>
      <c r="CQ974" s="32"/>
      <c r="CR974" s="32"/>
      <c r="CS974" s="32"/>
      <c r="CT974" s="32"/>
      <c r="CU974" s="32"/>
      <c r="CV974" s="32"/>
      <c r="CW974" s="32"/>
      <c r="CX974" s="32"/>
      <c r="CY974" s="32"/>
      <c r="CZ974" s="32"/>
      <c r="DA974" s="32"/>
      <c r="DB974" s="32"/>
      <c r="DC974" s="32"/>
      <c r="DD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  <c r="DD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  <c r="DD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  <c r="DD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  <c r="CP978" s="32"/>
      <c r="CQ978" s="32"/>
      <c r="CR978" s="32"/>
      <c r="CS978" s="32"/>
      <c r="CT978" s="32"/>
      <c r="CU978" s="32"/>
      <c r="CV978" s="32"/>
      <c r="CW978" s="32"/>
      <c r="CX978" s="32"/>
      <c r="CY978" s="32"/>
      <c r="CZ978" s="32"/>
      <c r="DA978" s="32"/>
      <c r="DB978" s="32"/>
      <c r="DC978" s="32"/>
      <c r="DD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  <c r="DD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  <c r="CP980" s="32"/>
      <c r="CQ980" s="32"/>
      <c r="CR980" s="32"/>
      <c r="CS980" s="32"/>
      <c r="CT980" s="32"/>
      <c r="CU980" s="32"/>
      <c r="CV980" s="32"/>
      <c r="CW980" s="32"/>
      <c r="CX980" s="32"/>
      <c r="CY980" s="32"/>
      <c r="CZ980" s="32"/>
      <c r="DA980" s="32"/>
      <c r="DB980" s="32"/>
      <c r="DC980" s="32"/>
      <c r="DD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  <c r="DD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  <c r="CP982" s="32"/>
      <c r="CQ982" s="32"/>
      <c r="CR982" s="32"/>
      <c r="CS982" s="32"/>
      <c r="CT982" s="32"/>
      <c r="CU982" s="32"/>
      <c r="CV982" s="32"/>
      <c r="CW982" s="32"/>
      <c r="CX982" s="32"/>
      <c r="CY982" s="32"/>
      <c r="CZ982" s="32"/>
      <c r="DA982" s="32"/>
      <c r="DB982" s="32"/>
      <c r="DC982" s="32"/>
      <c r="DD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  <c r="CP983" s="32"/>
      <c r="CQ983" s="32"/>
      <c r="CR983" s="32"/>
      <c r="CS983" s="32"/>
      <c r="CT983" s="32"/>
      <c r="CU983" s="32"/>
      <c r="CV983" s="32"/>
      <c r="CW983" s="32"/>
      <c r="CX983" s="32"/>
      <c r="CY983" s="32"/>
      <c r="CZ983" s="32"/>
      <c r="DA983" s="32"/>
      <c r="DB983" s="32"/>
      <c r="DC983" s="32"/>
      <c r="DD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  <c r="CP984" s="32"/>
      <c r="CQ984" s="32"/>
      <c r="CR984" s="32"/>
      <c r="CS984" s="32"/>
      <c r="CT984" s="32"/>
      <c r="CU984" s="32"/>
      <c r="CV984" s="32"/>
      <c r="CW984" s="32"/>
      <c r="CX984" s="32"/>
      <c r="CY984" s="32"/>
      <c r="CZ984" s="32"/>
      <c r="DA984" s="32"/>
      <c r="DB984" s="32"/>
      <c r="DC984" s="32"/>
      <c r="DD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  <c r="CP985" s="32"/>
      <c r="CQ985" s="32"/>
      <c r="CR985" s="32"/>
      <c r="CS985" s="32"/>
      <c r="CT985" s="32"/>
      <c r="CU985" s="32"/>
      <c r="CV985" s="32"/>
      <c r="CW985" s="32"/>
      <c r="CX985" s="32"/>
      <c r="CY985" s="32"/>
      <c r="CZ985" s="32"/>
      <c r="DA985" s="32"/>
      <c r="DB985" s="32"/>
      <c r="DC985" s="32"/>
      <c r="DD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  <c r="CP986" s="32"/>
      <c r="CQ986" s="32"/>
      <c r="CR986" s="32"/>
      <c r="CS986" s="32"/>
      <c r="CT986" s="32"/>
      <c r="CU986" s="32"/>
      <c r="CV986" s="32"/>
      <c r="CW986" s="32"/>
      <c r="CX986" s="32"/>
      <c r="CY986" s="32"/>
      <c r="CZ986" s="32"/>
      <c r="DA986" s="32"/>
      <c r="DB986" s="32"/>
      <c r="DC986" s="32"/>
      <c r="DD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  <c r="CP987" s="32"/>
      <c r="CQ987" s="32"/>
      <c r="CR987" s="32"/>
      <c r="CS987" s="32"/>
      <c r="CT987" s="32"/>
      <c r="CU987" s="32"/>
      <c r="CV987" s="32"/>
      <c r="CW987" s="32"/>
      <c r="CX987" s="32"/>
      <c r="CY987" s="32"/>
      <c r="CZ987" s="32"/>
      <c r="DA987" s="32"/>
      <c r="DB987" s="32"/>
      <c r="DC987" s="32"/>
      <c r="DD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  <c r="CP988" s="32"/>
      <c r="CQ988" s="32"/>
      <c r="CR988" s="32"/>
      <c r="CS988" s="32"/>
      <c r="CT988" s="32"/>
      <c r="CU988" s="32"/>
      <c r="CV988" s="32"/>
      <c r="CW988" s="32"/>
      <c r="CX988" s="32"/>
      <c r="CY988" s="32"/>
      <c r="CZ988" s="32"/>
      <c r="DA988" s="32"/>
      <c r="DB988" s="32"/>
      <c r="DC988" s="32"/>
      <c r="DD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  <c r="CP989" s="32"/>
      <c r="CQ989" s="32"/>
      <c r="CR989" s="32"/>
      <c r="CS989" s="32"/>
      <c r="CT989" s="32"/>
      <c r="CU989" s="32"/>
      <c r="CV989" s="32"/>
      <c r="CW989" s="32"/>
      <c r="CX989" s="32"/>
      <c r="CY989" s="32"/>
      <c r="CZ989" s="32"/>
      <c r="DA989" s="32"/>
      <c r="DB989" s="32"/>
      <c r="DC989" s="32"/>
      <c r="DD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  <c r="CP990" s="32"/>
      <c r="CQ990" s="32"/>
      <c r="CR990" s="32"/>
      <c r="CS990" s="32"/>
      <c r="CT990" s="32"/>
      <c r="CU990" s="32"/>
      <c r="CV990" s="32"/>
      <c r="CW990" s="32"/>
      <c r="CX990" s="32"/>
      <c r="CY990" s="32"/>
      <c r="CZ990" s="32"/>
      <c r="DA990" s="32"/>
      <c r="DB990" s="32"/>
      <c r="DC990" s="32"/>
      <c r="DD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  <c r="CP991" s="32"/>
      <c r="CQ991" s="32"/>
      <c r="CR991" s="32"/>
      <c r="CS991" s="32"/>
      <c r="CT991" s="32"/>
      <c r="CU991" s="32"/>
      <c r="CV991" s="32"/>
      <c r="CW991" s="32"/>
      <c r="CX991" s="32"/>
      <c r="CY991" s="32"/>
      <c r="CZ991" s="32"/>
      <c r="DA991" s="32"/>
      <c r="DB991" s="32"/>
      <c r="DC991" s="32"/>
      <c r="DD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  <c r="CP992" s="32"/>
      <c r="CQ992" s="32"/>
      <c r="CR992" s="32"/>
      <c r="CS992" s="32"/>
      <c r="CT992" s="32"/>
      <c r="CU992" s="32"/>
      <c r="CV992" s="32"/>
      <c r="CW992" s="32"/>
      <c r="CX992" s="32"/>
      <c r="CY992" s="32"/>
      <c r="CZ992" s="32"/>
      <c r="DA992" s="32"/>
      <c r="DB992" s="32"/>
      <c r="DC992" s="32"/>
      <c r="DD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  <c r="DD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  <c r="DD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  <c r="CP995" s="32"/>
      <c r="CQ995" s="32"/>
      <c r="CR995" s="32"/>
      <c r="CS995" s="32"/>
      <c r="CT995" s="32"/>
      <c r="CU995" s="32"/>
      <c r="CV995" s="32"/>
      <c r="CW995" s="32"/>
      <c r="CX995" s="32"/>
      <c r="CY995" s="32"/>
      <c r="CZ995" s="32"/>
      <c r="DA995" s="32"/>
      <c r="DB995" s="32"/>
      <c r="DC995" s="32"/>
      <c r="DD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  <c r="CP996" s="32"/>
      <c r="CQ996" s="32"/>
      <c r="CR996" s="32"/>
      <c r="CS996" s="32"/>
      <c r="CT996" s="32"/>
      <c r="CU996" s="32"/>
      <c r="CV996" s="32"/>
      <c r="CW996" s="32"/>
      <c r="CX996" s="32"/>
      <c r="CY996" s="32"/>
      <c r="CZ996" s="32"/>
      <c r="DA996" s="32"/>
      <c r="DB996" s="32"/>
      <c r="DC996" s="32"/>
      <c r="DD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  <c r="DD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  <c r="CP998" s="32"/>
      <c r="CQ998" s="32"/>
      <c r="CR998" s="32"/>
      <c r="CS998" s="32"/>
      <c r="CT998" s="32"/>
      <c r="CU998" s="32"/>
      <c r="CV998" s="32"/>
      <c r="CW998" s="32"/>
      <c r="CX998" s="32"/>
      <c r="CY998" s="32"/>
      <c r="CZ998" s="32"/>
      <c r="DA998" s="32"/>
      <c r="DB998" s="32"/>
      <c r="DC998" s="32"/>
      <c r="DD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  <c r="DD999" s="32"/>
    </row>
  </sheetData>
  <drawing r:id="rId1"/>
</worksheet>
</file>