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hessoit.sharepoint.com/sites/TBRainette/Documents partages/General/Projet Altium/BOM Custom/"/>
    </mc:Choice>
  </mc:AlternateContent>
  <xr:revisionPtr revIDLastSave="180" documentId="11_D8A1D9BA039C028FD632BE31F98ECA1987661F6A" xr6:coauthVersionLast="47" xr6:coauthVersionMax="47" xr10:uidLastSave="{90C313AA-39EE-470D-8117-CB62FC9C495A}"/>
  <bookViews>
    <workbookView xWindow="-108" yWindow="-108" windowWidth="23256" windowHeight="12456" xr2:uid="{00000000-000D-0000-FFFF-FFFF00000000}"/>
  </bookViews>
  <sheets>
    <sheet name="Bill of Materials-Rainette" sheetId="1" r:id="rId1"/>
    <sheet name="Sheet2" sheetId="2" r:id="rId2"/>
    <sheet name="Sheet3" sheetId="3" r:id="rId3"/>
  </sheets>
  <definedNames>
    <definedName name="Print_Titles" localSheetId="0">'Bill of Materials-Rainette'!$1:$1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9" i="1"/>
  <c r="C10" i="1"/>
  <c r="C2" i="1"/>
</calcChain>
</file>

<file path=xl/sharedStrings.xml><?xml version="1.0" encoding="utf-8"?>
<sst xmlns="http://schemas.openxmlformats.org/spreadsheetml/2006/main" count="47" uniqueCount="46">
  <si>
    <t>Designator</t>
  </si>
  <si>
    <t>Manufacturer_Part_Number</t>
  </si>
  <si>
    <t>Manufacturer_Name</t>
  </si>
  <si>
    <t>Mouser Part Number</t>
  </si>
  <si>
    <t>D5</t>
  </si>
  <si>
    <t>D6</t>
  </si>
  <si>
    <t>D29, D30, D31</t>
  </si>
  <si>
    <t>F1</t>
  </si>
  <si>
    <t>J1</t>
  </si>
  <si>
    <t>UJC-HP-G-5-SMT-TR</t>
  </si>
  <si>
    <t>Same Sky</t>
  </si>
  <si>
    <t>179-UJCHPG5SMTTR</t>
  </si>
  <si>
    <t>J5, J6</t>
  </si>
  <si>
    <t>PH1RB-03-UA</t>
  </si>
  <si>
    <t>Adam Tech</t>
  </si>
  <si>
    <t>737-PH1RB-03-UA</t>
  </si>
  <si>
    <t>J10</t>
  </si>
  <si>
    <t>TC2050-IDC</t>
  </si>
  <si>
    <t>PS1</t>
  </si>
  <si>
    <t>TSR 1-2450E</t>
  </si>
  <si>
    <t>Traco Power</t>
  </si>
  <si>
    <t>495-TSR1-2450E</t>
  </si>
  <si>
    <t>X1, X2</t>
  </si>
  <si>
    <t>Taiwan Semiconductor Corporation</t>
  </si>
  <si>
    <t>RS2DFL</t>
  </si>
  <si>
    <t>onsemi</t>
  </si>
  <si>
    <t>1801-RS2DFLCT-ND</t>
  </si>
  <si>
    <t>DigiKey Part Number</t>
  </si>
  <si>
    <t>710-824500331</t>
  </si>
  <si>
    <t>Wurth Elektronik</t>
  </si>
  <si>
    <t>530-0ZCK0075FF2E</t>
  </si>
  <si>
    <t>0ZCK0075FF2E</t>
  </si>
  <si>
    <t>Bel Fuse</t>
  </si>
  <si>
    <t>737-PH1-02-UA</t>
  </si>
  <si>
    <t>PH1-02-UA</t>
  </si>
  <si>
    <t>Total Quantity</t>
  </si>
  <si>
    <t>Quantity per PCB</t>
  </si>
  <si>
    <t>Tag-Connect LLC</t>
  </si>
  <si>
    <t>TC2050-IDC-ND</t>
  </si>
  <si>
    <t>Website URL</t>
  </si>
  <si>
    <t>https://atlas-scientific.com/kits/surveyor-rtd-analog-kit/</t>
  </si>
  <si>
    <t>5016-KIT-304-ND</t>
  </si>
  <si>
    <t>Atlas Scientific</t>
  </si>
  <si>
    <t>KIT-304</t>
  </si>
  <si>
    <t>MMSZ5227BT1G</t>
  </si>
  <si>
    <t>863-MMSZ5227BT1G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</si>
</sst>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Tahoma"/>
    </font>
    <font>
      <sz val="10"/>
      <name val="Tahoma"/>
      <family val="2"/>
    </font>
    <font>
      <sz val="10"/>
      <color rgb="FF333333"/>
      <name val="Tahoma"/>
      <family val="2"/>
    </font>
    <font>
      <sz val="10"/>
      <color rgb="FF444444"/>
      <name val="Tahoma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2" borderId="0"/>
  </cellStyleXfs>
  <cellXfs count="16">
    <xf numFmtId="0" fontId="0" fillId="2" borderId="0" xfId="0"/>
    <xf numFmtId="0" fontId="0" fillId="2" borderId="3" xfId="0" applyBorder="1"/>
    <xf numFmtId="0" fontId="0" fillId="2" borderId="4" xfId="0" applyBorder="1"/>
    <xf numFmtId="0" fontId="0" fillId="2" borderId="5" xfId="0" quotePrefix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2" xfId="0" quotePrefix="1" applyFont="1" applyBorder="1" applyAlignment="1">
      <alignment horizontal="left"/>
    </xf>
    <xf numFmtId="0" fontId="1" fillId="2" borderId="2" xfId="0" applyFont="1" applyBorder="1" applyAlignment="1">
      <alignment horizontal="left"/>
    </xf>
    <xf numFmtId="0" fontId="2" fillId="2" borderId="2" xfId="0" applyFont="1" applyBorder="1" applyAlignment="1">
      <alignment horizontal="left"/>
    </xf>
    <xf numFmtId="0" fontId="3" fillId="2" borderId="2" xfId="0" applyFont="1" applyBorder="1" applyAlignment="1">
      <alignment horizontal="left"/>
    </xf>
    <xf numFmtId="0" fontId="2" fillId="2" borderId="2" xfId="0" applyFont="1" applyBorder="1" applyAlignment="1">
      <alignment horizontal="left" vertical="center" wrapText="1"/>
    </xf>
    <xf numFmtId="0" fontId="1" fillId="3" borderId="2" xfId="0" applyFont="1" applyFill="1" applyBorder="1"/>
    <xf numFmtId="0" fontId="4" fillId="2" borderId="2" xfId="0" applyFont="1" applyBorder="1"/>
    <xf numFmtId="0" fontId="0" fillId="2" borderId="6" xfId="0" applyBorder="1"/>
    <xf numFmtId="0" fontId="0" fillId="2" borderId="2" xfId="0" applyBorder="1"/>
    <xf numFmtId="0" fontId="2" fillId="2" borderId="2" xfId="0" applyFont="1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85" zoomScaleNormal="85" workbookViewId="0">
      <selection activeCell="G11" sqref="G11"/>
    </sheetView>
  </sheetViews>
  <sheetFormatPr baseColWidth="10" defaultColWidth="11.5546875" defaultRowHeight="13.2" x14ac:dyDescent="0.25"/>
  <cols>
    <col min="1" max="1" width="68.33203125" customWidth="1"/>
    <col min="2" max="3" width="16.77734375" customWidth="1"/>
    <col min="4" max="4" width="25.77734375" customWidth="1"/>
    <col min="5" max="5" width="33.21875" customWidth="1"/>
    <col min="6" max="6" width="23.77734375" customWidth="1"/>
    <col min="7" max="7" width="26.109375" customWidth="1"/>
    <col min="8" max="8" width="52.44140625" customWidth="1"/>
  </cols>
  <sheetData>
    <row r="1" spans="1:8" x14ac:dyDescent="0.25">
      <c r="A1" s="11" t="s">
        <v>0</v>
      </c>
      <c r="B1" s="4" t="s">
        <v>36</v>
      </c>
      <c r="C1" s="4" t="s">
        <v>35</v>
      </c>
      <c r="D1" s="4" t="s">
        <v>1</v>
      </c>
      <c r="E1" s="4" t="s">
        <v>2</v>
      </c>
      <c r="F1" s="4" t="s">
        <v>3</v>
      </c>
      <c r="G1" s="5" t="s">
        <v>27</v>
      </c>
      <c r="H1" s="5" t="s">
        <v>39</v>
      </c>
    </row>
    <row r="2" spans="1:8" x14ac:dyDescent="0.25">
      <c r="A2" s="3" t="s">
        <v>4</v>
      </c>
      <c r="B2" s="1">
        <v>1</v>
      </c>
      <c r="C2" s="2">
        <f>3*B2</f>
        <v>3</v>
      </c>
      <c r="D2" s="6" t="s">
        <v>24</v>
      </c>
      <c r="E2" s="6" t="s">
        <v>23</v>
      </c>
      <c r="F2" s="7"/>
      <c r="G2" s="9" t="s">
        <v>26</v>
      </c>
      <c r="H2" s="7"/>
    </row>
    <row r="3" spans="1:8" x14ac:dyDescent="0.25">
      <c r="A3" s="3" t="s">
        <v>5</v>
      </c>
      <c r="B3" s="1">
        <v>1</v>
      </c>
      <c r="C3" s="2">
        <f t="shared" ref="C3:C10" si="0">3*B3</f>
        <v>3</v>
      </c>
      <c r="D3" s="10">
        <v>824500331</v>
      </c>
      <c r="E3" s="6" t="s">
        <v>29</v>
      </c>
      <c r="F3" s="8" t="s">
        <v>28</v>
      </c>
      <c r="G3" s="7"/>
      <c r="H3" s="7"/>
    </row>
    <row r="4" spans="1:8" x14ac:dyDescent="0.25">
      <c r="A4" s="3" t="s">
        <v>6</v>
      </c>
      <c r="B4" s="1">
        <v>3</v>
      </c>
      <c r="C4" s="2">
        <f t="shared" si="0"/>
        <v>9</v>
      </c>
      <c r="D4" s="13" t="s">
        <v>44</v>
      </c>
      <c r="E4" s="13" t="s">
        <v>25</v>
      </c>
      <c r="F4" s="13" t="s">
        <v>45</v>
      </c>
      <c r="G4" s="7"/>
      <c r="H4" s="7"/>
    </row>
    <row r="5" spans="1:8" x14ac:dyDescent="0.25">
      <c r="A5" s="3" t="s">
        <v>7</v>
      </c>
      <c r="B5" s="1">
        <v>1</v>
      </c>
      <c r="C5" s="2">
        <f t="shared" si="0"/>
        <v>3</v>
      </c>
      <c r="D5" s="8" t="s">
        <v>31</v>
      </c>
      <c r="E5" s="6" t="s">
        <v>32</v>
      </c>
      <c r="F5" s="8" t="s">
        <v>30</v>
      </c>
      <c r="G5" s="7"/>
      <c r="H5" s="7"/>
    </row>
    <row r="6" spans="1:8" x14ac:dyDescent="0.25">
      <c r="A6" s="3" t="s">
        <v>8</v>
      </c>
      <c r="B6" s="1">
        <v>1</v>
      </c>
      <c r="C6" s="2">
        <f t="shared" si="0"/>
        <v>3</v>
      </c>
      <c r="D6" s="6" t="s">
        <v>9</v>
      </c>
      <c r="E6" s="6" t="s">
        <v>10</v>
      </c>
      <c r="F6" s="6" t="s">
        <v>11</v>
      </c>
      <c r="G6" s="7"/>
      <c r="H6" s="7"/>
    </row>
    <row r="7" spans="1:8" x14ac:dyDescent="0.25">
      <c r="A7" s="3" t="s">
        <v>12</v>
      </c>
      <c r="B7" s="1">
        <v>2</v>
      </c>
      <c r="C7" s="2">
        <f t="shared" si="0"/>
        <v>6</v>
      </c>
      <c r="D7" s="6" t="s">
        <v>13</v>
      </c>
      <c r="E7" s="6" t="s">
        <v>14</v>
      </c>
      <c r="F7" s="6" t="s">
        <v>15</v>
      </c>
      <c r="G7" s="7"/>
      <c r="H7" s="7"/>
    </row>
    <row r="8" spans="1:8" x14ac:dyDescent="0.25">
      <c r="A8" s="3" t="s">
        <v>16</v>
      </c>
      <c r="B8" s="1"/>
      <c r="C8" s="2">
        <v>1</v>
      </c>
      <c r="D8" s="6" t="s">
        <v>17</v>
      </c>
      <c r="E8" s="6" t="s">
        <v>37</v>
      </c>
      <c r="F8" s="6"/>
      <c r="G8" s="7" t="s">
        <v>38</v>
      </c>
      <c r="H8" s="7"/>
    </row>
    <row r="9" spans="1:8" x14ac:dyDescent="0.25">
      <c r="A9" s="3" t="s">
        <v>18</v>
      </c>
      <c r="B9" s="1">
        <v>1</v>
      </c>
      <c r="C9" s="2">
        <f t="shared" si="0"/>
        <v>3</v>
      </c>
      <c r="D9" s="6" t="s">
        <v>19</v>
      </c>
      <c r="E9" s="6" t="s">
        <v>20</v>
      </c>
      <c r="F9" s="6" t="s">
        <v>21</v>
      </c>
      <c r="G9" s="7"/>
      <c r="H9" s="7"/>
    </row>
    <row r="10" spans="1:8" x14ac:dyDescent="0.25">
      <c r="A10" s="3" t="s">
        <v>22</v>
      </c>
      <c r="B10" s="1">
        <v>2</v>
      </c>
      <c r="C10" s="2">
        <f t="shared" si="0"/>
        <v>6</v>
      </c>
      <c r="D10" s="12" t="s">
        <v>34</v>
      </c>
      <c r="E10" s="6" t="s">
        <v>14</v>
      </c>
      <c r="F10" s="15" t="s">
        <v>33</v>
      </c>
      <c r="G10" s="7"/>
      <c r="H10" s="7"/>
    </row>
    <row r="11" spans="1:8" x14ac:dyDescent="0.25">
      <c r="A11" s="14"/>
      <c r="B11" s="14"/>
      <c r="C11" s="14">
        <v>1</v>
      </c>
      <c r="D11" s="7" t="s">
        <v>43</v>
      </c>
      <c r="E11" s="7" t="s">
        <v>42</v>
      </c>
      <c r="F11" s="14"/>
      <c r="G11" s="14" t="s">
        <v>41</v>
      </c>
      <c r="H11" s="14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546875" defaultRowHeight="13.2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546875" defaultRowHeight="13.2" x14ac:dyDescent="0.25"/>
  <sheetData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52b190-fc23-4641-8e30-214a6cf3df02" xsi:nil="true"/>
    <lcf76f155ced4ddcb4097134ff3c332f xmlns="26c81b4f-e16d-4a1a-b4cc-46b618ad38e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F21E8A1AE624193625FABB5CA0A95" ma:contentTypeVersion="10" ma:contentTypeDescription="Crée un document." ma:contentTypeScope="" ma:versionID="d463a4d8e04449a349524a00db481750">
  <xsd:schema xmlns:xsd="http://www.w3.org/2001/XMLSchema" xmlns:xs="http://www.w3.org/2001/XMLSchema" xmlns:p="http://schemas.microsoft.com/office/2006/metadata/properties" xmlns:ns2="26c81b4f-e16d-4a1a-b4cc-46b618ad38e0" xmlns:ns3="3252b190-fc23-4641-8e30-214a6cf3df02" targetNamespace="http://schemas.microsoft.com/office/2006/metadata/properties" ma:root="true" ma:fieldsID="6dd2a278a734feff4802296b48063251" ns2:_="" ns3:_="">
    <xsd:import namespace="26c81b4f-e16d-4a1a-b4cc-46b618ad38e0"/>
    <xsd:import namespace="3252b190-fc23-4641-8e30-214a6cf3df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c81b4f-e16d-4a1a-b4cc-46b618ad38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52b190-fc23-4641-8e30-214a6cf3df0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e4eb643-63fa-4970-a050-f9cef4f593b2}" ma:internalName="TaxCatchAll" ma:showField="CatchAllData" ma:web="3252b190-fc23-4641-8e30-214a6cf3df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BD7309-F0C2-4B29-934B-4A6848B364CF}">
  <ds:schemaRefs>
    <ds:schemaRef ds:uri="http://schemas.microsoft.com/office/2006/metadata/properties"/>
    <ds:schemaRef ds:uri="http://schemas.microsoft.com/office/infopath/2007/PartnerControls"/>
    <ds:schemaRef ds:uri="3252b190-fc23-4641-8e30-214a6cf3df02"/>
    <ds:schemaRef ds:uri="26c81b4f-e16d-4a1a-b4cc-46b618ad38e0"/>
  </ds:schemaRefs>
</ds:datastoreItem>
</file>

<file path=customXml/itemProps2.xml><?xml version="1.0" encoding="utf-8"?>
<ds:datastoreItem xmlns:ds="http://schemas.openxmlformats.org/officeDocument/2006/customXml" ds:itemID="{105BA04E-6C82-4D72-8FCE-A291CE2309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63B25C-D6F4-465D-9CDD-6AB55AF468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c81b4f-e16d-4a1a-b4cc-46b618ad38e0"/>
    <ds:schemaRef ds:uri="3252b190-fc23-4641-8e30-214a6cf3df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Bill of Materials-Rainette</vt:lpstr>
      <vt:lpstr>Sheet2</vt:lpstr>
      <vt:lpstr>Sheet3</vt:lpstr>
      <vt:lpstr>'Bill of Materials-Rainette'!Print_Titles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</dc:creator>
  <cp:lastModifiedBy>Pomelli Damien</cp:lastModifiedBy>
  <dcterms:modified xsi:type="dcterms:W3CDTF">2025-06-10T09:49:48Z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0x010100AE5F21E8A1AE624193625FABB5CA0A95</vt:lpwstr>
  </property>
  <property fmtid="{D5CDD505-2E9C-101B-9397-08002B2CF9AE}" pid="3" name="MediaServiceImageTags">
    <vt:lpwstr/>
  </property>
</Properties>
</file>