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0B000024-57C7-40AA-9740-B67C57A5AAAC}" xr6:coauthVersionLast="46" xr6:coauthVersionMax="46" xr10:uidLastSave="{00000000-0000-0000-0000-000000000000}"/>
  <bookViews>
    <workbookView xWindow="-108" yWindow="-108" windowWidth="23256" windowHeight="12576" xr2:uid="{CE4E92CD-F887-4B02-B34A-D4D7EC2C4B7D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I21" i="1"/>
  <c r="K21" i="1"/>
  <c r="G23" i="1"/>
  <c r="F22" i="1"/>
  <c r="J21" i="1"/>
  <c r="Q24" i="1"/>
  <c r="P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X4" i="1"/>
  <c r="X5" i="1"/>
  <c r="X6" i="1"/>
  <c r="X7" i="1"/>
  <c r="X8" i="1"/>
  <c r="X9" i="1"/>
  <c r="X10" i="1"/>
  <c r="X11" i="1"/>
  <c r="X12" i="1"/>
  <c r="X13" i="1"/>
  <c r="G31" i="1" s="1"/>
  <c r="X14" i="1"/>
  <c r="X15" i="1"/>
  <c r="X16" i="1"/>
  <c r="X1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G32" i="1" l="1"/>
  <c r="F29" i="1"/>
  <c r="G30" i="1"/>
  <c r="G29" i="1"/>
  <c r="G27" i="1"/>
  <c r="G34" i="1"/>
  <c r="F34" i="1"/>
  <c r="F28" i="1"/>
  <c r="F27" i="1"/>
  <c r="F25" i="1"/>
  <c r="F24" i="1"/>
  <c r="F35" i="1"/>
  <c r="F23" i="1"/>
  <c r="G26" i="1"/>
  <c r="F26" i="1"/>
  <c r="G35" i="1"/>
  <c r="G28" i="1"/>
  <c r="F31" i="1"/>
  <c r="G22" i="1"/>
  <c r="G25" i="1"/>
  <c r="F33" i="1"/>
  <c r="G24" i="1"/>
  <c r="F32" i="1"/>
  <c r="F30" i="1"/>
  <c r="G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16" i="1"/>
  <c r="B17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26" i="1" l="1"/>
  <c r="D33" i="1"/>
  <c r="D32" i="1"/>
  <c r="C33" i="1"/>
  <c r="B30" i="1"/>
  <c r="D26" i="1"/>
  <c r="C32" i="1"/>
  <c r="D29" i="1"/>
  <c r="D28" i="1"/>
  <c r="D27" i="1"/>
  <c r="D25" i="1"/>
  <c r="C31" i="1"/>
  <c r="C28" i="1"/>
  <c r="B25" i="1"/>
  <c r="C27" i="1"/>
  <c r="D24" i="1"/>
  <c r="C30" i="1"/>
  <c r="B27" i="1"/>
  <c r="D35" i="1"/>
  <c r="D23" i="1"/>
  <c r="C29" i="1"/>
  <c r="B24" i="1"/>
  <c r="C26" i="1"/>
  <c r="C25" i="1"/>
  <c r="D34" i="1"/>
  <c r="D31" i="1"/>
  <c r="D30" i="1"/>
  <c r="C24" i="1"/>
  <c r="D22" i="1"/>
  <c r="C35" i="1"/>
  <c r="C23" i="1"/>
  <c r="C34" i="1"/>
  <c r="C22" i="1"/>
  <c r="B22" i="1"/>
  <c r="B32" i="1"/>
  <c r="B34" i="1"/>
  <c r="B33" i="1"/>
  <c r="B31" i="1"/>
  <c r="B35" i="1"/>
  <c r="B29" i="1"/>
  <c r="B28" i="1"/>
  <c r="B23" i="1"/>
</calcChain>
</file>

<file path=xl/sharedStrings.xml><?xml version="1.0" encoding="utf-8"?>
<sst xmlns="http://schemas.openxmlformats.org/spreadsheetml/2006/main" count="24" uniqueCount="3">
  <si>
    <t>LW*</t>
  </si>
  <si>
    <t>W</t>
  </si>
  <si>
    <t>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</si>
</sst>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_2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_3_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3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4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_2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721.09042999999974</v>
          </cell>
          <cell r="D2">
            <v>3.2830513193959705E-3</v>
          </cell>
          <cell r="G2">
            <v>138637.39943567422</v>
          </cell>
        </row>
        <row r="3">
          <cell r="B3">
            <v>4391.3404300000011</v>
          </cell>
          <cell r="D3">
            <v>3.206372673185641E-2</v>
          </cell>
          <cell r="G3">
            <v>62918.448397306915</v>
          </cell>
        </row>
        <row r="4">
          <cell r="B4">
            <v>4827.6970500000025</v>
          </cell>
          <cell r="D4">
            <v>7.8104643406950086E-2</v>
          </cell>
          <cell r="G4">
            <v>31006.12097851716</v>
          </cell>
        </row>
        <row r="5">
          <cell r="B5">
            <v>5210.6598850000046</v>
          </cell>
          <cell r="D5">
            <v>0.14759601593870622</v>
          </cell>
          <cell r="G5">
            <v>19182.935350505566</v>
          </cell>
        </row>
        <row r="6">
          <cell r="B6">
            <v>5562.9598850000057</v>
          </cell>
          <cell r="D6">
            <v>0.24242164879927747</v>
          </cell>
          <cell r="G6">
            <v>13419.117297640081</v>
          </cell>
        </row>
        <row r="7">
          <cell r="B7">
            <v>5895.024600000007</v>
          </cell>
          <cell r="D7">
            <v>0.36419145793104069</v>
          </cell>
          <cell r="G7">
            <v>10131.818039512262</v>
          </cell>
        </row>
        <row r="8">
          <cell r="B8">
            <v>6209.6370300000108</v>
          </cell>
          <cell r="D8">
            <v>0.51410304669762519</v>
          </cell>
          <cell r="G8">
            <v>8055.8029707450496</v>
          </cell>
        </row>
        <row r="9">
          <cell r="B9">
            <v>6509.6370300000108</v>
          </cell>
          <cell r="D9">
            <v>0.69318227487086559</v>
          </cell>
          <cell r="G9">
            <v>6647.5450926328103</v>
          </cell>
        </row>
        <row r="10">
          <cell r="B10">
            <v>6796.5965550000128</v>
          </cell>
          <cell r="D10">
            <v>0.90222959726532359</v>
          </cell>
          <cell r="G10">
            <v>5640.3571188666392</v>
          </cell>
        </row>
        <row r="11">
          <cell r="B11">
            <v>7073.2898900000155</v>
          </cell>
          <cell r="D11">
            <v>1.1421073194315414</v>
          </cell>
          <cell r="G11">
            <v>4890.0997874671839</v>
          </cell>
        </row>
        <row r="12">
          <cell r="B12">
            <v>7338.9075100000164</v>
          </cell>
          <cell r="D12">
            <v>1.4131388031497616</v>
          </cell>
          <cell r="G12">
            <v>4312.9136958400404</v>
          </cell>
        </row>
        <row r="13">
          <cell r="B13">
            <v>7595.2641300000168</v>
          </cell>
          <cell r="D13">
            <v>1.7159048930564467</v>
          </cell>
          <cell r="G13">
            <v>3857.0989687596134</v>
          </cell>
        </row>
        <row r="14">
          <cell r="B14">
            <v>7844.0402500000191</v>
          </cell>
          <cell r="D14">
            <v>2.0510094444764237</v>
          </cell>
          <cell r="G14">
            <v>3489.2557453822451</v>
          </cell>
        </row>
        <row r="15">
          <cell r="B15">
            <v>8084.6578700000218</v>
          </cell>
          <cell r="D15">
            <v>2.4185449772078229</v>
          </cell>
          <cell r="G15">
            <v>3186.9574437647047</v>
          </cell>
        </row>
        <row r="16">
          <cell r="B16">
            <v>8318.9317050000245</v>
          </cell>
          <cell r="D16">
            <v>2.8191173621063244</v>
          </cell>
          <cell r="G16">
            <v>2934.6489898562158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3510.4721</v>
          </cell>
          <cell r="D2">
            <v>1.0653955875600526E-2</v>
          </cell>
          <cell r="G2">
            <v>138038.88977439972</v>
          </cell>
        </row>
        <row r="3">
          <cell r="B3">
            <v>4270.647149999998</v>
          </cell>
          <cell r="D3">
            <v>4.9372690424217942E-2</v>
          </cell>
          <cell r="G3">
            <v>39904.489302992872</v>
          </cell>
        </row>
        <row r="4">
          <cell r="B4">
            <v>4684.7902499999973</v>
          </cell>
          <cell r="D4">
            <v>0.1200088350945666</v>
          </cell>
          <cell r="G4">
            <v>19691.142428315245</v>
          </cell>
        </row>
        <row r="5">
          <cell r="B5">
            <v>5053.8421499999977</v>
          </cell>
          <cell r="D5">
            <v>0.2266381297763565</v>
          </cell>
          <cell r="G5">
            <v>12198.082954607096</v>
          </cell>
        </row>
        <row r="6">
          <cell r="B6">
            <v>5386.4002499999979</v>
          </cell>
          <cell r="D6">
            <v>0.37157983450209175</v>
          </cell>
          <cell r="G6">
            <v>8543.2788915767087</v>
          </cell>
        </row>
        <row r="7">
          <cell r="B7">
            <v>5698.2092999999968</v>
          </cell>
          <cell r="D7">
            <v>0.55721340842651434</v>
          </cell>
          <cell r="G7">
            <v>6457.7676979418247</v>
          </cell>
        </row>
        <row r="8">
          <cell r="B8">
            <v>5985.6761999999981</v>
          </cell>
          <cell r="D8">
            <v>0.78439166608341337</v>
          </cell>
          <cell r="G8">
            <v>5140.0742664634945</v>
          </cell>
        </row>
        <row r="9">
          <cell r="B9">
            <v>6270.6283499999963</v>
          </cell>
          <cell r="D9">
            <v>1.0566874052606972</v>
          </cell>
          <cell r="G9">
            <v>4245.8133443753268</v>
          </cell>
        </row>
        <row r="10">
          <cell r="B10">
            <v>6527.7092999999968</v>
          </cell>
          <cell r="D10">
            <v>1.3713637277226636</v>
          </cell>
          <cell r="G10">
            <v>3605.9659223904055</v>
          </cell>
        </row>
        <row r="11">
          <cell r="B11">
            <v>6782.4749999999985</v>
          </cell>
          <cell r="D11">
            <v>1.7330159020211027</v>
          </cell>
          <cell r="G11">
            <v>3129.153988668138</v>
          </cell>
        </row>
        <row r="12">
          <cell r="B12">
            <v>7025.9521499999983</v>
          </cell>
          <cell r="D12">
            <v>2.1407003000842484</v>
          </cell>
          <cell r="G12">
            <v>2762.1972119696111</v>
          </cell>
        </row>
        <row r="13">
          <cell r="B13">
            <v>7256.1761999999981</v>
          </cell>
          <cell r="D13">
            <v>2.5939442813600797</v>
          </cell>
          <cell r="G13">
            <v>2472.3004178131105</v>
          </cell>
        </row>
        <row r="14">
          <cell r="B14">
            <v>7476.6761999999981</v>
          </cell>
          <cell r="D14">
            <v>3.0936167316414633</v>
          </cell>
          <cell r="G14">
            <v>2238.2725101554029</v>
          </cell>
        </row>
        <row r="15">
          <cell r="B15">
            <v>7696.7611999999972</v>
          </cell>
          <cell r="D15">
            <v>3.6433362889798593</v>
          </cell>
          <cell r="G15">
            <v>2045.8816738937944</v>
          </cell>
        </row>
        <row r="16">
          <cell r="B16">
            <v>7907.5371499999974</v>
          </cell>
          <cell r="D16">
            <v>4.2401694085561834</v>
          </cell>
          <cell r="G16">
            <v>1885.255019275424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5.0683218343184908E-3</v>
          </cell>
          <cell r="G2">
            <v>299318.74416739657</v>
          </cell>
        </row>
        <row r="3">
          <cell r="D3">
            <v>8.9892484365358613E-3</v>
          </cell>
          <cell r="G3">
            <v>133656.53255048025</v>
          </cell>
        </row>
        <row r="4">
          <cell r="D4">
            <v>5.5240281318965453E-2</v>
          </cell>
          <cell r="G4">
            <v>72860.255459055988</v>
          </cell>
        </row>
        <row r="5">
          <cell r="D5">
            <v>0.11778036687975589</v>
          </cell>
          <cell r="G5">
            <v>42688.599275999062</v>
          </cell>
        </row>
        <row r="6">
          <cell r="D6">
            <v>0.20584064723674414</v>
          </cell>
          <cell r="G6">
            <v>28716.025047848205</v>
          </cell>
        </row>
        <row r="7">
          <cell r="D7">
            <v>0.32192648777822441</v>
          </cell>
          <cell r="G7">
            <v>21059.391794126284</v>
          </cell>
        </row>
        <row r="8">
          <cell r="D8">
            <v>0.46781822589565675</v>
          </cell>
          <cell r="G8">
            <v>16369.626277013189</v>
          </cell>
        </row>
        <row r="9">
          <cell r="D9">
            <v>0.64477779736180163</v>
          </cell>
          <cell r="G9">
            <v>13263.945494290398</v>
          </cell>
        </row>
        <row r="10">
          <cell r="D10">
            <v>0.85439782539363585</v>
          </cell>
          <cell r="G10">
            <v>11085.548614638452</v>
          </cell>
        </row>
        <row r="11">
          <cell r="D11">
            <v>1.0974141389461027</v>
          </cell>
          <cell r="G11">
            <v>9488.7669051043849</v>
          </cell>
        </row>
        <row r="12">
          <cell r="D12">
            <v>1.3749892796307319</v>
          </cell>
          <cell r="G12">
            <v>8276.9095845816828</v>
          </cell>
        </row>
        <row r="13">
          <cell r="D13">
            <v>1.6878343770618884</v>
          </cell>
          <cell r="G13">
            <v>7330.978214601867</v>
          </cell>
        </row>
        <row r="14">
          <cell r="D14">
            <v>2.0368795444455294</v>
          </cell>
          <cell r="G14">
            <v>6575.3273914153715</v>
          </cell>
        </row>
        <row r="15">
          <cell r="D15">
            <v>2.4223509825505936</v>
          </cell>
          <cell r="G15">
            <v>5959.8684612162042</v>
          </cell>
        </row>
        <row r="16">
          <cell r="D16">
            <v>2.8447504742017773</v>
          </cell>
          <cell r="G16">
            <v>5450.2796756033995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6.5661026387919411E-3</v>
          </cell>
          <cell r="G2">
            <v>138637.39943567422</v>
          </cell>
        </row>
        <row r="3">
          <cell r="D3">
            <v>6.4127453463712819E-2</v>
          </cell>
          <cell r="G3">
            <v>62918.448397306915</v>
          </cell>
        </row>
        <row r="4">
          <cell r="D4">
            <v>0.15620928681390017</v>
          </cell>
          <cell r="G4">
            <v>31006.12097851716</v>
          </cell>
        </row>
        <row r="5">
          <cell r="D5">
            <v>0.29519203187741244</v>
          </cell>
          <cell r="G5">
            <v>19182.935350505566</v>
          </cell>
        </row>
        <row r="6">
          <cell r="D6">
            <v>0.48484329759855493</v>
          </cell>
          <cell r="G6">
            <v>13419.117297640081</v>
          </cell>
        </row>
        <row r="7">
          <cell r="D7">
            <v>0.72838291586208137</v>
          </cell>
          <cell r="G7">
            <v>10131.818039512262</v>
          </cell>
        </row>
        <row r="8">
          <cell r="D8">
            <v>1.0282060933952504</v>
          </cell>
          <cell r="G8">
            <v>8055.8029707450496</v>
          </cell>
        </row>
        <row r="9">
          <cell r="D9">
            <v>1.3863645497417312</v>
          </cell>
          <cell r="G9">
            <v>6647.5450926328103</v>
          </cell>
        </row>
        <row r="10">
          <cell r="D10">
            <v>1.8044591945306472</v>
          </cell>
          <cell r="G10">
            <v>5640.3571188666392</v>
          </cell>
        </row>
        <row r="11">
          <cell r="D11">
            <v>2.2842146388630828</v>
          </cell>
          <cell r="G11">
            <v>4890.0997874671839</v>
          </cell>
        </row>
        <row r="12">
          <cell r="D12">
            <v>2.8262776062995232</v>
          </cell>
          <cell r="G12">
            <v>4312.9136958400404</v>
          </cell>
        </row>
        <row r="13">
          <cell r="D13">
            <v>3.4318097861128933</v>
          </cell>
          <cell r="G13">
            <v>3857.0989687596134</v>
          </cell>
        </row>
        <row r="14">
          <cell r="D14">
            <v>4.1020188889528475</v>
          </cell>
          <cell r="G14">
            <v>3489.2557453822451</v>
          </cell>
        </row>
        <row r="15">
          <cell r="D15">
            <v>4.8370899544156458</v>
          </cell>
          <cell r="G15">
            <v>3186.9574437647047</v>
          </cell>
        </row>
        <row r="16">
          <cell r="D16">
            <v>5.6382347242126487</v>
          </cell>
          <cell r="G16">
            <v>2934.6489898562158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2.3090969142855539E-2</v>
          </cell>
          <cell r="G2">
            <v>143830.60486099584</v>
          </cell>
        </row>
        <row r="3">
          <cell r="D3">
            <v>9.3335516464517737E-2</v>
          </cell>
          <cell r="G3">
            <v>44314.812661789183</v>
          </cell>
        </row>
        <row r="4">
          <cell r="D4">
            <v>0.21810273887755321</v>
          </cell>
          <cell r="G4">
            <v>22638.962075807074</v>
          </cell>
        </row>
        <row r="5">
          <cell r="D5">
            <v>0.40332386228756706</v>
          </cell>
          <cell r="G5">
            <v>14295.667968194663</v>
          </cell>
        </row>
        <row r="6">
          <cell r="D6">
            <v>0.65348662541913638</v>
          </cell>
          <cell r="G6">
            <v>10137.314215433553</v>
          </cell>
        </row>
        <row r="7">
          <cell r="D7">
            <v>0.97249072120911595</v>
          </cell>
          <cell r="G7">
            <v>7730.2190042931825</v>
          </cell>
        </row>
        <row r="8">
          <cell r="D8">
            <v>1.3625928024071279</v>
          </cell>
          <cell r="G8">
            <v>6193.6053880268564</v>
          </cell>
        </row>
        <row r="9">
          <cell r="D9">
            <v>1.8264128557081869</v>
          </cell>
          <cell r="G9">
            <v>5142.6037836840669</v>
          </cell>
        </row>
        <row r="10">
          <cell r="D10">
            <v>2.365522189021346</v>
          </cell>
          <cell r="G10">
            <v>4385.9387614419757</v>
          </cell>
        </row>
        <row r="11">
          <cell r="D11">
            <v>2.9823353538435939</v>
          </cell>
          <cell r="G11">
            <v>3819.1993167897249</v>
          </cell>
        </row>
        <row r="12">
          <cell r="D12">
            <v>3.6769427875534766</v>
          </cell>
          <cell r="G12">
            <v>3381.1640660115281</v>
          </cell>
        </row>
        <row r="13">
          <cell r="D13">
            <v>4.4506700549580209</v>
          </cell>
          <cell r="G13">
            <v>3033.8495906136145</v>
          </cell>
        </row>
        <row r="14">
          <cell r="D14">
            <v>5.3053023996041251</v>
          </cell>
          <cell r="G14">
            <v>2752.5847197323997</v>
          </cell>
        </row>
        <row r="15">
          <cell r="D15">
            <v>6.2405759817837536</v>
          </cell>
          <cell r="G15">
            <v>2520.7249762651777</v>
          </cell>
        </row>
        <row r="16">
          <cell r="D16">
            <v>7.257827853489716</v>
          </cell>
          <cell r="G16">
            <v>2326.6766546167114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6.057307254207946E-3</v>
          </cell>
          <cell r="G2">
            <v>181004.22324608959</v>
          </cell>
        </row>
        <row r="3">
          <cell r="D3">
            <v>3.8991509269415935E-2</v>
          </cell>
          <cell r="G3">
            <v>95859.902782625009</v>
          </cell>
        </row>
        <row r="4">
          <cell r="D4">
            <v>0.10228387377219719</v>
          </cell>
          <cell r="G4">
            <v>45296.752830179496</v>
          </cell>
        </row>
        <row r="5">
          <cell r="D5">
            <v>0.20003002932873939</v>
          </cell>
          <cell r="G5">
            <v>27327.214886743634</v>
          </cell>
        </row>
        <row r="6">
          <cell r="D6">
            <v>0.33551347507250079</v>
          </cell>
          <cell r="G6">
            <v>18794.494294004868</v>
          </cell>
        </row>
        <row r="7">
          <cell r="D7">
            <v>0.51128868695459551</v>
          </cell>
          <cell r="G7">
            <v>14015.206833576709</v>
          </cell>
        </row>
        <row r="8">
          <cell r="D8">
            <v>0.72921738235677147</v>
          </cell>
          <cell r="G8">
            <v>11036.988736962809</v>
          </cell>
        </row>
        <row r="9">
          <cell r="D9">
            <v>0.99142530733667988</v>
          </cell>
          <cell r="G9">
            <v>9037.5007922289642</v>
          </cell>
        </row>
        <row r="10">
          <cell r="D10">
            <v>1.2993232665207772</v>
          </cell>
          <cell r="G10">
            <v>7619.239948175953</v>
          </cell>
        </row>
        <row r="11">
          <cell r="D11">
            <v>1.6538795281644592</v>
          </cell>
          <cell r="G11">
            <v>6569.926939185747</v>
          </cell>
        </row>
        <row r="12">
          <cell r="D12">
            <v>2.0567182372330293</v>
          </cell>
          <cell r="G12">
            <v>5767.2805881021168</v>
          </cell>
        </row>
        <row r="13">
          <cell r="D13">
            <v>2.5075846410694154</v>
          </cell>
          <cell r="G13">
            <v>5136.5342472857383</v>
          </cell>
        </row>
        <row r="14">
          <cell r="D14">
            <v>3.0084732189370906</v>
          </cell>
          <cell r="G14">
            <v>4629.7160121932493</v>
          </cell>
        </row>
        <row r="15">
          <cell r="D15">
            <v>3.5603430151807092</v>
          </cell>
          <cell r="G15">
            <v>4214.7989843221503</v>
          </cell>
        </row>
        <row r="16">
          <cell r="D16">
            <v>4.1620051505903408</v>
          </cell>
          <cell r="G16">
            <v>3869.6787004696794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3597.7433999999998</v>
          </cell>
          <cell r="D2">
            <v>8.9438614192820856E-3</v>
          </cell>
          <cell r="G2">
            <v>168151.80658072335</v>
          </cell>
        </row>
        <row r="3">
          <cell r="B3">
            <v>4334.0849999999991</v>
          </cell>
          <cell r="D3">
            <v>4.0990733147078094E-2</v>
          </cell>
          <cell r="G3">
            <v>48676.188294856562</v>
          </cell>
        </row>
        <row r="4">
          <cell r="B4">
            <v>4760.1802499999967</v>
          </cell>
          <cell r="D4">
            <v>9.9754268420923733E-2</v>
          </cell>
          <cell r="G4">
            <v>24003.8056950028</v>
          </cell>
        </row>
        <row r="5">
          <cell r="B5">
            <v>5129.3192999999974</v>
          </cell>
          <cell r="D5">
            <v>0.18820143227034364</v>
          </cell>
          <cell r="G5">
            <v>14860.293917608358</v>
          </cell>
        </row>
        <row r="6">
          <cell r="B6">
            <v>5477.7092999999968</v>
          </cell>
          <cell r="D6">
            <v>0.30916615440817613</v>
          </cell>
          <cell r="G6">
            <v>10401.612422969854</v>
          </cell>
        </row>
        <row r="7">
          <cell r="B7">
            <v>5801.7571499999985</v>
          </cell>
          <cell r="D7">
            <v>0.46418684655009301</v>
          </cell>
          <cell r="G7">
            <v>7858.0230149432555</v>
          </cell>
        </row>
        <row r="8">
          <cell r="B8">
            <v>6103.8421499999977</v>
          </cell>
          <cell r="D8">
            <v>0.65443163888756661</v>
          </cell>
          <cell r="G8">
            <v>6251.2847338280844</v>
          </cell>
        </row>
        <row r="9">
          <cell r="B9">
            <v>6390.0952499999976</v>
          </cell>
          <cell r="D9">
            <v>0.88119489577292487</v>
          </cell>
          <cell r="G9">
            <v>5161.1078797470573</v>
          </cell>
        </row>
        <row r="10">
          <cell r="B10">
            <v>6666.6242999999977</v>
          </cell>
          <cell r="D10">
            <v>1.1459883273652056</v>
          </cell>
          <cell r="G10">
            <v>4381.2458650798862</v>
          </cell>
        </row>
        <row r="11">
          <cell r="B11">
            <v>6923.6180999999979</v>
          </cell>
          <cell r="D11">
            <v>1.4478023416090882</v>
          </cell>
          <cell r="G11">
            <v>3800.2093923453185</v>
          </cell>
        </row>
        <row r="12">
          <cell r="B12">
            <v>7182</v>
          </cell>
          <cell r="D12">
            <v>1.7907846637365374</v>
          </cell>
          <cell r="G12">
            <v>3353.1241485347673</v>
          </cell>
        </row>
        <row r="13">
          <cell r="B13">
            <v>7420.647149999998</v>
          </cell>
          <cell r="D13">
            <v>2.1710509401244749</v>
          </cell>
          <cell r="G13">
            <v>2999.9896241337447</v>
          </cell>
        </row>
        <row r="14">
          <cell r="B14">
            <v>7660.5952499999976</v>
          </cell>
          <cell r="D14">
            <v>2.5937995371809919</v>
          </cell>
          <cell r="G14">
            <v>2714.9604603492894</v>
          </cell>
        </row>
        <row r="15">
          <cell r="B15">
            <v>7890.4042999999965</v>
          </cell>
          <cell r="D15">
            <v>3.0564891149638855</v>
          </cell>
          <cell r="G15">
            <v>2480.6814728081026</v>
          </cell>
        </row>
        <row r="16">
          <cell r="B16">
            <v>8110.9042999999965</v>
          </cell>
          <cell r="D16">
            <v>3.5592291974879569</v>
          </cell>
          <cell r="G16">
            <v>2285.1136298816159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66C-1B22-498D-9DFB-87813A6D6542}">
  <dimension ref="A1:X35"/>
  <sheetViews>
    <sheetView tabSelected="1" topLeftCell="B1" workbookViewId="0">
      <selection activeCell="L14" sqref="L14"/>
    </sheetView>
  </sheetViews>
  <sheetFormatPr defaultRowHeight="14.4" x14ac:dyDescent="0.3"/>
  <sheetData>
    <row r="1" spans="1:24" x14ac:dyDescent="0.3">
      <c r="B1">
        <v>2.1</v>
      </c>
      <c r="F1">
        <v>2.8</v>
      </c>
      <c r="J1">
        <v>3.5</v>
      </c>
      <c r="N1">
        <v>25</v>
      </c>
      <c r="Q1">
        <v>30</v>
      </c>
      <c r="T1">
        <v>35</v>
      </c>
      <c r="W1">
        <v>40</v>
      </c>
    </row>
    <row r="2" spans="1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</row>
    <row r="3" spans="1:24" x14ac:dyDescent="0.3">
      <c r="A3">
        <v>1</v>
      </c>
      <c r="B3">
        <f>[1]Sheet1!B2</f>
        <v>721.09042999999974</v>
      </c>
      <c r="C3">
        <f>[1]Sheet1!D2</f>
        <v>3.2830513193959705E-3</v>
      </c>
      <c r="D3">
        <f>[1]Sheet1!G2</f>
        <v>138637.39943567422</v>
      </c>
      <c r="F3">
        <f>[7]Sheet1!B2</f>
        <v>3597.7433999999998</v>
      </c>
      <c r="G3">
        <f>[7]Sheet1!D2</f>
        <v>8.9438614192820856E-3</v>
      </c>
      <c r="H3">
        <f>[7]Sheet1!G2</f>
        <v>168151.80658072335</v>
      </c>
      <c r="J3">
        <f>[2]Sheet1!B2</f>
        <v>3510.4721</v>
      </c>
      <c r="K3">
        <f>[2]Sheet1!D2</f>
        <v>1.0653955875600526E-2</v>
      </c>
      <c r="L3">
        <f>[2]Sheet1!G2</f>
        <v>138038.88977439972</v>
      </c>
      <c r="N3">
        <f>[3]Sheet1!D2/2</f>
        <v>2.5341609171592454E-3</v>
      </c>
      <c r="O3">
        <f>[3]Sheet1!G2</f>
        <v>299318.74416739657</v>
      </c>
      <c r="Q3">
        <f>[6]Sheet1!D2/2</f>
        <v>3.028653627103973E-3</v>
      </c>
      <c r="R3">
        <f>[6]Sheet1!G2</f>
        <v>181004.22324608959</v>
      </c>
      <c r="T3">
        <f>[4]Sheet1!D2/2</f>
        <v>3.2830513193959705E-3</v>
      </c>
      <c r="U3">
        <f>[4]Sheet1!G2</f>
        <v>138637.39943567422</v>
      </c>
      <c r="W3">
        <f>[5]Sheet1!D2/2</f>
        <v>1.154548457142777E-2</v>
      </c>
      <c r="X3">
        <f>[5]Sheet1!G2</f>
        <v>143830.60486099584</v>
      </c>
    </row>
    <row r="4" spans="1:24" x14ac:dyDescent="0.3">
      <c r="A4">
        <v>1.5</v>
      </c>
      <c r="B4">
        <f>[1]Sheet1!B3</f>
        <v>4391.3404300000011</v>
      </c>
      <c r="C4">
        <f>[1]Sheet1!D3</f>
        <v>3.206372673185641E-2</v>
      </c>
      <c r="D4">
        <f>[1]Sheet1!G3</f>
        <v>62918.448397306915</v>
      </c>
      <c r="F4">
        <f>[7]Sheet1!B3</f>
        <v>4334.0849999999991</v>
      </c>
      <c r="G4">
        <f>[7]Sheet1!D3</f>
        <v>4.0990733147078094E-2</v>
      </c>
      <c r="H4">
        <f>[7]Sheet1!G3</f>
        <v>48676.188294856562</v>
      </c>
      <c r="J4">
        <f>[2]Sheet1!B3</f>
        <v>4270.647149999998</v>
      </c>
      <c r="K4">
        <f>[2]Sheet1!D3</f>
        <v>4.9372690424217942E-2</v>
      </c>
      <c r="L4">
        <f>[2]Sheet1!G3</f>
        <v>39904.489302992872</v>
      </c>
      <c r="N4">
        <f>[3]Sheet1!D3/2</f>
        <v>4.4946242182679307E-3</v>
      </c>
      <c r="O4">
        <f>[3]Sheet1!G3</f>
        <v>133656.53255048025</v>
      </c>
      <c r="Q4">
        <f>[6]Sheet1!D3/2</f>
        <v>1.9495754634707967E-2</v>
      </c>
      <c r="R4">
        <f>[6]Sheet1!G3</f>
        <v>95859.902782625009</v>
      </c>
      <c r="T4">
        <f>[4]Sheet1!D3/2</f>
        <v>3.206372673185641E-2</v>
      </c>
      <c r="U4">
        <f>[4]Sheet1!G3</f>
        <v>62918.448397306915</v>
      </c>
      <c r="W4">
        <f>[5]Sheet1!D3/2</f>
        <v>4.6667758232258869E-2</v>
      </c>
      <c r="X4">
        <f>[5]Sheet1!G3</f>
        <v>44314.812661789183</v>
      </c>
    </row>
    <row r="5" spans="1:24" x14ac:dyDescent="0.3">
      <c r="A5">
        <v>2</v>
      </c>
      <c r="B5">
        <f>[1]Sheet1!B4</f>
        <v>4827.6970500000025</v>
      </c>
      <c r="C5">
        <f>[1]Sheet1!D4</f>
        <v>7.8104643406950086E-2</v>
      </c>
      <c r="D5">
        <f>[1]Sheet1!G4</f>
        <v>31006.12097851716</v>
      </c>
      <c r="F5">
        <f>[7]Sheet1!B4</f>
        <v>4760.1802499999967</v>
      </c>
      <c r="G5">
        <f>[7]Sheet1!D4</f>
        <v>9.9754268420923733E-2</v>
      </c>
      <c r="H5">
        <f>[7]Sheet1!G4</f>
        <v>24003.8056950028</v>
      </c>
      <c r="J5">
        <f>[2]Sheet1!B4</f>
        <v>4684.7902499999973</v>
      </c>
      <c r="K5">
        <f>[2]Sheet1!D4</f>
        <v>0.1200088350945666</v>
      </c>
      <c r="L5">
        <f>[2]Sheet1!G4</f>
        <v>19691.142428315245</v>
      </c>
      <c r="N5">
        <f>[3]Sheet1!D4/2</f>
        <v>2.7620140659482727E-2</v>
      </c>
      <c r="O5">
        <f>[3]Sheet1!G4</f>
        <v>72860.255459055988</v>
      </c>
      <c r="Q5">
        <f>[6]Sheet1!D4/2</f>
        <v>5.1141936886098596E-2</v>
      </c>
      <c r="R5">
        <f>[6]Sheet1!G4</f>
        <v>45296.752830179496</v>
      </c>
      <c r="T5">
        <f>[4]Sheet1!D4/2</f>
        <v>7.8104643406950086E-2</v>
      </c>
      <c r="U5">
        <f>[4]Sheet1!G4</f>
        <v>31006.12097851716</v>
      </c>
      <c r="W5">
        <f>[5]Sheet1!D4/2</f>
        <v>0.10905136943877661</v>
      </c>
      <c r="X5">
        <f>[5]Sheet1!G4</f>
        <v>22638.962075807074</v>
      </c>
    </row>
    <row r="6" spans="1:24" x14ac:dyDescent="0.3">
      <c r="A6">
        <v>2.5</v>
      </c>
      <c r="B6">
        <f>[1]Sheet1!B5</f>
        <v>5210.6598850000046</v>
      </c>
      <c r="C6">
        <f>[1]Sheet1!D5</f>
        <v>0.14759601593870622</v>
      </c>
      <c r="D6">
        <f>[1]Sheet1!G5</f>
        <v>19182.935350505566</v>
      </c>
      <c r="F6">
        <f>[7]Sheet1!B5</f>
        <v>5129.3192999999974</v>
      </c>
      <c r="G6">
        <f>[7]Sheet1!D5</f>
        <v>0.18820143227034364</v>
      </c>
      <c r="H6">
        <f>[7]Sheet1!G5</f>
        <v>14860.293917608358</v>
      </c>
      <c r="J6">
        <f>[2]Sheet1!B5</f>
        <v>5053.8421499999977</v>
      </c>
      <c r="K6">
        <f>[2]Sheet1!D5</f>
        <v>0.2266381297763565</v>
      </c>
      <c r="L6">
        <f>[2]Sheet1!G5</f>
        <v>12198.082954607096</v>
      </c>
      <c r="N6">
        <f>[3]Sheet1!D5/2</f>
        <v>5.8890183439877945E-2</v>
      </c>
      <c r="O6">
        <f>[3]Sheet1!G5</f>
        <v>42688.599275999062</v>
      </c>
      <c r="Q6">
        <f>[6]Sheet1!D5/2</f>
        <v>0.1000150146643697</v>
      </c>
      <c r="R6">
        <f>[6]Sheet1!G5</f>
        <v>27327.214886743634</v>
      </c>
      <c r="T6">
        <f>[4]Sheet1!D5/2</f>
        <v>0.14759601593870622</v>
      </c>
      <c r="U6">
        <f>[4]Sheet1!G5</f>
        <v>19182.935350505566</v>
      </c>
      <c r="W6">
        <f>[5]Sheet1!D5/2</f>
        <v>0.20166193114378353</v>
      </c>
      <c r="X6">
        <f>[5]Sheet1!G5</f>
        <v>14295.667968194663</v>
      </c>
    </row>
    <row r="7" spans="1:24" x14ac:dyDescent="0.3">
      <c r="A7">
        <v>3</v>
      </c>
      <c r="B7">
        <f>[1]Sheet1!B6</f>
        <v>5562.9598850000057</v>
      </c>
      <c r="C7">
        <f>[1]Sheet1!D6</f>
        <v>0.24242164879927747</v>
      </c>
      <c r="D7">
        <f>[1]Sheet1!G6</f>
        <v>13419.117297640081</v>
      </c>
      <c r="F7">
        <f>[7]Sheet1!B6</f>
        <v>5477.7092999999968</v>
      </c>
      <c r="G7">
        <f>[7]Sheet1!D6</f>
        <v>0.30916615440817613</v>
      </c>
      <c r="H7">
        <f>[7]Sheet1!G6</f>
        <v>10401.612422969854</v>
      </c>
      <c r="J7">
        <f>[2]Sheet1!B6</f>
        <v>5386.4002499999979</v>
      </c>
      <c r="K7">
        <f>[2]Sheet1!D6</f>
        <v>0.37157983450209175</v>
      </c>
      <c r="L7">
        <f>[2]Sheet1!G6</f>
        <v>8543.2788915767087</v>
      </c>
      <c r="N7">
        <f>[3]Sheet1!D6/2</f>
        <v>0.10292032361837207</v>
      </c>
      <c r="O7">
        <f>[3]Sheet1!G6</f>
        <v>28716.025047848205</v>
      </c>
      <c r="Q7">
        <f>[6]Sheet1!D6/2</f>
        <v>0.16775673753625039</v>
      </c>
      <c r="R7">
        <f>[6]Sheet1!G6</f>
        <v>18794.494294004868</v>
      </c>
      <c r="T7">
        <f>[4]Sheet1!D6/2</f>
        <v>0.24242164879927747</v>
      </c>
      <c r="U7">
        <f>[4]Sheet1!G6</f>
        <v>13419.117297640081</v>
      </c>
      <c r="W7">
        <f>[5]Sheet1!D6/2</f>
        <v>0.32674331270956819</v>
      </c>
      <c r="X7">
        <f>[5]Sheet1!G6</f>
        <v>10137.314215433553</v>
      </c>
    </row>
    <row r="8" spans="1:24" s="3" customFormat="1" x14ac:dyDescent="0.3">
      <c r="A8" s="3">
        <v>3.5</v>
      </c>
      <c r="B8" s="3">
        <f>[1]Sheet1!B7</f>
        <v>5895.024600000007</v>
      </c>
      <c r="C8" s="3">
        <f>[1]Sheet1!D7</f>
        <v>0.36419145793104069</v>
      </c>
      <c r="D8" s="3">
        <f>[1]Sheet1!G7</f>
        <v>10131.818039512262</v>
      </c>
      <c r="F8" s="3">
        <f>[7]Sheet1!B7</f>
        <v>5801.7571499999985</v>
      </c>
      <c r="G8" s="3">
        <f>[7]Sheet1!D7</f>
        <v>0.46418684655009301</v>
      </c>
      <c r="H8" s="3">
        <f>[7]Sheet1!G7</f>
        <v>7858.0230149432555</v>
      </c>
      <c r="J8" s="3">
        <f>[2]Sheet1!B7</f>
        <v>5698.2092999999968</v>
      </c>
      <c r="K8" s="3">
        <f>[2]Sheet1!D7</f>
        <v>0.55721340842651434</v>
      </c>
      <c r="L8" s="3">
        <f>[2]Sheet1!G7</f>
        <v>6457.7676979418247</v>
      </c>
      <c r="N8" s="3">
        <f>[3]Sheet1!D7/2</f>
        <v>0.16096324388911221</v>
      </c>
      <c r="O8" s="3">
        <f>[3]Sheet1!G7</f>
        <v>21059.391794126284</v>
      </c>
      <c r="Q8" s="3">
        <f>[6]Sheet1!D7/2</f>
        <v>0.25564434347729775</v>
      </c>
      <c r="R8">
        <f>[6]Sheet1!G7</f>
        <v>14015.206833576709</v>
      </c>
      <c r="T8" s="3">
        <f>[4]Sheet1!D7/2</f>
        <v>0.36419145793104069</v>
      </c>
      <c r="U8" s="3">
        <f>[4]Sheet1!G7</f>
        <v>10131.818039512262</v>
      </c>
      <c r="W8" s="3">
        <f>[5]Sheet1!D7/2</f>
        <v>0.48624536060455797</v>
      </c>
      <c r="X8" s="3">
        <f>[5]Sheet1!G7</f>
        <v>7730.2190042931825</v>
      </c>
    </row>
    <row r="9" spans="1:24" x14ac:dyDescent="0.3">
      <c r="A9">
        <v>4</v>
      </c>
      <c r="B9">
        <f>[1]Sheet1!B8</f>
        <v>6209.6370300000108</v>
      </c>
      <c r="C9">
        <f>[1]Sheet1!D8</f>
        <v>0.51410304669762519</v>
      </c>
      <c r="D9">
        <f>[1]Sheet1!G8</f>
        <v>8055.8029707450496</v>
      </c>
      <c r="F9">
        <f>[7]Sheet1!B8</f>
        <v>6103.8421499999977</v>
      </c>
      <c r="G9">
        <f>[7]Sheet1!D8</f>
        <v>0.65443163888756661</v>
      </c>
      <c r="H9">
        <f>[7]Sheet1!G8</f>
        <v>6251.2847338280844</v>
      </c>
      <c r="J9">
        <f>[2]Sheet1!B8</f>
        <v>5985.6761999999981</v>
      </c>
      <c r="K9">
        <f>[2]Sheet1!D8</f>
        <v>0.78439166608341337</v>
      </c>
      <c r="L9">
        <f>[2]Sheet1!G8</f>
        <v>5140.0742664634945</v>
      </c>
      <c r="N9">
        <f>[3]Sheet1!D8/2</f>
        <v>0.23390911294782837</v>
      </c>
      <c r="O9">
        <f>[3]Sheet1!G8</f>
        <v>16369.626277013189</v>
      </c>
      <c r="Q9">
        <f>[6]Sheet1!D8/2</f>
        <v>0.36460869117838574</v>
      </c>
      <c r="R9">
        <f>[6]Sheet1!G8</f>
        <v>11036.988736962809</v>
      </c>
      <c r="T9">
        <f>[4]Sheet1!D8/2</f>
        <v>0.51410304669762519</v>
      </c>
      <c r="U9">
        <f>[4]Sheet1!G8</f>
        <v>8055.8029707450496</v>
      </c>
      <c r="W9">
        <f>[5]Sheet1!D8/2</f>
        <v>0.68129640120356394</v>
      </c>
      <c r="X9">
        <f>[5]Sheet1!G8</f>
        <v>6193.6053880268564</v>
      </c>
    </row>
    <row r="10" spans="1:24" x14ac:dyDescent="0.3">
      <c r="A10">
        <v>4.5</v>
      </c>
      <c r="B10">
        <f>[1]Sheet1!B9</f>
        <v>6509.6370300000108</v>
      </c>
      <c r="C10">
        <f>[1]Sheet1!D9</f>
        <v>0.69318227487086559</v>
      </c>
      <c r="D10">
        <f>[1]Sheet1!G9</f>
        <v>6647.5450926328103</v>
      </c>
      <c r="F10">
        <f>[7]Sheet1!B9</f>
        <v>6390.0952499999976</v>
      </c>
      <c r="G10">
        <f>[7]Sheet1!D9</f>
        <v>0.88119489577292487</v>
      </c>
      <c r="H10">
        <f>[7]Sheet1!G9</f>
        <v>5161.1078797470573</v>
      </c>
      <c r="J10">
        <f>[2]Sheet1!B9</f>
        <v>6270.6283499999963</v>
      </c>
      <c r="K10">
        <f>[2]Sheet1!D9</f>
        <v>1.0566874052606972</v>
      </c>
      <c r="L10">
        <f>[2]Sheet1!G9</f>
        <v>4245.8133443753268</v>
      </c>
      <c r="N10">
        <f>[3]Sheet1!D9/2</f>
        <v>0.32238889868090082</v>
      </c>
      <c r="O10">
        <f>[3]Sheet1!G9</f>
        <v>13263.945494290398</v>
      </c>
      <c r="Q10">
        <f>[6]Sheet1!D9/2</f>
        <v>0.49571265366833994</v>
      </c>
      <c r="R10">
        <f>[6]Sheet1!G9</f>
        <v>9037.5007922289642</v>
      </c>
      <c r="T10">
        <f>[4]Sheet1!D9/2</f>
        <v>0.69318227487086559</v>
      </c>
      <c r="U10">
        <f>[4]Sheet1!G9</f>
        <v>6647.5450926328103</v>
      </c>
      <c r="W10">
        <f>[5]Sheet1!D9/2</f>
        <v>0.91320642785409345</v>
      </c>
      <c r="X10">
        <f>[5]Sheet1!G9</f>
        <v>5142.6037836840669</v>
      </c>
    </row>
    <row r="11" spans="1:24" x14ac:dyDescent="0.3">
      <c r="A11">
        <v>5</v>
      </c>
      <c r="B11">
        <f>[1]Sheet1!B10</f>
        <v>6796.5965550000128</v>
      </c>
      <c r="C11">
        <f>[1]Sheet1!D10</f>
        <v>0.90222959726532359</v>
      </c>
      <c r="D11">
        <f>[1]Sheet1!G10</f>
        <v>5640.3571188666392</v>
      </c>
      <c r="F11">
        <f>[7]Sheet1!B10</f>
        <v>6666.6242999999977</v>
      </c>
      <c r="G11">
        <f>[7]Sheet1!D10</f>
        <v>1.1459883273652056</v>
      </c>
      <c r="H11">
        <f>[7]Sheet1!G10</f>
        <v>4381.2458650798862</v>
      </c>
      <c r="J11">
        <f>[2]Sheet1!B10</f>
        <v>6527.7092999999968</v>
      </c>
      <c r="K11">
        <f>[2]Sheet1!D10</f>
        <v>1.3713637277226636</v>
      </c>
      <c r="L11">
        <f>[2]Sheet1!G10</f>
        <v>3605.9659223904055</v>
      </c>
      <c r="N11">
        <f>[3]Sheet1!D10/2</f>
        <v>0.42719891269681792</v>
      </c>
      <c r="O11">
        <f>[3]Sheet1!G10</f>
        <v>11085.548614638452</v>
      </c>
      <c r="Q11">
        <f>[6]Sheet1!D10/2</f>
        <v>0.64966163326038862</v>
      </c>
      <c r="R11">
        <f>[6]Sheet1!G10</f>
        <v>7619.239948175953</v>
      </c>
      <c r="T11">
        <f>[4]Sheet1!D10/2</f>
        <v>0.90222959726532359</v>
      </c>
      <c r="U11">
        <f>[4]Sheet1!G10</f>
        <v>5640.3571188666392</v>
      </c>
      <c r="W11">
        <f>[5]Sheet1!D10/2</f>
        <v>1.182761094510673</v>
      </c>
      <c r="X11">
        <f>[5]Sheet1!G10</f>
        <v>4385.9387614419757</v>
      </c>
    </row>
    <row r="12" spans="1:24" x14ac:dyDescent="0.3">
      <c r="A12">
        <v>5.5</v>
      </c>
      <c r="B12">
        <f>[1]Sheet1!B11</f>
        <v>7073.2898900000155</v>
      </c>
      <c r="C12">
        <f>[1]Sheet1!D11</f>
        <v>1.1421073194315414</v>
      </c>
      <c r="D12">
        <f>[1]Sheet1!G11</f>
        <v>4890.0997874671839</v>
      </c>
      <c r="F12">
        <f>[7]Sheet1!B11</f>
        <v>6923.6180999999979</v>
      </c>
      <c r="G12">
        <f>[7]Sheet1!D11</f>
        <v>1.4478023416090882</v>
      </c>
      <c r="H12">
        <f>[7]Sheet1!G11</f>
        <v>3800.2093923453185</v>
      </c>
      <c r="J12">
        <f>[2]Sheet1!B11</f>
        <v>6782.4749999999985</v>
      </c>
      <c r="K12">
        <f>[2]Sheet1!D11</f>
        <v>1.7330159020211027</v>
      </c>
      <c r="L12">
        <f>[2]Sheet1!G11</f>
        <v>3129.153988668138</v>
      </c>
      <c r="N12">
        <f>[3]Sheet1!D11/2</f>
        <v>0.54870706947305137</v>
      </c>
      <c r="O12">
        <f>[3]Sheet1!G11</f>
        <v>9488.7669051043849</v>
      </c>
      <c r="Q12">
        <f>[6]Sheet1!D11/2</f>
        <v>0.82693976408222958</v>
      </c>
      <c r="R12">
        <f>[6]Sheet1!G11</f>
        <v>6569.926939185747</v>
      </c>
      <c r="T12">
        <f>[4]Sheet1!D11/2</f>
        <v>1.1421073194315414</v>
      </c>
      <c r="U12">
        <f>[4]Sheet1!G11</f>
        <v>4890.0997874671839</v>
      </c>
      <c r="W12">
        <f>[5]Sheet1!D11/2</f>
        <v>1.491167676921797</v>
      </c>
      <c r="X12">
        <f>[5]Sheet1!G11</f>
        <v>3819.1993167897249</v>
      </c>
    </row>
    <row r="13" spans="1:24" x14ac:dyDescent="0.3">
      <c r="A13">
        <v>6</v>
      </c>
      <c r="B13">
        <f>[1]Sheet1!B12</f>
        <v>7338.9075100000164</v>
      </c>
      <c r="C13">
        <f>[1]Sheet1!D12</f>
        <v>1.4131388031497616</v>
      </c>
      <c r="D13">
        <f>[1]Sheet1!G12</f>
        <v>4312.9136958400404</v>
      </c>
      <c r="F13">
        <f>[7]Sheet1!B12</f>
        <v>7182</v>
      </c>
      <c r="G13">
        <f>[7]Sheet1!D12</f>
        <v>1.7907846637365374</v>
      </c>
      <c r="H13">
        <f>[7]Sheet1!G12</f>
        <v>3353.1241485347673</v>
      </c>
      <c r="J13">
        <f>[2]Sheet1!B12</f>
        <v>7025.9521499999983</v>
      </c>
      <c r="K13">
        <f>[2]Sheet1!D12</f>
        <v>2.1407003000842484</v>
      </c>
      <c r="L13">
        <f>[2]Sheet1!G12</f>
        <v>2762.1972119696111</v>
      </c>
      <c r="N13">
        <f>[3]Sheet1!D12/2</f>
        <v>0.68749463981536596</v>
      </c>
      <c r="O13">
        <f>[3]Sheet1!G12</f>
        <v>8276.9095845816828</v>
      </c>
      <c r="Q13">
        <f>[6]Sheet1!D12/2</f>
        <v>1.0283591186165146</v>
      </c>
      <c r="R13">
        <f>[6]Sheet1!G12</f>
        <v>5767.2805881021168</v>
      </c>
      <c r="T13">
        <f>[4]Sheet1!D12/2</f>
        <v>1.4131388031497616</v>
      </c>
      <c r="U13">
        <f>[4]Sheet1!G12</f>
        <v>4312.9136958400404</v>
      </c>
      <c r="W13">
        <f>[5]Sheet1!D12/2</f>
        <v>1.8384713937767383</v>
      </c>
      <c r="X13">
        <f>[5]Sheet1!G12</f>
        <v>3381.1640660115281</v>
      </c>
    </row>
    <row r="14" spans="1:24" x14ac:dyDescent="0.3">
      <c r="A14">
        <v>6.5</v>
      </c>
      <c r="B14">
        <f>[1]Sheet1!B13</f>
        <v>7595.2641300000168</v>
      </c>
      <c r="C14">
        <f>[1]Sheet1!D13</f>
        <v>1.7159048930564467</v>
      </c>
      <c r="D14">
        <f>[1]Sheet1!G13</f>
        <v>3857.0989687596134</v>
      </c>
      <c r="F14">
        <f>[7]Sheet1!B13</f>
        <v>7420.647149999998</v>
      </c>
      <c r="G14">
        <f>[7]Sheet1!D13</f>
        <v>2.1710509401244749</v>
      </c>
      <c r="H14">
        <f>[7]Sheet1!G13</f>
        <v>2999.9896241337447</v>
      </c>
      <c r="J14">
        <f>[2]Sheet1!B13</f>
        <v>7256.1761999999981</v>
      </c>
      <c r="K14">
        <f>[2]Sheet1!D13</f>
        <v>2.5939442813600797</v>
      </c>
      <c r="L14">
        <f>[2]Sheet1!G13</f>
        <v>2472.3004178131105</v>
      </c>
      <c r="N14">
        <f>[3]Sheet1!D13/2</f>
        <v>0.84391718853094422</v>
      </c>
      <c r="O14">
        <f>[3]Sheet1!G13</f>
        <v>7330.978214601867</v>
      </c>
      <c r="Q14">
        <f>[6]Sheet1!D13/2</f>
        <v>1.2537923205347077</v>
      </c>
      <c r="R14">
        <f>[6]Sheet1!G13</f>
        <v>5136.5342472857383</v>
      </c>
      <c r="T14">
        <f>[4]Sheet1!D13/2</f>
        <v>1.7159048930564467</v>
      </c>
      <c r="U14">
        <f>[4]Sheet1!G13</f>
        <v>3857.0989687596134</v>
      </c>
      <c r="W14">
        <f>[5]Sheet1!D13/2</f>
        <v>2.2253350274790105</v>
      </c>
      <c r="X14">
        <f>[5]Sheet1!G13</f>
        <v>3033.8495906136145</v>
      </c>
    </row>
    <row r="15" spans="1:24" x14ac:dyDescent="0.3">
      <c r="A15">
        <v>7</v>
      </c>
      <c r="B15">
        <f>[1]Sheet1!B14</f>
        <v>7844.0402500000191</v>
      </c>
      <c r="C15">
        <f>[1]Sheet1!D14</f>
        <v>2.0510094444764237</v>
      </c>
      <c r="D15">
        <f>[1]Sheet1!G14</f>
        <v>3489.2557453822451</v>
      </c>
      <c r="F15">
        <f>[7]Sheet1!B14</f>
        <v>7660.5952499999976</v>
      </c>
      <c r="G15">
        <f>[7]Sheet1!D14</f>
        <v>2.5937995371809919</v>
      </c>
      <c r="H15">
        <f>[7]Sheet1!G14</f>
        <v>2714.9604603492894</v>
      </c>
      <c r="J15">
        <f>[2]Sheet1!B14</f>
        <v>7476.6761999999981</v>
      </c>
      <c r="K15">
        <f>[2]Sheet1!D14</f>
        <v>3.0936167316414633</v>
      </c>
      <c r="L15">
        <f>[2]Sheet1!G14</f>
        <v>2238.2725101554029</v>
      </c>
      <c r="N15">
        <f>[3]Sheet1!D14/2</f>
        <v>1.0184397722227647</v>
      </c>
      <c r="O15">
        <f>[3]Sheet1!G14</f>
        <v>6575.3273914153715</v>
      </c>
      <c r="Q15">
        <f>[6]Sheet1!D14/2</f>
        <v>1.5042366094685453</v>
      </c>
      <c r="R15">
        <f>[6]Sheet1!G14</f>
        <v>4629.7160121932493</v>
      </c>
      <c r="T15">
        <f>[4]Sheet1!D14/2</f>
        <v>2.0510094444764237</v>
      </c>
      <c r="U15">
        <f>[4]Sheet1!G14</f>
        <v>3489.2557453822451</v>
      </c>
      <c r="W15">
        <f>[5]Sheet1!D14/2</f>
        <v>2.6526511998020625</v>
      </c>
      <c r="X15">
        <f>[5]Sheet1!G14</f>
        <v>2752.5847197323997</v>
      </c>
    </row>
    <row r="16" spans="1:24" x14ac:dyDescent="0.3">
      <c r="A16">
        <v>7.5</v>
      </c>
      <c r="B16">
        <f>[1]Sheet1!B15</f>
        <v>8084.6578700000218</v>
      </c>
      <c r="C16">
        <f>[1]Sheet1!D15</f>
        <v>2.4185449772078229</v>
      </c>
      <c r="D16">
        <f>[1]Sheet1!G15</f>
        <v>3186.9574437647047</v>
      </c>
      <c r="F16">
        <f>[7]Sheet1!B15</f>
        <v>7890.4042999999965</v>
      </c>
      <c r="G16">
        <f>[7]Sheet1!D15</f>
        <v>3.0564891149638855</v>
      </c>
      <c r="H16">
        <f>[7]Sheet1!G15</f>
        <v>2480.6814728081026</v>
      </c>
      <c r="J16">
        <f>[2]Sheet1!B15</f>
        <v>7696.7611999999972</v>
      </c>
      <c r="K16">
        <f>[2]Sheet1!D15</f>
        <v>3.6433362889798593</v>
      </c>
      <c r="L16">
        <f>[2]Sheet1!G15</f>
        <v>2045.8816738937944</v>
      </c>
      <c r="N16">
        <f>[3]Sheet1!D15/2</f>
        <v>1.2111754912752968</v>
      </c>
      <c r="O16">
        <f>[3]Sheet1!G15</f>
        <v>5959.8684612162042</v>
      </c>
      <c r="Q16">
        <f>[6]Sheet1!D15/2</f>
        <v>1.7801715075903546</v>
      </c>
      <c r="R16">
        <f>[6]Sheet1!G15</f>
        <v>4214.7989843221503</v>
      </c>
      <c r="T16">
        <f>[4]Sheet1!D15/2</f>
        <v>2.4185449772078229</v>
      </c>
      <c r="U16">
        <f>[4]Sheet1!G15</f>
        <v>3186.9574437647047</v>
      </c>
      <c r="W16">
        <f>[5]Sheet1!D15/2</f>
        <v>3.1202879908918768</v>
      </c>
      <c r="X16">
        <f>[5]Sheet1!G15</f>
        <v>2520.7249762651777</v>
      </c>
    </row>
    <row r="17" spans="1:24" x14ac:dyDescent="0.3">
      <c r="A17">
        <v>8</v>
      </c>
      <c r="B17">
        <f>[1]Sheet1!B16</f>
        <v>8318.9317050000245</v>
      </c>
      <c r="C17">
        <f>[1]Sheet1!D16</f>
        <v>2.8191173621063244</v>
      </c>
      <c r="D17">
        <f>[1]Sheet1!G16</f>
        <v>2934.6489898562158</v>
      </c>
      <c r="F17">
        <f>[7]Sheet1!B16</f>
        <v>8110.9042999999965</v>
      </c>
      <c r="G17">
        <f>[7]Sheet1!D16</f>
        <v>3.5592291974879569</v>
      </c>
      <c r="H17">
        <f>[7]Sheet1!G16</f>
        <v>2285.1136298816159</v>
      </c>
      <c r="J17">
        <f>[2]Sheet1!B16</f>
        <v>7907.5371499999974</v>
      </c>
      <c r="K17">
        <f>[2]Sheet1!D16</f>
        <v>4.2401694085561834</v>
      </c>
      <c r="L17">
        <f>[2]Sheet1!G16</f>
        <v>1885.255019275424</v>
      </c>
      <c r="N17">
        <f>[3]Sheet1!D16/2</f>
        <v>1.4223752371008886</v>
      </c>
      <c r="O17">
        <f>[3]Sheet1!G16</f>
        <v>5450.2796756033995</v>
      </c>
      <c r="Q17">
        <f>[6]Sheet1!D16/2</f>
        <v>2.0810025752951704</v>
      </c>
      <c r="R17">
        <f>[6]Sheet1!G16</f>
        <v>3869.6787004696794</v>
      </c>
      <c r="T17">
        <f>[4]Sheet1!D16/2</f>
        <v>2.8191173621063244</v>
      </c>
      <c r="U17">
        <f>[4]Sheet1!G16</f>
        <v>2934.6489898562158</v>
      </c>
      <c r="W17">
        <f>[5]Sheet1!D16/2</f>
        <v>3.628913926744858</v>
      </c>
      <c r="X17">
        <f>[5]Sheet1!G16</f>
        <v>2326.6766546167114</v>
      </c>
    </row>
    <row r="20" spans="1:24" x14ac:dyDescent="0.3">
      <c r="I20" t="s">
        <v>1</v>
      </c>
      <c r="K20" t="s">
        <v>2</v>
      </c>
    </row>
    <row r="21" spans="1:24" x14ac:dyDescent="0.3">
      <c r="B21" t="s">
        <v>0</v>
      </c>
      <c r="C21" t="s">
        <v>1</v>
      </c>
      <c r="D21" t="s">
        <v>2</v>
      </c>
      <c r="F21" t="s">
        <v>1</v>
      </c>
      <c r="G21" t="s">
        <v>2</v>
      </c>
      <c r="I21" s="1">
        <f>(G8-C8)/G8</f>
        <v>0.21542055610199473</v>
      </c>
      <c r="J21" s="1">
        <f>(W8-Q8)/W8</f>
        <v>0.47424826190742397</v>
      </c>
      <c r="K21" s="1">
        <f>(D8-H8)/H8</f>
        <v>0.28935967994049278</v>
      </c>
      <c r="L21" s="1">
        <f>(R8-X8)/X8</f>
        <v>0.81304136736527022</v>
      </c>
    </row>
    <row r="22" spans="1:24" x14ac:dyDescent="0.3">
      <c r="A22">
        <v>1.5</v>
      </c>
      <c r="B22" s="2">
        <f>(B4-J4)/B4</f>
        <v>2.7484382485008823E-2</v>
      </c>
      <c r="C22" s="1">
        <f>(K4-C4)/K4</f>
        <v>0.35057768867040034</v>
      </c>
      <c r="D22" s="1">
        <f>(D4-L4)/D4</f>
        <v>0.3657744219785799</v>
      </c>
      <c r="F22" s="1">
        <f>(W4-N4)/W4</f>
        <v>0.90368887667800923</v>
      </c>
      <c r="G22" s="1">
        <f>(U4-X4)/U4</f>
        <v>0.29567855230698947</v>
      </c>
    </row>
    <row r="23" spans="1:24" s="3" customFormat="1" x14ac:dyDescent="0.3">
      <c r="A23" s="3">
        <v>2</v>
      </c>
      <c r="B23" s="4">
        <f>(B5-J5)/B5</f>
        <v>2.9601443197436163E-2</v>
      </c>
      <c r="C23" s="5">
        <f>(K5-C5)/K5</f>
        <v>0.34917588904680341</v>
      </c>
      <c r="D23" s="5">
        <f>(D5-L5)/D5</f>
        <v>0.36492725284925481</v>
      </c>
      <c r="F23" s="5">
        <f>(W5-N5)/W5</f>
        <v>0.74672357805658574</v>
      </c>
      <c r="G23" s="5">
        <f>(U5-X5)/U5</f>
        <v>0.26985506856879449</v>
      </c>
    </row>
    <row r="24" spans="1:24" x14ac:dyDescent="0.3">
      <c r="A24">
        <v>2.5</v>
      </c>
      <c r="B24" s="2">
        <f>(B6-J6)/B6</f>
        <v>3.0095561495280126E-2</v>
      </c>
      <c r="C24" s="1">
        <f>(K6-C6)/K6</f>
        <v>0.34875911619835548</v>
      </c>
      <c r="D24" s="1">
        <f>(D6-L6)/D6</f>
        <v>0.36411801782537856</v>
      </c>
      <c r="F24" s="1">
        <f>(W6-N6)/W6</f>
        <v>0.70797570416059508</v>
      </c>
      <c r="G24" s="1">
        <f>(U6-X6)/U6</f>
        <v>0.25477161305149787</v>
      </c>
      <c r="P24">
        <f>(2.8-2.1)/2.8</f>
        <v>0.24999999999999992</v>
      </c>
      <c r="Q24">
        <f>(40-30)/40</f>
        <v>0.25</v>
      </c>
    </row>
    <row r="25" spans="1:24" s="3" customFormat="1" x14ac:dyDescent="0.3">
      <c r="A25" s="3">
        <v>3</v>
      </c>
      <c r="B25" s="4">
        <f>(B7-J7)/B7</f>
        <v>3.1738433972188819E-2</v>
      </c>
      <c r="C25" s="5">
        <f>(K7-C7)/K7</f>
        <v>0.34759202117596943</v>
      </c>
      <c r="D25" s="5">
        <f>(D7-L7)/D7</f>
        <v>0.36335015917334962</v>
      </c>
      <c r="F25" s="5">
        <f>(W7-N7)/W7</f>
        <v>0.68501169078292756</v>
      </c>
      <c r="G25" s="5">
        <f>(U7-X7)/U7</f>
        <v>0.24456177030240836</v>
      </c>
    </row>
    <row r="26" spans="1:24" x14ac:dyDescent="0.3">
      <c r="A26">
        <v>3.5</v>
      </c>
      <c r="B26" s="2">
        <f>(B8-J8)/B8</f>
        <v>3.3386680014873896E-2</v>
      </c>
      <c r="C26" s="1">
        <f>(K8-C8)/K8</f>
        <v>0.34640578919401493</v>
      </c>
      <c r="D26" s="1">
        <f>(D8-L8)/D8</f>
        <v>0.36262498272692067</v>
      </c>
      <c r="F26" s="1">
        <f>(W8-N8)/W8</f>
        <v>0.66896703407311986</v>
      </c>
      <c r="G26" s="1">
        <f>(U8-X8)/U8</f>
        <v>0.2370353500085845</v>
      </c>
    </row>
    <row r="27" spans="1:24" s="3" customFormat="1" x14ac:dyDescent="0.3">
      <c r="A27" s="3">
        <v>4</v>
      </c>
      <c r="B27" s="4">
        <f>(B9-J9)/B9</f>
        <v>3.6066653963510706E-2</v>
      </c>
      <c r="C27" s="5">
        <f>(K9-C9)/K9</f>
        <v>0.34458374696327448</v>
      </c>
      <c r="D27" s="5">
        <f>(D9-L9)/D9</f>
        <v>0.36194141228008347</v>
      </c>
      <c r="F27" s="5">
        <f>(W9-N9)/W9</f>
        <v>0.65667055846088518</v>
      </c>
      <c r="G27" s="5">
        <f>(U9-X9)/U9</f>
        <v>0.23116225526875886</v>
      </c>
    </row>
    <row r="28" spans="1:24" x14ac:dyDescent="0.3">
      <c r="A28">
        <v>4.5</v>
      </c>
      <c r="B28" s="2">
        <f>(B10-J10)/B10</f>
        <v>3.6716130085061603E-2</v>
      </c>
      <c r="C28" s="1">
        <f>(K10-C10)/K10</f>
        <v>0.34400441282836203</v>
      </c>
      <c r="D28" s="1">
        <f>(D10-L10)/D10</f>
        <v>0.36129604459836157</v>
      </c>
      <c r="F28" s="1">
        <f>(W10-N10)/W10</f>
        <v>0.64697040138178907</v>
      </c>
      <c r="G28" s="1">
        <f>(U10-X10)/U10</f>
        <v>0.22639053785684063</v>
      </c>
    </row>
    <row r="29" spans="1:24" s="3" customFormat="1" x14ac:dyDescent="0.3">
      <c r="A29" s="3">
        <v>5</v>
      </c>
      <c r="B29" s="4">
        <f>(B11-J11)/B11</f>
        <v>3.9562044447408795E-2</v>
      </c>
      <c r="C29" s="5">
        <f>(K11-C11)/K11</f>
        <v>0.34209314492837078</v>
      </c>
      <c r="D29" s="5">
        <f>(D11-L11)/D11</f>
        <v>0.3606848207662815</v>
      </c>
      <c r="F29" s="5">
        <f>(W11-N11)/W11</f>
        <v>0.63881217037024973</v>
      </c>
      <c r="G29" s="5">
        <f>(U11-X11)/U11</f>
        <v>0.22240052021328813</v>
      </c>
    </row>
    <row r="30" spans="1:24" x14ac:dyDescent="0.3">
      <c r="A30">
        <v>5.5</v>
      </c>
      <c r="B30" s="2">
        <f>(B12-J12)/B12</f>
        <v>4.1114515949807383E-2</v>
      </c>
      <c r="C30" s="1">
        <f>(K12-C12)/K12</f>
        <v>0.34097124088730135</v>
      </c>
      <c r="D30" s="1">
        <f>(D12-L12)/D12</f>
        <v>0.36010426685201119</v>
      </c>
      <c r="F30" s="1">
        <f>(W12-N12)/W12</f>
        <v>0.63202859211263074</v>
      </c>
      <c r="G30" s="1">
        <f>(U12-X12)/U12</f>
        <v>0.21899358238497818</v>
      </c>
    </row>
    <row r="31" spans="1:24" s="3" customFormat="1" x14ac:dyDescent="0.3">
      <c r="A31" s="3">
        <v>6</v>
      </c>
      <c r="B31" s="4">
        <f>(B13-J13)/B13</f>
        <v>4.2643317084127885E-2</v>
      </c>
      <c r="C31" s="5">
        <f>(K13-C13)/K13</f>
        <v>0.33987078756697198</v>
      </c>
      <c r="D31" s="5">
        <f>(D13-L13)/D13</f>
        <v>0.35955193941537733</v>
      </c>
      <c r="F31" s="5">
        <f>(W13-N13)/W13</f>
        <v>0.62605094528935901</v>
      </c>
      <c r="G31" s="5">
        <f>(U13-X13)/U13</f>
        <v>0.21603716084725233</v>
      </c>
    </row>
    <row r="32" spans="1:24" x14ac:dyDescent="0.3">
      <c r="A32">
        <v>6.5</v>
      </c>
      <c r="B32" s="2">
        <f>(B14-J14)/B14</f>
        <v>4.4644652798930116E-2</v>
      </c>
      <c r="C32" s="1">
        <f>(K14-C14)/K14</f>
        <v>0.33849585537097648</v>
      </c>
      <c r="D32" s="1">
        <f>(D14-L14)/D14</f>
        <v>0.35902593170738212</v>
      </c>
      <c r="F32" s="1">
        <f>(W14-N14)/W14</f>
        <v>0.62076847840435834</v>
      </c>
      <c r="G32" s="1">
        <f>(U14-X14)/U14</f>
        <v>0.21343745255537061</v>
      </c>
    </row>
    <row r="33" spans="1:7" s="3" customFormat="1" x14ac:dyDescent="0.3">
      <c r="A33" s="3">
        <v>7</v>
      </c>
      <c r="B33" s="4">
        <f>(B15-J15)/B15</f>
        <v>4.6833524343532044E-2</v>
      </c>
      <c r="C33" s="5">
        <f>(K15-C15)/K15</f>
        <v>0.33701889329123047</v>
      </c>
      <c r="D33" s="5">
        <f>(D15-L15)/D15</f>
        <v>0.35852437497091461</v>
      </c>
      <c r="F33" s="5">
        <f>(W15-N15)/W15</f>
        <v>0.61606721143784027</v>
      </c>
      <c r="G33" s="5">
        <f>(U15-X15)/U15</f>
        <v>0.21112554636465714</v>
      </c>
    </row>
    <row r="34" spans="1:7" x14ac:dyDescent="0.3">
      <c r="A34">
        <v>7.5</v>
      </c>
      <c r="B34" s="2">
        <f>(B16-J16)/B16</f>
        <v>4.7979355000216425E-2</v>
      </c>
      <c r="C34" s="1">
        <f>(K16-C16)/K16</f>
        <v>0.33617300590030907</v>
      </c>
      <c r="D34" s="1">
        <f>(D16-L16)/D16</f>
        <v>0.35804549951033382</v>
      </c>
      <c r="F34" s="1">
        <f>(W16-N16)/W16</f>
        <v>0.61183855630931538</v>
      </c>
      <c r="G34" s="1">
        <f>(U16-X16)/U16</f>
        <v>0.20904969057651321</v>
      </c>
    </row>
    <row r="35" spans="1:7" s="3" customFormat="1" x14ac:dyDescent="0.3">
      <c r="A35" s="3">
        <v>8</v>
      </c>
      <c r="B35" s="4">
        <f>(B17-J17)/B17</f>
        <v>4.9452810720006499E-2</v>
      </c>
      <c r="C35" s="5">
        <f>(K17-C17)/K17</f>
        <v>0.33514039405650548</v>
      </c>
      <c r="D35" s="5">
        <f>(D17-L17)/D17</f>
        <v>0.35758755960528255</v>
      </c>
      <c r="F35" s="5">
        <f>(W17-N17)/W17</f>
        <v>0.60804382087486941</v>
      </c>
      <c r="G35" s="5">
        <f>(U17-X17)/U17</f>
        <v>0.20717037619865136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2021-03-18T11:14:58Z</dcterms:created>
  <dcterms:modified xsi:type="dcterms:W3CDTF">2021-03-20T17:06:25Z</dcterms:modified>
</cp:coreProperties>
</file>