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CD08B30F-49EE-49A7-962F-FD51FBD62EAC}" xr6:coauthVersionLast="46" xr6:coauthVersionMax="46" xr10:uidLastSave="{00000000-0000-0000-0000-000000000000}"/>
  <bookViews>
    <workbookView xWindow="6828" yWindow="768" windowWidth="12372" windowHeight="11316" xr2:uid="{0496B9B1-1107-4D55-BD2E-4B65C5E4CA9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<sst xmlns="http://schemas.openxmlformats.org/spreadsheetml/2006/main" count="4" uniqueCount="4">
  <si>
    <t>depth</t>
  </si>
  <si>
    <t>opt_res_length</t>
  </si>
  <si>
    <t>min_LCOE</t>
  </si>
  <si>
    <t>SpCC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</si>
</sst>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Optimal</a:t>
            </a:r>
            <a:r>
              <a:rPr lang="en-CA" baseline="0"/>
              <a:t> Reservoir Lengths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781.32571499999995</c:v>
                </c:pt>
                <c:pt idx="1">
                  <c:v>13102.770930000001</c:v>
                </c:pt>
                <c:pt idx="2">
                  <c:v>14717.031929999999</c:v>
                </c:pt>
                <c:pt idx="3">
                  <c:v>16074.145619999999</c:v>
                </c:pt>
                <c:pt idx="4">
                  <c:v>17292.401430000002</c:v>
                </c:pt>
                <c:pt idx="5">
                  <c:v>18435.279025</c:v>
                </c:pt>
                <c:pt idx="6">
                  <c:v>19524.349999999999</c:v>
                </c:pt>
                <c:pt idx="7">
                  <c:v>20568.904334999999</c:v>
                </c:pt>
                <c:pt idx="8">
                  <c:v>21583.738350000003</c:v>
                </c:pt>
                <c:pt idx="9">
                  <c:v>22567.985250000002</c:v>
                </c:pt>
                <c:pt idx="10">
                  <c:v>23539.864999999998</c:v>
                </c:pt>
                <c:pt idx="11">
                  <c:v>24491.147150000001</c:v>
                </c:pt>
                <c:pt idx="12">
                  <c:v>25431.404300000002</c:v>
                </c:pt>
                <c:pt idx="13">
                  <c:v>28058.819300000003</c:v>
                </c:pt>
                <c:pt idx="14">
                  <c:v>28986.709299999999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725-9F2B-00450FA6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5728"/>
        <c:axId val="638387576"/>
      </c:scatterChart>
      <c:valAx>
        <c:axId val="4886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Reservoir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7576"/>
        <c:crosses val="autoZero"/>
        <c:crossBetween val="midCat"/>
      </c:valAx>
      <c:valAx>
        <c:axId val="63838757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4</xdr:row>
      <xdr:rowOff>83820</xdr:rowOff>
    </xdr:from>
    <xdr:to>
      <xdr:col>15</xdr:col>
      <xdr:colOff>563880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2DAF9-2510-48B7-9BA6-B3452547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BB3D-0E6C-41A4-A803-F7AACBA9F660}">
  <dimension ref="A1:V18"/>
  <sheetViews>
    <sheetView tabSelected="1" workbookViewId="0">
      <selection activeCell="B17" sqref="B17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  <col min="4" max="4" width="13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s="2" t="s">
        <v>3</v>
      </c>
    </row>
    <row r="2" spans="1:22" x14ac:dyDescent="0.3">
      <c r="A2">
        <v>1000</v>
      </c>
      <c r="B2">
        <v>781.32571499999995</v>
      </c>
      <c r="C2">
        <v>96499.688780479002</v>
      </c>
      <c r="D2">
        <f>C2/20.3864</f>
        <v>4733.5325893968038</v>
      </c>
    </row>
    <row r="3" spans="1:22" x14ac:dyDescent="0.3">
      <c r="A3">
        <v>1500</v>
      </c>
      <c r="B3">
        <v>13102.770930000001</v>
      </c>
      <c r="C3">
        <v>30724.787397827899</v>
      </c>
      <c r="D3">
        <f t="shared" ref="D3:D16" si="0">C3/20.3864</f>
        <v>1507.1217771567271</v>
      </c>
    </row>
    <row r="4" spans="1:22" x14ac:dyDescent="0.3">
      <c r="A4">
        <v>2000</v>
      </c>
      <c r="B4">
        <v>14717.031929999999</v>
      </c>
      <c r="C4">
        <v>14156.603587793201</v>
      </c>
      <c r="D4">
        <f t="shared" si="0"/>
        <v>694.41409899703729</v>
      </c>
    </row>
    <row r="5" spans="1:22" x14ac:dyDescent="0.3">
      <c r="A5">
        <v>2500</v>
      </c>
      <c r="B5">
        <v>16074.145619999999</v>
      </c>
      <c r="C5">
        <v>8252.7350242167504</v>
      </c>
      <c r="D5">
        <f t="shared" si="0"/>
        <v>404.81571166153668</v>
      </c>
    </row>
    <row r="6" spans="1:22" x14ac:dyDescent="0.3">
      <c r="A6">
        <v>3000</v>
      </c>
      <c r="B6">
        <v>17292.401430000002</v>
      </c>
      <c r="C6">
        <v>5469.5565644565704</v>
      </c>
      <c r="D6">
        <f t="shared" si="0"/>
        <v>268.29438078604221</v>
      </c>
      <c r="V6" s="1"/>
    </row>
    <row r="7" spans="1:22" x14ac:dyDescent="0.3">
      <c r="A7">
        <v>3500</v>
      </c>
      <c r="B7">
        <v>18435.279025</v>
      </c>
      <c r="C7">
        <v>3929.2548561662402</v>
      </c>
      <c r="D7">
        <f t="shared" si="0"/>
        <v>192.73902484824396</v>
      </c>
      <c r="V7" s="1"/>
    </row>
    <row r="8" spans="1:22" x14ac:dyDescent="0.3">
      <c r="A8">
        <v>4000</v>
      </c>
      <c r="B8">
        <v>19524.349999999999</v>
      </c>
      <c r="C8">
        <v>2982.9897006947599</v>
      </c>
      <c r="D8">
        <f t="shared" si="0"/>
        <v>146.32253368396383</v>
      </c>
      <c r="V8" s="1"/>
    </row>
    <row r="9" spans="1:22" x14ac:dyDescent="0.3">
      <c r="A9">
        <v>4500</v>
      </c>
      <c r="B9">
        <v>20568.904334999999</v>
      </c>
      <c r="C9">
        <v>2357.3854223602898</v>
      </c>
      <c r="D9">
        <f t="shared" si="0"/>
        <v>115.63519907194453</v>
      </c>
    </row>
    <row r="10" spans="1:22" x14ac:dyDescent="0.3">
      <c r="A10">
        <v>5000</v>
      </c>
      <c r="B10">
        <v>21583.738350000003</v>
      </c>
      <c r="C10">
        <v>1920.6020888133062</v>
      </c>
      <c r="D10">
        <f t="shared" si="0"/>
        <v>94.209967861579599</v>
      </c>
    </row>
    <row r="11" spans="1:22" x14ac:dyDescent="0.3">
      <c r="A11">
        <v>5500</v>
      </c>
      <c r="B11">
        <v>22567.985250000002</v>
      </c>
      <c r="C11">
        <v>1602.5195612867715</v>
      </c>
      <c r="D11">
        <f t="shared" si="0"/>
        <v>78.607285312108644</v>
      </c>
    </row>
    <row r="12" spans="1:22" x14ac:dyDescent="0.3">
      <c r="A12">
        <v>6000</v>
      </c>
      <c r="B12">
        <v>23539.864999999998</v>
      </c>
      <c r="C12">
        <v>1362.9767128098206</v>
      </c>
      <c r="D12">
        <f t="shared" si="0"/>
        <v>66.857155398197847</v>
      </c>
    </row>
    <row r="13" spans="1:22" x14ac:dyDescent="0.3">
      <c r="A13">
        <v>6500</v>
      </c>
      <c r="B13">
        <v>24491.147150000001</v>
      </c>
      <c r="C13">
        <v>1177.5881553502395</v>
      </c>
      <c r="D13">
        <f t="shared" si="0"/>
        <v>57.763418521673252</v>
      </c>
    </row>
    <row r="14" spans="1:22" x14ac:dyDescent="0.3">
      <c r="A14">
        <v>7000</v>
      </c>
      <c r="B14">
        <v>25431.404300000002</v>
      </c>
      <c r="C14">
        <v>1030.8266576194255</v>
      </c>
      <c r="D14">
        <f t="shared" si="0"/>
        <v>50.564428129509167</v>
      </c>
    </row>
    <row r="15" spans="1:22" x14ac:dyDescent="0.3">
      <c r="A15">
        <v>7500</v>
      </c>
      <c r="B15">
        <v>28058.819300000003</v>
      </c>
      <c r="C15">
        <v>912.25301999011833</v>
      </c>
      <c r="D15">
        <f t="shared" si="0"/>
        <v>44.748117371881179</v>
      </c>
    </row>
    <row r="16" spans="1:22" x14ac:dyDescent="0.3">
      <c r="A16">
        <v>8000</v>
      </c>
      <c r="B16">
        <v>28986.709299999999</v>
      </c>
      <c r="C16">
        <v>812.96230432009781</v>
      </c>
      <c r="D16">
        <f t="shared" si="0"/>
        <v>39.877678468003076</v>
      </c>
    </row>
    <row r="17" spans="4:4" x14ac:dyDescent="0.3">
      <c r="D17" s="2"/>
    </row>
    <row r="18" spans="4:4" x14ac:dyDescent="0.3">
      <c r="D1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67B2-6CB5-4AD2-99EA-7AA43F162D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B72C-3D52-414B-9E34-30F5166561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2020-10-27T18:14:04Z</dcterms:created>
  <dcterms:modified xsi:type="dcterms:W3CDTF">2021-01-22T15:55:27Z</dcterms:modified>
</cp:coreProperties>
</file>