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yfs\Documents\NLM\Projects\Medicare\cisa\Output\Results\Final\"/>
    </mc:Choice>
  </mc:AlternateContent>
  <bookViews>
    <workbookView xWindow="0" yWindow="0" windowWidth="28800" windowHeight="15810"/>
  </bookViews>
  <sheets>
    <sheet name="CISA_TAB2_D_MEDP_PP" sheetId="1" r:id="rId1"/>
  </sheets>
  <definedNames>
    <definedName name="_xlnm._FilterDatabase" localSheetId="0" hidden="1">CISA_TAB2_D_MEDP_PP!$A$1:$G$50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</calcChain>
</file>

<file path=xl/sharedStrings.xml><?xml version="1.0" encoding="utf-8"?>
<sst xmlns="http://schemas.openxmlformats.org/spreadsheetml/2006/main" count="109" uniqueCount="106">
  <si>
    <t>Variable</t>
  </si>
  <si>
    <t>Description</t>
  </si>
  <si>
    <t>Non-ACO</t>
  </si>
  <si>
    <t>ACO</t>
  </si>
  <si>
    <t>Diff.</t>
  </si>
  <si>
    <t>Percent diff.</t>
  </si>
  <si>
    <t>P-value</t>
  </si>
  <si>
    <t>DTRNSPLNT</t>
  </si>
  <si>
    <t>Organ transplant</t>
  </si>
  <si>
    <t/>
  </si>
  <si>
    <t>DOBSRVTN</t>
  </si>
  <si>
    <t>Observation room</t>
  </si>
  <si>
    <t>DOP_OA_SRVC</t>
  </si>
  <si>
    <t>Outpatient services and ambulatory surgical care</t>
  </si>
  <si>
    <t>DINFRMTL_ENCTR_IND</t>
  </si>
  <si>
    <t>Informational Encounter</t>
  </si>
  <si>
    <t>DCLNC_VISIT_CHRG</t>
  </si>
  <si>
    <t>Clinic visits charges (MedPAR)</t>
  </si>
  <si>
    <t>DICU_PSYTR</t>
  </si>
  <si>
    <t>ICU, psychiatric</t>
  </si>
  <si>
    <t>DCRNRY_INTRM</t>
  </si>
  <si>
    <t>Coronary care unit, intermediate</t>
  </si>
  <si>
    <t>DICU_INTRM</t>
  </si>
  <si>
    <t>ICU, intermediate IOU</t>
  </si>
  <si>
    <t>DRDLGY_NUCLR_MDCN</t>
  </si>
  <si>
    <t>Radiology nuclear medicine</t>
  </si>
  <si>
    <t>DRDLGY_DGNSTC</t>
  </si>
  <si>
    <t>Radiology diagnostic</t>
  </si>
  <si>
    <t>DPHRMCY_NOT_ONE</t>
  </si>
  <si>
    <t>Erythropoietin or blood clotting drugs</t>
  </si>
  <si>
    <t>DMRI_CHRG</t>
  </si>
  <si>
    <t>MRI charges</t>
  </si>
  <si>
    <t>DSRGCL_PRCDR</t>
  </si>
  <si>
    <t>Surgical procedures</t>
  </si>
  <si>
    <t>DCRNRY_OTHER</t>
  </si>
  <si>
    <t>Coronary care unit, other</t>
  </si>
  <si>
    <t>DCRNRY_CARE_DAY</t>
  </si>
  <si>
    <t>Coronary Care Unit days</t>
  </si>
  <si>
    <t>DESRD_REV_SETG_CHRG</t>
  </si>
  <si>
    <t>End-stage renal disease charges</t>
  </si>
  <si>
    <t>DSRGCL_PRCDR_COUNT</t>
  </si>
  <si>
    <t>Count of surgical procedures</t>
  </si>
  <si>
    <t>DER_CHRG</t>
  </si>
  <si>
    <t>Emergency Room charges (MedPAR)</t>
  </si>
  <si>
    <t>DPHRMCY_ONE</t>
  </si>
  <si>
    <t>General drugs and/or IV therapy</t>
  </si>
  <si>
    <t>DPROFNL_FEES_CHRG</t>
  </si>
  <si>
    <t>Professional fees charges (MedPAR)</t>
  </si>
  <si>
    <t>DRDLGY_THRPTC</t>
  </si>
  <si>
    <t>Radiology therapeutic</t>
  </si>
  <si>
    <t>DRDLGY_CT_SCAN</t>
  </si>
  <si>
    <t>Radiology computed tomographic (CT)</t>
  </si>
  <si>
    <t>DPOA_DGNS_CD</t>
  </si>
  <si>
    <t>Count of claims present on admission (MedPAR)</t>
  </si>
  <si>
    <t>DDGNS_CD</t>
  </si>
  <si>
    <t>Count of diagnosis codes</t>
  </si>
  <si>
    <t>DINTNSV_CARE_CHRG</t>
  </si>
  <si>
    <t>Intensive care charges</t>
  </si>
  <si>
    <t>DINTNSV_CARE_DAY</t>
  </si>
  <si>
    <t>Intensive Care Unit days</t>
  </si>
  <si>
    <t>DRDLGY_OTHR_IMGNG</t>
  </si>
  <si>
    <t>Radiology other imaging</t>
  </si>
  <si>
    <t>DDGNS_E_CD</t>
  </si>
  <si>
    <t>Count of diagnosis E codes (MedPAR)</t>
  </si>
  <si>
    <t>DTOT_CHRG</t>
  </si>
  <si>
    <t>Total charges</t>
  </si>
  <si>
    <t>DOP_SRVC_CHRG</t>
  </si>
  <si>
    <t>Outpatient charges (MedPAR)</t>
  </si>
  <si>
    <t>DRDLGY_CHRG</t>
  </si>
  <si>
    <t>Radiology charges</t>
  </si>
  <si>
    <t>DLAB_CHRG</t>
  </si>
  <si>
    <t>Laboratory charges</t>
  </si>
  <si>
    <t>DICU_GENRL</t>
  </si>
  <si>
    <t>ICU, general</t>
  </si>
  <si>
    <t>DPHRMCY_CHRG</t>
  </si>
  <si>
    <t>Pharmacy charges (MedPAR)</t>
  </si>
  <si>
    <t>DOTHR_SRVC_CHRG</t>
  </si>
  <si>
    <t>Other charges</t>
  </si>
  <si>
    <t>DCRNRY_CARE_CHRG</t>
  </si>
  <si>
    <t>Coronary care charges</t>
  </si>
  <si>
    <t>DICU_TRAUM</t>
  </si>
  <si>
    <t>ICU, trauma care</t>
  </si>
  <si>
    <t>DICU_MEDCL</t>
  </si>
  <si>
    <t>ICU, medical</t>
  </si>
  <si>
    <t>DICU_BURNC</t>
  </si>
  <si>
    <t>ICU, burn care</t>
  </si>
  <si>
    <t>DCRNRY_PULMN</t>
  </si>
  <si>
    <t>Coronary care unit, pulmonary</t>
  </si>
  <si>
    <t>DICU_PEDTR</t>
  </si>
  <si>
    <t>ICU, pediatric</t>
  </si>
  <si>
    <t>DICU_SURGC</t>
  </si>
  <si>
    <t>ICU, surgical</t>
  </si>
  <si>
    <t>DICU_OTHER</t>
  </si>
  <si>
    <t>ICU, other</t>
  </si>
  <si>
    <t>DOP_A_SRVC</t>
  </si>
  <si>
    <t>Ambulatory surgical care</t>
  </si>
  <si>
    <t>DCRNRY_MYOCD</t>
  </si>
  <si>
    <t>Coronary care unit, myocardial</t>
  </si>
  <si>
    <t>DORGN_ACQSTN</t>
  </si>
  <si>
    <t>Organ acquisition</t>
  </si>
  <si>
    <t>DCRNRY_HATRN</t>
  </si>
  <si>
    <t>Coronary care unit, heart transplant</t>
  </si>
  <si>
    <t>DOP_O_SRVC</t>
  </si>
  <si>
    <t>Outpatient services (MedPAR)</t>
  </si>
  <si>
    <t>DORGN_ACQSTN_CHRG</t>
  </si>
  <si>
    <t>Organ acquisition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</si>
</sst>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/>
  </sheetViews>
  <sheetFormatPr defaultRowHeight="15"/>
  <cols>
    <col min="1" max="1" width="22.7109375" bestFit="1" customWidth="1"/>
    <col min="2" max="2" width="45" bestFit="1" customWidth="1"/>
    <col min="3" max="3" width="11.5703125" bestFit="1" customWidth="1"/>
    <col min="4" max="4" width="7.140625" bestFit="1" customWidth="1"/>
    <col min="5" max="5" width="12.7109375" bestFit="1" customWidth="1"/>
    <col min="6" max="6" width="14.28515625" style="4" bestFit="1" customWidth="1"/>
    <col min="7" max="7" width="10" bestFit="1" customWidth="1"/>
  </cols>
  <sheetData>
    <row r="1" spans="1:7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</row>
    <row r="2" spans="1:7">
      <c r="A2" t="s">
        <v>16</v>
      </c>
      <c r="B2" t="s">
        <v>17</v>
      </c>
      <c r="C2" s="1">
        <v>12.925356115782501</v>
      </c>
      <c r="D2" s="1">
        <v>30.184504574315898</v>
      </c>
      <c r="E2" s="2">
        <v>-17.259148458533399</v>
      </c>
      <c r="F2" s="4">
        <f>(C2-D2)/C2</f>
        <v>-1.3352938444349027</v>
      </c>
      <c r="G2" s="3">
        <v>9.999778782798789E-13</v>
      </c>
    </row>
    <row r="3" spans="1:7">
      <c r="A3" t="s">
        <v>18</v>
      </c>
      <c r="B3" t="s">
        <v>19</v>
      </c>
      <c r="C3" s="1">
        <v>-8.4912743211102901E-4</v>
      </c>
      <c r="D3" s="1">
        <v>-1.88716088730074E-3</v>
      </c>
      <c r="E3" s="2">
        <v>1.03803345518971E-3</v>
      </c>
      <c r="F3" s="4">
        <f>(C3-D3)/C3</f>
        <v>-1.2224707575505358</v>
      </c>
      <c r="G3" s="3">
        <v>9.999778782798789E-13</v>
      </c>
    </row>
    <row r="4" spans="1:7">
      <c r="A4" t="s">
        <v>20</v>
      </c>
      <c r="B4" t="s">
        <v>21</v>
      </c>
      <c r="C4" s="1">
        <v>6.2367468922025299E-2</v>
      </c>
      <c r="D4" s="1">
        <v>9.7747139324979401E-2</v>
      </c>
      <c r="E4" s="2">
        <v>-3.5379670402954103E-2</v>
      </c>
      <c r="F4" s="4">
        <f>(C4-D4)/C4</f>
        <v>-0.56727763711539114</v>
      </c>
      <c r="G4" s="3">
        <v>9.999778782798789E-13</v>
      </c>
    </row>
    <row r="5" spans="1:7">
      <c r="A5" t="s">
        <v>22</v>
      </c>
      <c r="B5" t="s">
        <v>23</v>
      </c>
      <c r="C5" s="1">
        <v>0.149579987398853</v>
      </c>
      <c r="D5" s="1">
        <v>0.219781151604519</v>
      </c>
      <c r="E5" s="2">
        <v>-7.0201164205665606E-2</v>
      </c>
      <c r="F5" s="4">
        <f>(C5-D5)/C5</f>
        <v>-0.46932190212368147</v>
      </c>
      <c r="G5" s="3">
        <v>9.999778782798789E-13</v>
      </c>
    </row>
    <row r="6" spans="1:7">
      <c r="A6" t="s">
        <v>24</v>
      </c>
      <c r="B6" t="s">
        <v>25</v>
      </c>
      <c r="C6" s="1">
        <v>2.64881638121717E-2</v>
      </c>
      <c r="D6" s="1">
        <v>3.5991034964738197E-2</v>
      </c>
      <c r="E6" s="2">
        <v>-9.5028711525665006E-3</v>
      </c>
      <c r="F6" s="4">
        <f>(C6-D6)/C6</f>
        <v>-0.35875915068902542</v>
      </c>
      <c r="G6" s="3">
        <v>9.999778782798789E-13</v>
      </c>
    </row>
    <row r="7" spans="1:7">
      <c r="A7" t="s">
        <v>26</v>
      </c>
      <c r="B7" t="s">
        <v>27</v>
      </c>
      <c r="C7" s="1">
        <v>4.63866021954691E-4</v>
      </c>
      <c r="D7" s="1">
        <v>6.1990976209851903E-4</v>
      </c>
      <c r="E7" s="2">
        <v>-1.56043740143828E-4</v>
      </c>
      <c r="F7" s="4">
        <f>(C7-D7)/C7</f>
        <v>-0.33639829769439311</v>
      </c>
      <c r="G7" s="3">
        <v>1.2406172550835599E-2</v>
      </c>
    </row>
    <row r="8" spans="1:7">
      <c r="A8" t="s">
        <v>28</v>
      </c>
      <c r="B8" t="s">
        <v>29</v>
      </c>
      <c r="C8" s="1">
        <v>7.9706899338030504E-2</v>
      </c>
      <c r="D8" s="1">
        <v>0.10221643094857601</v>
      </c>
      <c r="E8" s="2">
        <v>-2.2509531610545402E-2</v>
      </c>
      <c r="F8" s="4">
        <f>(C8-D8)/C8</f>
        <v>-0.28240380440699875</v>
      </c>
      <c r="G8" s="3">
        <v>9.999778782798789E-13</v>
      </c>
    </row>
    <row r="9" spans="1:7">
      <c r="A9" t="s">
        <v>30</v>
      </c>
      <c r="B9" t="s">
        <v>31</v>
      </c>
      <c r="C9" s="1">
        <v>447.80799353582199</v>
      </c>
      <c r="D9" s="1">
        <v>548.24278727243905</v>
      </c>
      <c r="E9" s="2">
        <v>-100.434793736617</v>
      </c>
      <c r="F9" s="4">
        <f>(C9-D9)/C9</f>
        <v>-0.22428093108298403</v>
      </c>
      <c r="G9" s="3">
        <v>9.999778782798789E-13</v>
      </c>
    </row>
    <row r="10" spans="1:7">
      <c r="A10" t="s">
        <v>32</v>
      </c>
      <c r="B10" t="s">
        <v>33</v>
      </c>
      <c r="C10" s="1">
        <v>0.457455477753067</v>
      </c>
      <c r="D10" s="1">
        <v>0.55358580496043197</v>
      </c>
      <c r="E10" s="2">
        <v>-9.6130327207365501E-2</v>
      </c>
      <c r="F10" s="4">
        <f>(C10-D10)/C10</f>
        <v>-0.210141383986784</v>
      </c>
      <c r="G10" s="3">
        <v>9.999778782798789E-13</v>
      </c>
    </row>
    <row r="11" spans="1:7">
      <c r="A11" t="s">
        <v>34</v>
      </c>
      <c r="B11" t="s">
        <v>35</v>
      </c>
      <c r="C11" s="1">
        <v>1.8390252229327699E-3</v>
      </c>
      <c r="D11" s="1">
        <v>2.2244875914192701E-3</v>
      </c>
      <c r="E11" s="2">
        <v>-3.8546236848650503E-4</v>
      </c>
      <c r="F11" s="4">
        <f>(C11-D11)/C11</f>
        <v>-0.20960145825068532</v>
      </c>
      <c r="G11" s="3">
        <v>7.6908352954638604E-2</v>
      </c>
    </row>
    <row r="12" spans="1:7">
      <c r="A12" t="s">
        <v>36</v>
      </c>
      <c r="B12" t="s">
        <v>37</v>
      </c>
      <c r="C12" s="1">
        <v>0.55035291332650904</v>
      </c>
      <c r="D12" s="1">
        <v>0.65203961582534797</v>
      </c>
      <c r="E12" s="2">
        <v>-0.10168670249884</v>
      </c>
      <c r="F12" s="4">
        <f>(C12-D12)/C12</f>
        <v>-0.18476635634435362</v>
      </c>
      <c r="G12" s="3">
        <v>9.999778782798789E-13</v>
      </c>
    </row>
    <row r="13" spans="1:7">
      <c r="A13" t="s">
        <v>38</v>
      </c>
      <c r="B13" t="s">
        <v>39</v>
      </c>
      <c r="C13" s="1">
        <v>648.47535507799103</v>
      </c>
      <c r="D13" s="1">
        <v>754.76451641679296</v>
      </c>
      <c r="E13" s="2">
        <v>-106.289161338802</v>
      </c>
      <c r="F13" s="4">
        <f>(C13-D13)/C13</f>
        <v>-0.16390624640780482</v>
      </c>
      <c r="G13" s="3">
        <v>9.999778782798789E-13</v>
      </c>
    </row>
    <row r="14" spans="1:7">
      <c r="A14" t="s">
        <v>40</v>
      </c>
      <c r="B14" t="s">
        <v>41</v>
      </c>
      <c r="C14" s="1">
        <v>1.4581178176332801</v>
      </c>
      <c r="D14" s="1">
        <v>1.6874271877576399</v>
      </c>
      <c r="E14" s="2">
        <v>-0.22930937012435801</v>
      </c>
      <c r="F14" s="4">
        <f>(C14-D14)/C14</f>
        <v>-0.15726395175429619</v>
      </c>
      <c r="G14" s="3">
        <v>9.999778782798789E-13</v>
      </c>
    </row>
    <row r="15" spans="1:7">
      <c r="A15" t="s">
        <v>42</v>
      </c>
      <c r="B15" t="s">
        <v>43</v>
      </c>
      <c r="C15" s="1">
        <v>2207.7955933112198</v>
      </c>
      <c r="D15" s="1">
        <v>2547.3417660915102</v>
      </c>
      <c r="E15" s="2">
        <v>-339.54617278028798</v>
      </c>
      <c r="F15" s="4">
        <f>(C15-D15)/C15</f>
        <v>-0.15379420713085307</v>
      </c>
      <c r="G15" s="3">
        <v>9.999778782798789E-13</v>
      </c>
    </row>
    <row r="16" spans="1:7">
      <c r="A16" t="s">
        <v>44</v>
      </c>
      <c r="B16" t="s">
        <v>45</v>
      </c>
      <c r="C16" s="1">
        <v>1.0263307384204201</v>
      </c>
      <c r="D16" s="1">
        <v>1.1820294575477599</v>
      </c>
      <c r="E16" s="2">
        <v>-0.15569871912733699</v>
      </c>
      <c r="F16" s="4">
        <f>(C16-D16)/C16</f>
        <v>-0.15170423460859095</v>
      </c>
      <c r="G16" s="3">
        <v>9.999778782798789E-13</v>
      </c>
    </row>
    <row r="17" spans="1:7">
      <c r="A17" t="s">
        <v>46</v>
      </c>
      <c r="B17" t="s">
        <v>47</v>
      </c>
      <c r="C17" s="1">
        <v>3.0704097240510202</v>
      </c>
      <c r="D17" s="1">
        <v>3.50562561122043</v>
      </c>
      <c r="E17" s="2">
        <v>-0.43521588716940501</v>
      </c>
      <c r="F17" s="4">
        <f>(C17-D17)/C17</f>
        <v>-0.14174521522658451</v>
      </c>
      <c r="G17" s="3">
        <v>0.50336314926023196</v>
      </c>
    </row>
    <row r="18" spans="1:7">
      <c r="A18" t="s">
        <v>48</v>
      </c>
      <c r="B18" t="s">
        <v>49</v>
      </c>
      <c r="C18" s="1">
        <v>1.27497555634895E-2</v>
      </c>
      <c r="D18" s="1">
        <v>1.4413109817891101E-2</v>
      </c>
      <c r="E18" s="2">
        <v>-1.66335425440168E-3</v>
      </c>
      <c r="F18" s="4">
        <f>(C18-D18)/C18</f>
        <v>-0.13046165835248022</v>
      </c>
      <c r="G18" s="3">
        <v>1.05915146653146E-8</v>
      </c>
    </row>
    <row r="19" spans="1:7">
      <c r="A19" t="s">
        <v>50</v>
      </c>
      <c r="B19" t="s">
        <v>51</v>
      </c>
      <c r="C19" s="1">
        <v>0.48214468621876699</v>
      </c>
      <c r="D19" s="1">
        <v>0.54503094162774901</v>
      </c>
      <c r="E19" s="2">
        <v>-6.2886255408982197E-2</v>
      </c>
      <c r="F19" s="4">
        <f>(C19-D19)/C19</f>
        <v>-0.1304302571540697</v>
      </c>
      <c r="G19" s="3">
        <v>9.999778782798789E-13</v>
      </c>
    </row>
    <row r="20" spans="1:7">
      <c r="A20" t="s">
        <v>52</v>
      </c>
      <c r="B20" t="s">
        <v>53</v>
      </c>
      <c r="C20" s="1">
        <v>21.498921422795998</v>
      </c>
      <c r="D20" s="1">
        <v>23.905693996704599</v>
      </c>
      <c r="E20" s="2">
        <v>-2.4067725739085799</v>
      </c>
      <c r="F20" s="4">
        <f>(C20-D20)/C20</f>
        <v>-0.11194852646684975</v>
      </c>
      <c r="G20" s="3">
        <v>9.999778782798789E-13</v>
      </c>
    </row>
    <row r="21" spans="1:7">
      <c r="A21" t="s">
        <v>54</v>
      </c>
      <c r="B21" t="s">
        <v>55</v>
      </c>
      <c r="C21" s="1">
        <v>21.498921422794002</v>
      </c>
      <c r="D21" s="1">
        <v>23.9056939967018</v>
      </c>
      <c r="E21" s="2">
        <v>-2.4067725739078298</v>
      </c>
      <c r="F21" s="4">
        <f>(C21-D21)/C21</f>
        <v>-0.1119485264668228</v>
      </c>
      <c r="G21" s="3">
        <v>9.999778782798789E-13</v>
      </c>
    </row>
    <row r="22" spans="1:7">
      <c r="A22" t="s">
        <v>56</v>
      </c>
      <c r="B22" t="s">
        <v>57</v>
      </c>
      <c r="C22" s="1">
        <v>8291.7043828150308</v>
      </c>
      <c r="D22" s="1">
        <v>9214.8122242117206</v>
      </c>
      <c r="E22" s="2">
        <v>-923.10784139668999</v>
      </c>
      <c r="F22" s="4">
        <f>(C22-D22)/C22</f>
        <v>-0.11132908251165786</v>
      </c>
      <c r="G22" s="3">
        <v>9.999778782798789E-13</v>
      </c>
    </row>
    <row r="23" spans="1:7">
      <c r="A23" t="s">
        <v>58</v>
      </c>
      <c r="B23" t="s">
        <v>59</v>
      </c>
      <c r="C23" s="1">
        <v>1.9666623598087201</v>
      </c>
      <c r="D23" s="1">
        <v>2.1824148707471398</v>
      </c>
      <c r="E23" s="2">
        <v>-0.21575251093841999</v>
      </c>
      <c r="F23" s="4">
        <f>(C23-D23)/C23</f>
        <v>-0.1097049068246794</v>
      </c>
      <c r="G23" s="3">
        <v>9.999778782798789E-13</v>
      </c>
    </row>
    <row r="24" spans="1:7">
      <c r="A24" t="s">
        <v>60</v>
      </c>
      <c r="B24" t="s">
        <v>61</v>
      </c>
      <c r="C24" s="1">
        <v>0.18812634133470499</v>
      </c>
      <c r="D24" s="1">
        <v>0.208129220941843</v>
      </c>
      <c r="E24" s="2">
        <v>-2.0002879607137401E-2</v>
      </c>
      <c r="F24" s="4">
        <f>(C24-D24)/C24</f>
        <v>-0.10632684112827073</v>
      </c>
      <c r="G24" s="3">
        <v>9.999778782798789E-13</v>
      </c>
    </row>
    <row r="25" spans="1:7">
      <c r="A25" t="s">
        <v>62</v>
      </c>
      <c r="B25" t="s">
        <v>63</v>
      </c>
      <c r="C25" s="1">
        <v>0.23643826088859099</v>
      </c>
      <c r="D25" s="1">
        <v>0.26135704779703001</v>
      </c>
      <c r="E25" s="2">
        <v>-2.49187869084385E-2</v>
      </c>
      <c r="F25" s="4">
        <f>(C25-D25)/C25</f>
        <v>-0.10539236253383151</v>
      </c>
      <c r="G25" s="3">
        <v>9.999778782798789E-13</v>
      </c>
    </row>
    <row r="26" spans="1:7">
      <c r="A26" t="s">
        <v>64</v>
      </c>
      <c r="B26" t="s">
        <v>65</v>
      </c>
      <c r="C26" s="1">
        <v>69474.898572984297</v>
      </c>
      <c r="D26" s="1">
        <v>75442.946592428401</v>
      </c>
      <c r="E26" s="2">
        <v>-5968.0480194440897</v>
      </c>
      <c r="F26" s="4">
        <f>(C26-D26)/C26</f>
        <v>-8.5902219967613061E-2</v>
      </c>
      <c r="G26" s="3">
        <v>9.999778782798789E-13</v>
      </c>
    </row>
    <row r="27" spans="1:7">
      <c r="A27" t="s">
        <v>66</v>
      </c>
      <c r="B27" t="s">
        <v>67</v>
      </c>
      <c r="C27" s="1">
        <v>15.8341797389549</v>
      </c>
      <c r="D27" s="1">
        <v>17.155583978611201</v>
      </c>
      <c r="E27" s="2">
        <v>-1.3214042396563199</v>
      </c>
      <c r="F27" s="4">
        <f>(C27-D27)/C27</f>
        <v>-8.3452648728333662E-2</v>
      </c>
      <c r="G27" s="3">
        <v>0.47609479129528798</v>
      </c>
    </row>
    <row r="28" spans="1:7">
      <c r="A28" t="s">
        <v>68</v>
      </c>
      <c r="B28" t="s">
        <v>69</v>
      </c>
      <c r="C28" s="1">
        <v>4487.2277504967897</v>
      </c>
      <c r="D28" s="1">
        <v>4841.2597243298396</v>
      </c>
      <c r="E28" s="2">
        <v>-354.03197383304501</v>
      </c>
      <c r="F28" s="4">
        <f>(C28-D28)/C28</f>
        <v>-7.8897705558594475E-2</v>
      </c>
      <c r="G28" s="3">
        <v>9.999778782798789E-13</v>
      </c>
    </row>
    <row r="29" spans="1:7">
      <c r="A29" t="s">
        <v>70</v>
      </c>
      <c r="B29" t="s">
        <v>71</v>
      </c>
      <c r="C29" s="1">
        <v>8439.7230016275207</v>
      </c>
      <c r="D29" s="1">
        <v>8866.1717608594208</v>
      </c>
      <c r="E29" s="2">
        <v>-426.44875923189801</v>
      </c>
      <c r="F29" s="4">
        <f>(C29-D29)/C29</f>
        <v>-5.0528762513848323E-2</v>
      </c>
      <c r="G29" s="3">
        <v>9.999778782798789E-13</v>
      </c>
    </row>
    <row r="30" spans="1:7">
      <c r="A30" t="s">
        <v>72</v>
      </c>
      <c r="B30" t="s">
        <v>73</v>
      </c>
      <c r="C30" s="1">
        <v>0.14855648638167601</v>
      </c>
      <c r="D30" s="1">
        <v>0.15520666617836101</v>
      </c>
      <c r="E30" s="2">
        <v>-6.6501797966851102E-3</v>
      </c>
      <c r="F30" s="4">
        <f>(C30-D30)/C30</f>
        <v>-4.476532771244434E-2</v>
      </c>
      <c r="G30" s="3">
        <v>7.0951792885409799E-8</v>
      </c>
    </row>
    <row r="31" spans="1:7">
      <c r="A31" t="s">
        <v>74</v>
      </c>
      <c r="B31" t="s">
        <v>75</v>
      </c>
      <c r="C31" s="1">
        <v>9118.6672352227797</v>
      </c>
      <c r="D31" s="1">
        <v>9373.0691083298007</v>
      </c>
      <c r="E31" s="2">
        <v>-254.401873107021</v>
      </c>
      <c r="F31" s="4">
        <f>(C31-D31)/C31</f>
        <v>-2.7899019291365294E-2</v>
      </c>
      <c r="G31" s="3">
        <v>5.0379884110129903E-4</v>
      </c>
    </row>
    <row r="32" spans="1:7">
      <c r="A32" t="s">
        <v>76</v>
      </c>
      <c r="B32" t="s">
        <v>77</v>
      </c>
      <c r="C32" s="1">
        <v>845.07239435568204</v>
      </c>
      <c r="D32" s="1">
        <v>866.05266952245302</v>
      </c>
      <c r="E32" s="2">
        <v>-20.9802751667712</v>
      </c>
      <c r="F32" s="4">
        <f>(C32-D32)/C32</f>
        <v>-2.4826601018918863E-2</v>
      </c>
      <c r="G32" s="3">
        <v>2.9155076997926702E-2</v>
      </c>
    </row>
    <row r="33" spans="1:7">
      <c r="A33" t="s">
        <v>78</v>
      </c>
      <c r="B33" t="s">
        <v>79</v>
      </c>
      <c r="C33" s="1">
        <v>2314.60431509215</v>
      </c>
      <c r="D33" s="1">
        <v>2371.5871760213299</v>
      </c>
      <c r="E33" s="2">
        <v>-56.982860929186202</v>
      </c>
      <c r="F33" s="4">
        <f>(C33-D33)/C33</f>
        <v>-2.4618834656804506E-2</v>
      </c>
      <c r="G33" s="3">
        <v>5.2850149073662797E-2</v>
      </c>
    </row>
    <row r="34" spans="1:7">
      <c r="A34" t="s">
        <v>80</v>
      </c>
      <c r="B34" t="s">
        <v>81</v>
      </c>
      <c r="C34" s="1">
        <v>2.3610900297817701E-3</v>
      </c>
      <c r="D34" s="1">
        <v>2.4017933665853399E-3</v>
      </c>
      <c r="E34" s="2">
        <v>-4.0703336803568101E-5</v>
      </c>
      <c r="F34" s="4">
        <f>(C34-D34)/C34</f>
        <v>-1.7239214214687087E-2</v>
      </c>
      <c r="G34" s="3">
        <v>0.76345861134446902</v>
      </c>
    </row>
    <row r="35" spans="1:7">
      <c r="A35" t="s">
        <v>82</v>
      </c>
      <c r="B35" t="s">
        <v>83</v>
      </c>
      <c r="C35" s="1">
        <v>2.5149731856950099E-2</v>
      </c>
      <c r="D35" s="1">
        <v>2.4426958374811999E-2</v>
      </c>
      <c r="E35" s="2">
        <v>7.22773482138103E-4</v>
      </c>
      <c r="F35" s="4">
        <f>(C35-D35)/C35</f>
        <v>2.8738814642207094E-2</v>
      </c>
      <c r="G35" s="3">
        <v>0.11283460194967999</v>
      </c>
    </row>
    <row r="36" spans="1:7">
      <c r="A36" t="s">
        <v>84</v>
      </c>
      <c r="B36" t="s">
        <v>85</v>
      </c>
      <c r="C36" s="1">
        <v>3.9331632400532198E-4</v>
      </c>
      <c r="D36" s="1">
        <v>3.7315894643981102E-4</v>
      </c>
      <c r="E36" s="2">
        <v>2.0157377565511201E-5</v>
      </c>
      <c r="F36" s="4">
        <f>(C36-D36)/C36</f>
        <v>5.1249786330348698E-2</v>
      </c>
      <c r="G36" s="3">
        <v>0.75807615248844096</v>
      </c>
    </row>
    <row r="37" spans="1:7">
      <c r="A37" t="s">
        <v>86</v>
      </c>
      <c r="B37" t="s">
        <v>87</v>
      </c>
      <c r="C37" s="1">
        <v>3.7732179800341201E-4</v>
      </c>
      <c r="D37" s="1">
        <v>3.4930525303394498E-4</v>
      </c>
      <c r="E37" s="2">
        <v>2.80165449694671E-5</v>
      </c>
      <c r="F37" s="4">
        <f>(C37-D37)/C37</f>
        <v>7.4251063992898922E-2</v>
      </c>
      <c r="G37" s="3">
        <v>0.69549688886086203</v>
      </c>
    </row>
    <row r="38" spans="1:7">
      <c r="A38" t="s">
        <v>88</v>
      </c>
      <c r="B38" t="s">
        <v>89</v>
      </c>
      <c r="C38" s="1">
        <v>-1.10153115748403E-4</v>
      </c>
      <c r="D38" s="1">
        <v>-9.4302996991952096E-5</v>
      </c>
      <c r="E38" s="2">
        <v>-1.5850118756450399E-5</v>
      </c>
      <c r="F38" s="4">
        <f>(C38-D38)/C38</f>
        <v>0.14389169701430526</v>
      </c>
      <c r="G38" s="3">
        <v>0.58472636514822796</v>
      </c>
    </row>
    <row r="39" spans="1:7">
      <c r="A39" t="s">
        <v>90</v>
      </c>
      <c r="B39" t="s">
        <v>91</v>
      </c>
      <c r="C39" s="1">
        <v>1.16553927358458E-2</v>
      </c>
      <c r="D39" s="1">
        <v>9.1263344098143108E-3</v>
      </c>
      <c r="E39" s="2">
        <v>2.5290583260314799E-3</v>
      </c>
      <c r="F39" s="4">
        <f>(C39-D39)/C39</f>
        <v>0.21698610963605269</v>
      </c>
      <c r="G39" s="3">
        <v>9.999778782798789E-13</v>
      </c>
    </row>
    <row r="40" spans="1:7">
      <c r="A40" t="s">
        <v>92</v>
      </c>
      <c r="B40" t="s">
        <v>93</v>
      </c>
      <c r="C40" s="1">
        <v>5.9465230531794604E-3</v>
      </c>
      <c r="D40" s="1">
        <v>4.2202020648575804E-3</v>
      </c>
      <c r="E40" s="2">
        <v>1.72632098832188E-3</v>
      </c>
      <c r="F40" s="4">
        <f>(C40-D40)/C40</f>
        <v>0.29030762562988105</v>
      </c>
      <c r="G40" s="3">
        <v>9.999778782798789E-13</v>
      </c>
    </row>
    <row r="41" spans="1:7">
      <c r="A41" t="s">
        <v>94</v>
      </c>
      <c r="B41" t="s">
        <v>95</v>
      </c>
      <c r="C41" s="1">
        <v>2.1360446385104599E-3</v>
      </c>
      <c r="D41" s="1">
        <v>1.33041292113117E-3</v>
      </c>
      <c r="E41" s="2">
        <v>8.05631717379285E-4</v>
      </c>
      <c r="F41" s="4">
        <f>(C41-D41)/C41</f>
        <v>0.37716052504459158</v>
      </c>
      <c r="G41" s="3">
        <v>2.0393595535223002E-3</v>
      </c>
    </row>
    <row r="42" spans="1:7">
      <c r="A42" t="s">
        <v>96</v>
      </c>
      <c r="B42" t="s">
        <v>97</v>
      </c>
      <c r="C42" s="1">
        <v>4.18779151833398E-4</v>
      </c>
      <c r="D42" s="1">
        <v>8.4043717095171595E-5</v>
      </c>
      <c r="E42" s="2">
        <v>3.3473543473822601E-4</v>
      </c>
      <c r="F42" s="4">
        <f>(C42-D42)/C42</f>
        <v>0.79931255716233329</v>
      </c>
      <c r="G42" s="3">
        <v>1.5318061228009101E-5</v>
      </c>
    </row>
    <row r="43" spans="1:7">
      <c r="A43" t="s">
        <v>98</v>
      </c>
      <c r="B43" t="s">
        <v>99</v>
      </c>
      <c r="C43" s="1">
        <v>-1.31214251579164E-3</v>
      </c>
      <c r="D43" s="1">
        <v>1.07930188620664E-4</v>
      </c>
      <c r="E43" s="2">
        <v>-1.4200727044123001E-3</v>
      </c>
      <c r="F43" s="4">
        <f>(C43-D43)/C43</f>
        <v>1.0822549283494161</v>
      </c>
      <c r="G43" s="3">
        <v>9.999778782798789E-13</v>
      </c>
    </row>
    <row r="44" spans="1:7">
      <c r="A44" t="s">
        <v>100</v>
      </c>
      <c r="B44" t="s">
        <v>101</v>
      </c>
      <c r="C44" s="1">
        <v>1.17086561417253E-4</v>
      </c>
      <c r="D44" s="1">
        <v>-1.4740220916161E-5</v>
      </c>
      <c r="E44" s="2">
        <v>1.3182678233341399E-4</v>
      </c>
      <c r="F44" s="4">
        <f>(C44-D44)/C44</f>
        <v>1.125891654326002</v>
      </c>
      <c r="G44" s="3">
        <v>4.0075857132837498E-7</v>
      </c>
    </row>
    <row r="45" spans="1:7">
      <c r="A45" t="s">
        <v>102</v>
      </c>
      <c r="B45" t="s">
        <v>103</v>
      </c>
      <c r="C45" s="1">
        <v>7.8531699538854195E-5</v>
      </c>
      <c r="D45" s="1">
        <v>-2.1161714031838101E-5</v>
      </c>
      <c r="E45" s="2">
        <v>9.9693413570692296E-5</v>
      </c>
      <c r="F45" s="4">
        <f>(C45-D45)/C45</f>
        <v>1.269467159836114</v>
      </c>
      <c r="G45" s="3">
        <v>9.999778782798789E-13</v>
      </c>
    </row>
    <row r="46" spans="1:7">
      <c r="A46" t="s">
        <v>104</v>
      </c>
      <c r="B46" t="s">
        <v>105</v>
      </c>
      <c r="C46" s="1">
        <v>-59.649724637170003</v>
      </c>
      <c r="D46" s="1">
        <v>133.40835647297001</v>
      </c>
      <c r="E46" s="2">
        <v>-193.05808111013999</v>
      </c>
      <c r="F46" s="4">
        <f>(C46-D46)/C46</f>
        <v>3.236529293042842</v>
      </c>
      <c r="G46" s="3">
        <v>9.999778782798789E-13</v>
      </c>
    </row>
    <row r="47" spans="1:7">
      <c r="A47" t="s">
        <v>7</v>
      </c>
      <c r="B47" t="s">
        <v>8</v>
      </c>
      <c r="C47" s="1">
        <v>0</v>
      </c>
      <c r="D47" s="1">
        <v>0</v>
      </c>
      <c r="E47" s="2">
        <v>0</v>
      </c>
      <c r="G47" t="s">
        <v>9</v>
      </c>
    </row>
    <row r="48" spans="1:7">
      <c r="A48" t="s">
        <v>10</v>
      </c>
      <c r="B48" t="s">
        <v>11</v>
      </c>
      <c r="C48" s="1">
        <v>0</v>
      </c>
      <c r="D48" s="1">
        <v>0</v>
      </c>
      <c r="E48" s="2">
        <v>0</v>
      </c>
      <c r="G48" t="s">
        <v>9</v>
      </c>
    </row>
    <row r="49" spans="1:7">
      <c r="A49" t="s">
        <v>12</v>
      </c>
      <c r="B49" t="s">
        <v>13</v>
      </c>
      <c r="C49" s="1">
        <v>0</v>
      </c>
      <c r="D49" s="1">
        <v>0</v>
      </c>
      <c r="E49" s="2">
        <v>0</v>
      </c>
      <c r="G49" t="s">
        <v>9</v>
      </c>
    </row>
    <row r="50" spans="1:7">
      <c r="A50" t="s">
        <v>14</v>
      </c>
      <c r="B50" t="s">
        <v>15</v>
      </c>
      <c r="C50" s="1">
        <v>0</v>
      </c>
      <c r="D50" s="1">
        <v>0</v>
      </c>
      <c r="E50" s="2">
        <v>0</v>
      </c>
      <c r="G50" t="s">
        <v>9</v>
      </c>
    </row>
  </sheetData>
  <autoFilter ref="A1:G50">
    <sortState ref="A2:G50">
      <sortCondition ref="F1:F5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CISA_TAB2_D_MEDP_PP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maint</cp:lastModifiedBy>
  <dcterms:modified xsi:type="dcterms:W3CDTF">2016-03-23T20:40:42Z</dcterms:modified>
</cp:coreProperties>
</file>