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9" i="1" l="1"/>
  <c r="H3" i="1"/>
</calcChain>
</file>

<file path=xl/sharedStrings.xml><?xml version="1.0" encoding="utf-8"?>
<sst xmlns="http://schemas.openxmlformats.org/spreadsheetml/2006/main" count="139" uniqueCount="110">
  <si>
    <t>Qty</t>
  </si>
  <si>
    <t>Value</t>
  </si>
  <si>
    <t>Device</t>
  </si>
  <si>
    <t>Package</t>
  </si>
  <si>
    <t>Ref</t>
  </si>
  <si>
    <t>Description</t>
  </si>
  <si>
    <t>Price</t>
  </si>
  <si>
    <t>Total Price</t>
  </si>
  <si>
    <t>Manuf. Part</t>
  </si>
  <si>
    <t>Manufature</t>
  </si>
  <si>
    <t>0.1uF</t>
  </si>
  <si>
    <t>C-EUC0805K</t>
  </si>
  <si>
    <t>C0805K</t>
  </si>
  <si>
    <t>C7</t>
  </si>
  <si>
    <t>CAPACITOR, European symbol</t>
  </si>
  <si>
    <t>CL21F104ZBCNNNC</t>
  </si>
  <si>
    <t>Samsung Electro-Mechanics</t>
  </si>
  <si>
    <t>http://www.digikey.com/product-detail/en/CL21F104ZBCNNNC/1276-1007-1-ND/3889093</t>
  </si>
  <si>
    <t>10k</t>
  </si>
  <si>
    <t>R-EU_R0805</t>
  </si>
  <si>
    <t>R0805</t>
  </si>
  <si>
    <t>R8, R10, R13, R14, R16</t>
  </si>
  <si>
    <t>RESISTOR, European symbol</t>
  </si>
  <si>
    <t>10uF</t>
  </si>
  <si>
    <t>C1, C4</t>
  </si>
  <si>
    <t>CC0805ZKY5V6BB106</t>
  </si>
  <si>
    <t>Yageo</t>
  </si>
  <si>
    <t>http://www.digikey.com/product-detail/en/CC0805ZKY5V6BB106/311-1355-1-ND/2103139</t>
  </si>
  <si>
    <t>1K</t>
  </si>
  <si>
    <t>R1, R3</t>
  </si>
  <si>
    <t>RC0805JR-071KL</t>
  </si>
  <si>
    <t>http://www.digikey.com/product-detail/en/RC0805JR-071KL/311-1.0KARCT-ND/731165</t>
  </si>
  <si>
    <t>J1</t>
  </si>
  <si>
    <t>CONN HEADER 2POS .100 R/A TIN</t>
  </si>
  <si>
    <t>Molex</t>
  </si>
  <si>
    <t>http://www.digikey.com/product-detail/en/0022053021/WM4300-ND/26689</t>
  </si>
  <si>
    <t>1M</t>
  </si>
  <si>
    <t>R2</t>
  </si>
  <si>
    <t>RC0805FR-071ML</t>
  </si>
  <si>
    <t>http://www.digikey.com/product-detail/en/RC0805FR-071ML/311-1.00MCRTR-ND/727445</t>
  </si>
  <si>
    <t>3.3k</t>
  </si>
  <si>
    <t>R15</t>
  </si>
  <si>
    <t>RC0805JR-073K3L</t>
  </si>
  <si>
    <t>http://www.digikey.com/product-detail/en/RC0805JR-073K3L/311-3.3KARCT-ND/731246</t>
  </si>
  <si>
    <t>8.00MHZ SMD</t>
  </si>
  <si>
    <t>RESONATOR-SMD</t>
  </si>
  <si>
    <t>OSC 16MHZ</t>
  </si>
  <si>
    <t>Resonator</t>
  </si>
  <si>
    <t>CSTCE16M0V53-R0</t>
  </si>
  <si>
    <t>Murata</t>
  </si>
  <si>
    <t>http://www.digikey.com/product-detail/en/CSTCE16M0V53-R0/490-1198-1-ND/584635</t>
  </si>
  <si>
    <t>ACS711</t>
  </si>
  <si>
    <t>SOIC8</t>
  </si>
  <si>
    <t>Hall-effect-based isolated linear current sensor</t>
  </si>
  <si>
    <t>ACS711KLCTR-25AB-T</t>
  </si>
  <si>
    <t>Allegro MicroSystems</t>
  </si>
  <si>
    <t>http://www.digikey.com/product-detail/en/ACS711KLCTR-25AB-T/620-1373-1-ND/2470587</t>
  </si>
  <si>
    <t>AP1117E</t>
  </si>
  <si>
    <t>SOT223</t>
  </si>
  <si>
    <t>3V3</t>
  </si>
  <si>
    <t>LDO Regulator</t>
  </si>
  <si>
    <t>AP1117IE33G-13</t>
  </si>
  <si>
    <t>Diodes Incorporated</t>
  </si>
  <si>
    <t>http://www.digikey.com/product-detail/en/AP1117IE33G-13/AP1117IE33G-13DICT-ND/3677984</t>
  </si>
  <si>
    <t>ATMEGA2560V-8AU</t>
  </si>
  <si>
    <t>ATMEGA328</t>
  </si>
  <si>
    <t>TQFP100A</t>
  </si>
  <si>
    <t>MICROCONTROLLER</t>
  </si>
  <si>
    <t>ATMEGA328P-15AZ</t>
  </si>
  <si>
    <t>Atmel</t>
  </si>
  <si>
    <t>http://www.digikey.com/product-detail/en/ATMEGA328P-15AZ/ATMEGA328P-15AZDKR-ND/4162791</t>
  </si>
  <si>
    <t>BLUE</t>
  </si>
  <si>
    <t>LEDCHIPLED_0805</t>
  </si>
  <si>
    <t>CHIPLED_0805</t>
  </si>
  <si>
    <t>DBG_L, SD_L</t>
  </si>
  <si>
    <t>LED</t>
  </si>
  <si>
    <t>LTST-C171TBKT</t>
  </si>
  <si>
    <t>Lite-On Inc</t>
  </si>
  <si>
    <t>http://www.digikey.com/product-detail/en/LTST-C171TBKT/160-1645-1-ND/573585</t>
  </si>
  <si>
    <t>MCP9804</t>
  </si>
  <si>
    <t>MSOP8</t>
  </si>
  <si>
    <t>TEMP</t>
  </si>
  <si>
    <t>TEMP SENSOR</t>
  </si>
  <si>
    <t>MCP9808-E/MS</t>
  </si>
  <si>
    <t>Microchip T</t>
  </si>
  <si>
    <t>http://www.digikey.com/product-detail/en/MCP9808-E%2FMS/MCP9808-E%2FMS-ND/2802083</t>
  </si>
  <si>
    <t>RED</t>
  </si>
  <si>
    <t>PWR, TX</t>
  </si>
  <si>
    <t>LH R974-LP-1</t>
  </si>
  <si>
    <t>OSRAM Opto</t>
  </si>
  <si>
    <t>http://www.digikey.com/product-detail/en/LH%20R974-LP-1/475-1415-1-ND/1802604</t>
  </si>
  <si>
    <t>MOMENTARY-2-SMD</t>
  </si>
  <si>
    <t>SWITCH</t>
  </si>
  <si>
    <t>TACTILE-SWITCH-1101NE</t>
  </si>
  <si>
    <t>S1</t>
  </si>
  <si>
    <t>Various NO switches- pushbuttons, reed, etc</t>
  </si>
  <si>
    <t>IM120731002</t>
  </si>
  <si>
    <t>Itead</t>
  </si>
  <si>
    <t>http://imall.iteadstudio.com/electronic-components/button-and-switch/im120731002.html</t>
  </si>
  <si>
    <t>TWIG-2.0-DIPD</t>
  </si>
  <si>
    <t>2.0_1X4_90</t>
  </si>
  <si>
    <t>ACC392580</t>
  </si>
  <si>
    <t>Grove</t>
  </si>
  <si>
    <t>http://www.seeedstudio.com/depot/Grove-Universal-4-pin-connector-9010-PCs-p-790.html</t>
  </si>
  <si>
    <t>http://www.digikey.com/product-detail/en/RC0805JR-0710KL/311-10KARCT-ND/731188</t>
  </si>
  <si>
    <t>RC0805JR-0710KL</t>
  </si>
  <si>
    <t>TOTAL</t>
  </si>
  <si>
    <t>Link/Supplier</t>
  </si>
  <si>
    <t>BANCO</t>
  </si>
  <si>
    <t>Conn header 4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</si>
</sst>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_-&quot;$&quot;\ * #,##0.00_-;\-&quot;$&quot;\ * #,##0.00_-;_-&quot;$&quot;\ 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0" zoomScaleNormal="80" workbookViewId="0">
      <selection activeCell="D21" sqref="D21"/>
    </sheetView>
  </sheetViews>
  <sheetFormatPr baseColWidth="10" defaultRowHeight="15" x14ac:dyDescent="0.25"/>
  <cols>
    <col min="6" max="6" width="16.85546875" customWidth="1"/>
    <col min="10" max="10" width="18.1406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2" t="s">
        <v>107</v>
      </c>
      <c r="L1" s="2"/>
      <c r="M1" s="2"/>
      <c r="N1" s="2"/>
      <c r="O1" s="2"/>
      <c r="P1" s="2"/>
      <c r="Q1" s="2"/>
      <c r="R1" s="2"/>
      <c r="S1" s="2"/>
    </row>
    <row r="2" spans="1:19" x14ac:dyDescent="0.25">
      <c r="A2" s="5">
        <v>1</v>
      </c>
      <c r="B2" s="7" t="s">
        <v>10</v>
      </c>
      <c r="C2" s="5" t="s">
        <v>11</v>
      </c>
      <c r="D2" s="7" t="s">
        <v>12</v>
      </c>
      <c r="E2" s="5" t="s">
        <v>13</v>
      </c>
      <c r="F2" s="7" t="s">
        <v>14</v>
      </c>
      <c r="G2" s="6">
        <v>0.1</v>
      </c>
      <c r="H2" s="8">
        <v>0.1</v>
      </c>
      <c r="I2" s="5" t="s">
        <v>15</v>
      </c>
      <c r="J2" s="8" t="s">
        <v>16</v>
      </c>
      <c r="K2" s="5" t="s">
        <v>17</v>
      </c>
      <c r="L2" s="1"/>
      <c r="M2" s="1"/>
      <c r="N2" s="1"/>
      <c r="O2" s="1"/>
      <c r="P2" s="1"/>
      <c r="Q2" s="1"/>
      <c r="R2" s="1"/>
      <c r="S2" s="1"/>
    </row>
    <row r="3" spans="1:19" x14ac:dyDescent="0.25">
      <c r="A3" s="5">
        <v>5</v>
      </c>
      <c r="B3" s="7" t="s">
        <v>18</v>
      </c>
      <c r="C3" s="5" t="s">
        <v>19</v>
      </c>
      <c r="D3" s="7" t="s">
        <v>20</v>
      </c>
      <c r="E3" s="5" t="s">
        <v>21</v>
      </c>
      <c r="F3" s="7" t="s">
        <v>22</v>
      </c>
      <c r="G3" s="6">
        <v>0.18</v>
      </c>
      <c r="H3" s="8">
        <f>0.18*5</f>
        <v>0.89999999999999991</v>
      </c>
      <c r="I3" s="5" t="s">
        <v>105</v>
      </c>
      <c r="J3" s="8" t="s">
        <v>26</v>
      </c>
      <c r="K3" s="5" t="s">
        <v>104</v>
      </c>
      <c r="L3" s="1"/>
      <c r="M3" s="1"/>
      <c r="N3" s="1"/>
      <c r="O3" s="1"/>
      <c r="P3" s="1"/>
      <c r="Q3" s="1"/>
      <c r="R3" s="1"/>
      <c r="S3" s="1"/>
    </row>
    <row r="4" spans="1:19" x14ac:dyDescent="0.25">
      <c r="A4" s="5">
        <v>2</v>
      </c>
      <c r="B4" s="7" t="s">
        <v>23</v>
      </c>
      <c r="C4" s="5" t="s">
        <v>11</v>
      </c>
      <c r="D4" s="7" t="s">
        <v>12</v>
      </c>
      <c r="E4" s="5" t="s">
        <v>24</v>
      </c>
      <c r="F4" s="7" t="s">
        <v>14</v>
      </c>
      <c r="G4" s="6">
        <v>0.16</v>
      </c>
      <c r="H4" s="8">
        <v>0.32</v>
      </c>
      <c r="I4" s="5" t="s">
        <v>25</v>
      </c>
      <c r="J4" s="8" t="s">
        <v>26</v>
      </c>
      <c r="K4" s="5" t="s">
        <v>27</v>
      </c>
      <c r="L4" s="1"/>
      <c r="M4" s="1"/>
      <c r="N4" s="1"/>
      <c r="O4" s="1"/>
      <c r="P4" s="1"/>
      <c r="Q4" s="1"/>
      <c r="R4" s="1"/>
      <c r="S4" s="1"/>
    </row>
    <row r="5" spans="1:19" x14ac:dyDescent="0.25">
      <c r="A5" s="5">
        <v>2</v>
      </c>
      <c r="B5" s="7" t="s">
        <v>28</v>
      </c>
      <c r="C5" s="5" t="s">
        <v>19</v>
      </c>
      <c r="D5" s="7" t="s">
        <v>20</v>
      </c>
      <c r="E5" s="5" t="s">
        <v>29</v>
      </c>
      <c r="F5" s="7" t="s">
        <v>22</v>
      </c>
      <c r="G5" s="6">
        <v>0.1</v>
      </c>
      <c r="H5" s="8">
        <v>0.2</v>
      </c>
      <c r="I5" s="5" t="s">
        <v>30</v>
      </c>
      <c r="J5" s="8" t="s">
        <v>26</v>
      </c>
      <c r="K5" s="5" t="s">
        <v>31</v>
      </c>
      <c r="L5" s="1"/>
      <c r="M5" s="1"/>
      <c r="N5" s="1"/>
      <c r="O5" s="1"/>
      <c r="P5" s="1"/>
      <c r="Q5" s="1"/>
      <c r="R5" s="1"/>
      <c r="S5" s="1"/>
    </row>
    <row r="6" spans="1:19" x14ac:dyDescent="0.25">
      <c r="A6" s="5">
        <v>1</v>
      </c>
      <c r="B6" s="7" t="s">
        <v>32</v>
      </c>
      <c r="C6" s="5" t="s">
        <v>32</v>
      </c>
      <c r="D6" s="7" t="s">
        <v>32</v>
      </c>
      <c r="E6" s="5" t="s">
        <v>32</v>
      </c>
      <c r="F6" s="7" t="s">
        <v>33</v>
      </c>
      <c r="G6" s="6">
        <v>0.32</v>
      </c>
      <c r="H6" s="8">
        <v>0.32</v>
      </c>
      <c r="I6" s="5">
        <v>2205321</v>
      </c>
      <c r="J6" s="8" t="s">
        <v>34</v>
      </c>
      <c r="K6" s="5" t="s">
        <v>35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5">
        <v>1</v>
      </c>
      <c r="B7" s="7" t="s">
        <v>36</v>
      </c>
      <c r="C7" s="5" t="s">
        <v>20</v>
      </c>
      <c r="D7" s="7" t="s">
        <v>20</v>
      </c>
      <c r="E7" s="5" t="s">
        <v>37</v>
      </c>
      <c r="F7" s="7" t="s">
        <v>22</v>
      </c>
      <c r="G7" s="6">
        <v>0.1</v>
      </c>
      <c r="H7" s="8">
        <v>0.1</v>
      </c>
      <c r="I7" s="5" t="s">
        <v>38</v>
      </c>
      <c r="J7" s="8" t="s">
        <v>26</v>
      </c>
      <c r="K7" s="5" t="s">
        <v>39</v>
      </c>
      <c r="L7" s="1"/>
      <c r="M7" s="1"/>
      <c r="N7" s="1"/>
      <c r="O7" s="1"/>
      <c r="P7" s="1"/>
      <c r="Q7" s="1"/>
      <c r="R7" s="1"/>
      <c r="S7" s="1"/>
    </row>
    <row r="8" spans="1:19" x14ac:dyDescent="0.25">
      <c r="A8" s="5">
        <v>1</v>
      </c>
      <c r="B8" s="7" t="s">
        <v>40</v>
      </c>
      <c r="C8" s="5" t="s">
        <v>19</v>
      </c>
      <c r="D8" s="7" t="s">
        <v>20</v>
      </c>
      <c r="E8" s="5" t="s">
        <v>41</v>
      </c>
      <c r="F8" s="7" t="s">
        <v>22</v>
      </c>
      <c r="G8" s="6">
        <v>0.63</v>
      </c>
      <c r="H8" s="8">
        <v>0.63</v>
      </c>
      <c r="I8" s="5" t="s">
        <v>42</v>
      </c>
      <c r="J8" s="8" t="s">
        <v>26</v>
      </c>
      <c r="K8" s="5" t="s">
        <v>43</v>
      </c>
      <c r="L8" s="1"/>
      <c r="M8" s="1"/>
      <c r="N8" s="1"/>
      <c r="O8" s="1"/>
      <c r="P8" s="1"/>
      <c r="Q8" s="1"/>
      <c r="R8" s="1"/>
      <c r="S8" s="1"/>
    </row>
    <row r="9" spans="1:19" x14ac:dyDescent="0.25">
      <c r="A9" s="5">
        <v>1</v>
      </c>
      <c r="B9" s="7" t="s">
        <v>44</v>
      </c>
      <c r="C9" s="5" t="s">
        <v>45</v>
      </c>
      <c r="D9" s="7" t="s">
        <v>45</v>
      </c>
      <c r="E9" s="5" t="s">
        <v>46</v>
      </c>
      <c r="F9" s="7" t="s">
        <v>47</v>
      </c>
      <c r="G9" s="6">
        <v>0.48</v>
      </c>
      <c r="H9" s="8">
        <v>0.48</v>
      </c>
      <c r="I9" s="5" t="s">
        <v>48</v>
      </c>
      <c r="J9" s="8" t="s">
        <v>49</v>
      </c>
      <c r="K9" s="5" t="s">
        <v>50</v>
      </c>
      <c r="L9" s="1"/>
      <c r="M9" s="1"/>
      <c r="N9" s="1"/>
      <c r="O9" s="1"/>
      <c r="P9" s="1"/>
      <c r="Q9" s="1"/>
      <c r="R9" s="1"/>
      <c r="S9" s="1"/>
    </row>
    <row r="10" spans="1:19" x14ac:dyDescent="0.25">
      <c r="A10" s="5">
        <v>1</v>
      </c>
      <c r="B10" s="7" t="s">
        <v>51</v>
      </c>
      <c r="C10" s="5" t="s">
        <v>51</v>
      </c>
      <c r="D10" s="7" t="s">
        <v>52</v>
      </c>
      <c r="E10" s="5" t="s">
        <v>51</v>
      </c>
      <c r="F10" s="7" t="s">
        <v>53</v>
      </c>
      <c r="G10" s="6">
        <v>3.05</v>
      </c>
      <c r="H10" s="8">
        <v>3.05</v>
      </c>
      <c r="I10" s="5" t="s">
        <v>54</v>
      </c>
      <c r="J10" s="8" t="s">
        <v>55</v>
      </c>
      <c r="K10" s="5" t="s">
        <v>56</v>
      </c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5">
        <v>1</v>
      </c>
      <c r="B11" s="7" t="s">
        <v>57</v>
      </c>
      <c r="C11" s="5" t="s">
        <v>57</v>
      </c>
      <c r="D11" s="7" t="s">
        <v>58</v>
      </c>
      <c r="E11" s="5" t="s">
        <v>59</v>
      </c>
      <c r="F11" s="7" t="s">
        <v>60</v>
      </c>
      <c r="G11" s="6">
        <v>0.41</v>
      </c>
      <c r="H11" s="8">
        <v>0.41</v>
      </c>
      <c r="I11" s="5" t="s">
        <v>61</v>
      </c>
      <c r="J11" s="8" t="s">
        <v>62</v>
      </c>
      <c r="K11" s="5" t="s">
        <v>63</v>
      </c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5">
        <v>1</v>
      </c>
      <c r="B12" s="7" t="s">
        <v>64</v>
      </c>
      <c r="C12" s="5" t="s">
        <v>65</v>
      </c>
      <c r="D12" s="7" t="s">
        <v>66</v>
      </c>
      <c r="E12" s="5" t="s">
        <v>65</v>
      </c>
      <c r="F12" s="7" t="s">
        <v>67</v>
      </c>
      <c r="G12" s="6">
        <v>6.97</v>
      </c>
      <c r="H12" s="8">
        <v>6.97</v>
      </c>
      <c r="I12" s="5" t="s">
        <v>68</v>
      </c>
      <c r="J12" s="8" t="s">
        <v>69</v>
      </c>
      <c r="K12" s="5" t="s">
        <v>70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5">
        <v>1</v>
      </c>
      <c r="B13" s="7" t="s">
        <v>71</v>
      </c>
      <c r="C13" s="5" t="s">
        <v>72</v>
      </c>
      <c r="D13" s="7" t="s">
        <v>73</v>
      </c>
      <c r="E13" s="5" t="s">
        <v>74</v>
      </c>
      <c r="F13" s="7" t="s">
        <v>75</v>
      </c>
      <c r="G13" s="6">
        <v>0.44</v>
      </c>
      <c r="H13" s="8">
        <v>0.44</v>
      </c>
      <c r="I13" s="5" t="s">
        <v>76</v>
      </c>
      <c r="J13" s="8" t="s">
        <v>77</v>
      </c>
      <c r="K13" s="5" t="s">
        <v>78</v>
      </c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5">
        <v>1</v>
      </c>
      <c r="B14" s="7" t="s">
        <v>79</v>
      </c>
      <c r="C14" s="5" t="s">
        <v>79</v>
      </c>
      <c r="D14" s="7" t="s">
        <v>80</v>
      </c>
      <c r="E14" s="5" t="s">
        <v>81</v>
      </c>
      <c r="F14" s="7" t="s">
        <v>82</v>
      </c>
      <c r="G14" s="6">
        <v>1.36</v>
      </c>
      <c r="H14" s="8">
        <v>1.36</v>
      </c>
      <c r="I14" s="5" t="s">
        <v>83</v>
      </c>
      <c r="J14" s="8" t="s">
        <v>84</v>
      </c>
      <c r="K14" s="5" t="s">
        <v>85</v>
      </c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5">
        <v>1</v>
      </c>
      <c r="B15" s="7" t="s">
        <v>86</v>
      </c>
      <c r="C15" s="5" t="s">
        <v>72</v>
      </c>
      <c r="D15" s="7" t="s">
        <v>73</v>
      </c>
      <c r="E15" s="5" t="s">
        <v>87</v>
      </c>
      <c r="F15" s="7" t="s">
        <v>75</v>
      </c>
      <c r="G15" s="6">
        <v>0.08</v>
      </c>
      <c r="H15" s="8">
        <v>0.08</v>
      </c>
      <c r="I15" s="5" t="s">
        <v>88</v>
      </c>
      <c r="J15" s="8" t="s">
        <v>89</v>
      </c>
      <c r="K15" s="5" t="s">
        <v>90</v>
      </c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5">
        <v>1</v>
      </c>
      <c r="B16" s="7" t="s">
        <v>91</v>
      </c>
      <c r="C16" s="5" t="s">
        <v>92</v>
      </c>
      <c r="D16" s="7" t="s">
        <v>93</v>
      </c>
      <c r="E16" s="5" t="s">
        <v>94</v>
      </c>
      <c r="F16" s="7" t="s">
        <v>95</v>
      </c>
      <c r="G16" s="6">
        <v>7.0000000000000007E-2</v>
      </c>
      <c r="H16" s="8">
        <v>7.0000000000000007E-2</v>
      </c>
      <c r="I16" s="5" t="s">
        <v>96</v>
      </c>
      <c r="J16" s="8" t="s">
        <v>97</v>
      </c>
      <c r="K16" s="5" t="s">
        <v>98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5">
        <v>1</v>
      </c>
      <c r="B17" s="7" t="s">
        <v>99</v>
      </c>
      <c r="C17" s="5" t="s">
        <v>99</v>
      </c>
      <c r="D17" s="7" t="s">
        <v>100</v>
      </c>
      <c r="E17" s="5" t="s">
        <v>108</v>
      </c>
      <c r="F17" s="7" t="s">
        <v>109</v>
      </c>
      <c r="G17" s="6">
        <v>0.1</v>
      </c>
      <c r="H17" s="8">
        <v>0.1</v>
      </c>
      <c r="I17" s="5" t="s">
        <v>101</v>
      </c>
      <c r="J17" s="8" t="s">
        <v>102</v>
      </c>
      <c r="K17" s="5" t="s">
        <v>103</v>
      </c>
      <c r="L17" s="1"/>
      <c r="M17" s="1"/>
      <c r="N17" s="1"/>
      <c r="O17" s="1"/>
      <c r="P17" s="1"/>
      <c r="Q17" s="1"/>
      <c r="R17" s="1"/>
      <c r="S17" s="1"/>
    </row>
    <row r="18" spans="1:19" x14ac:dyDescent="0.25">
      <c r="H18" s="2"/>
    </row>
    <row r="19" spans="1:19" x14ac:dyDescent="0.25">
      <c r="G19" s="2" t="s">
        <v>106</v>
      </c>
      <c r="H19" s="4">
        <f>SUM(H2:H17)</f>
        <v>15.53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scss</dc:creator>
  <cp:lastModifiedBy>scss</cp:lastModifiedBy>
  <dcterms:created xsi:type="dcterms:W3CDTF">2015-04-02T16:38:05Z</dcterms:created>
  <dcterms:modified xsi:type="dcterms:W3CDTF">2015-04-02T16:59:21Z</dcterms:modified>
</cp:coreProperties>
</file>